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defaultThemeVersion="166925"/>
  <mc:AlternateContent xmlns:mc="http://schemas.openxmlformats.org/markup-compatibility/2006">
    <mc:Choice Requires="x15">
      <x15ac:absPath xmlns:x15ac="http://schemas.microsoft.com/office/spreadsheetml/2010/11/ac" url="C:\Users\levan\GitHub\concept_gen_analysis\results\analysis\"/>
    </mc:Choice>
  </mc:AlternateContent>
  <xr:revisionPtr revIDLastSave="0" documentId="13_ncr:1_{8CEBCD49-4704-488E-B50B-906B0FC22DB2}" xr6:coauthVersionLast="46" xr6:coauthVersionMax="46" xr10:uidLastSave="{00000000-0000-0000-0000-000000000000}"/>
  <bookViews>
    <workbookView xWindow="-110" yWindow="-110" windowWidth="19420" windowHeight="10420" tabRatio="368" firstSheet="3" activeTab="3" xr2:uid="{00000000-000D-0000-FFFF-FFFF00000000}"/>
  </bookViews>
  <sheets>
    <sheet name="Sheet1" sheetId="1" r:id="rId1"/>
    <sheet name="Sheet2" sheetId="2" r:id="rId2"/>
    <sheet name="Sheet4" sheetId="4" r:id="rId3"/>
    <sheet name="Sheet3" sheetId="3" r:id="rId4"/>
  </sheets>
  <definedNames>
    <definedName name="_xlnm._FilterDatabase" localSheetId="0" hidden="1">Sheet1!$A$1:$AK$454</definedName>
    <definedName name="Slicer_arr_phase_1_1">#N/A</definedName>
    <definedName name="Slicer_arr_phase_1_11">#N/A</definedName>
    <definedName name="Slicer_arr_phase_1_12">#N/A</definedName>
    <definedName name="Slicer_debrief_qc_pass">#N/A</definedName>
    <definedName name="Slicer_debrief_qc_pass1">#N/A</definedName>
    <definedName name="Slicer_fb_int_qc_pass">#N/A</definedName>
  </definedNames>
  <calcPr calcId="181029"/>
  <pivotCaches>
    <pivotCache cacheId="4" r:id="rId5"/>
    <pivotCache cacheId="5" r:id="rId6"/>
    <pivotCache cacheId="6"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AI442" i="1" l="1"/>
  <c r="AJ442" i="1"/>
  <c r="AK442" i="1"/>
  <c r="AI443" i="1"/>
  <c r="AJ443" i="1"/>
  <c r="AK443" i="1"/>
  <c r="AI444" i="1"/>
  <c r="AJ444" i="1"/>
  <c r="AK444" i="1"/>
  <c r="AI445" i="1"/>
  <c r="AJ445" i="1"/>
  <c r="AK445" i="1"/>
  <c r="AI446" i="1"/>
  <c r="AJ446" i="1"/>
  <c r="AK446" i="1"/>
  <c r="AI447" i="1"/>
  <c r="AJ447" i="1"/>
  <c r="AK447" i="1"/>
  <c r="AI448" i="1"/>
  <c r="AJ448" i="1"/>
  <c r="AK448" i="1"/>
  <c r="AI449" i="1"/>
  <c r="AJ449" i="1"/>
  <c r="AK449" i="1"/>
  <c r="AI450" i="1"/>
  <c r="AJ450" i="1"/>
  <c r="AK450" i="1"/>
  <c r="AI451" i="1"/>
  <c r="AJ451" i="1"/>
  <c r="AK451" i="1"/>
  <c r="AI452" i="1"/>
  <c r="AJ452" i="1"/>
  <c r="AK452" i="1"/>
  <c r="AI453" i="1"/>
  <c r="AJ453" i="1"/>
  <c r="AK453" i="1"/>
  <c r="AI454" i="1"/>
  <c r="AJ454" i="1"/>
  <c r="AK454" i="1"/>
  <c r="AK441" i="1"/>
  <c r="AJ441" i="1"/>
  <c r="AI441" i="1"/>
  <c r="AK440" i="1"/>
  <c r="AJ440" i="1"/>
  <c r="AI440" i="1"/>
  <c r="AK439" i="1"/>
  <c r="AJ439" i="1"/>
  <c r="AI439" i="1"/>
  <c r="AK438" i="1"/>
  <c r="AJ438" i="1"/>
  <c r="AI438" i="1"/>
  <c r="AK437" i="1"/>
  <c r="AJ437" i="1"/>
  <c r="AI437" i="1"/>
  <c r="AK436" i="1"/>
  <c r="AJ436" i="1"/>
  <c r="AI436" i="1"/>
  <c r="AK435" i="1"/>
  <c r="AJ435" i="1"/>
  <c r="AI435" i="1"/>
  <c r="AK434" i="1"/>
  <c r="AJ434" i="1"/>
  <c r="AI434" i="1"/>
  <c r="AK433" i="1"/>
  <c r="AJ433" i="1"/>
  <c r="AI433" i="1"/>
  <c r="AK432" i="1"/>
  <c r="AJ432" i="1"/>
  <c r="AI432" i="1"/>
  <c r="AK431" i="1"/>
  <c r="AJ431" i="1"/>
  <c r="AI431" i="1"/>
  <c r="AK430" i="1"/>
  <c r="AJ430" i="1"/>
  <c r="AI430" i="1"/>
  <c r="AK429" i="1"/>
  <c r="AJ429" i="1"/>
  <c r="AI429" i="1"/>
  <c r="AK428" i="1"/>
  <c r="AJ428" i="1"/>
  <c r="AI428" i="1"/>
  <c r="AK427" i="1"/>
  <c r="AJ427" i="1"/>
  <c r="AI427" i="1"/>
  <c r="AK426" i="1"/>
  <c r="AJ426" i="1"/>
  <c r="AI426" i="1"/>
  <c r="AK425" i="1"/>
  <c r="AJ425" i="1"/>
  <c r="AI425" i="1"/>
  <c r="AK424" i="1"/>
  <c r="AJ424" i="1"/>
  <c r="AI424" i="1"/>
  <c r="AK423" i="1"/>
  <c r="AJ423" i="1"/>
  <c r="AI423" i="1"/>
  <c r="AK422" i="1"/>
  <c r="AJ422" i="1"/>
  <c r="AI422" i="1"/>
  <c r="AK421" i="1"/>
  <c r="AJ421" i="1"/>
  <c r="AI421" i="1"/>
  <c r="AK420" i="1"/>
  <c r="AJ420" i="1"/>
  <c r="AI420" i="1"/>
  <c r="AK419" i="1"/>
  <c r="AJ419" i="1"/>
  <c r="AI419" i="1"/>
  <c r="AK418" i="1"/>
  <c r="AJ418" i="1"/>
  <c r="AI418" i="1"/>
  <c r="AK417" i="1"/>
  <c r="AJ417" i="1"/>
  <c r="AI417" i="1"/>
  <c r="AK416" i="1"/>
  <c r="AJ416" i="1"/>
  <c r="AI416" i="1"/>
  <c r="AK415" i="1"/>
  <c r="AJ415" i="1"/>
  <c r="AI415" i="1"/>
  <c r="AK414" i="1"/>
  <c r="AJ414" i="1"/>
  <c r="AI414" i="1"/>
  <c r="AK413" i="1"/>
  <c r="AJ413" i="1"/>
  <c r="AI413" i="1"/>
  <c r="AK412" i="1"/>
  <c r="AJ412" i="1"/>
  <c r="AI412" i="1"/>
  <c r="AK411" i="1"/>
  <c r="AJ411" i="1"/>
  <c r="AI411" i="1"/>
  <c r="AK410" i="1"/>
  <c r="AJ410" i="1"/>
  <c r="AI410" i="1"/>
  <c r="AK409" i="1"/>
  <c r="AJ409" i="1"/>
  <c r="AI409" i="1"/>
  <c r="AK408" i="1"/>
  <c r="AJ408" i="1"/>
  <c r="AI408" i="1"/>
  <c r="AK407" i="1"/>
  <c r="AJ407" i="1"/>
  <c r="AI407" i="1"/>
  <c r="AK406" i="1"/>
  <c r="AJ406" i="1"/>
  <c r="AI406" i="1"/>
  <c r="AK405" i="1"/>
  <c r="AJ405" i="1"/>
  <c r="AI405" i="1"/>
  <c r="AK404" i="1"/>
  <c r="AJ404" i="1"/>
  <c r="AI404" i="1"/>
  <c r="AK403" i="1"/>
  <c r="AJ403" i="1"/>
  <c r="AI403" i="1"/>
  <c r="AK402" i="1"/>
  <c r="AJ402" i="1"/>
  <c r="AI402" i="1"/>
  <c r="AK401" i="1"/>
  <c r="AJ401" i="1"/>
  <c r="AI401" i="1"/>
  <c r="AK400" i="1"/>
  <c r="AJ400" i="1"/>
  <c r="AI400" i="1"/>
  <c r="AK399" i="1"/>
  <c r="AJ399" i="1"/>
  <c r="AI399" i="1"/>
  <c r="AK398" i="1"/>
  <c r="AJ398" i="1"/>
  <c r="AI398" i="1"/>
  <c r="AK397" i="1"/>
  <c r="AJ397" i="1"/>
  <c r="AI397" i="1"/>
  <c r="AK396" i="1"/>
  <c r="AJ396" i="1"/>
  <c r="AI396" i="1"/>
  <c r="AK395" i="1"/>
  <c r="AJ395" i="1"/>
  <c r="AI395" i="1"/>
  <c r="AK394" i="1"/>
  <c r="AJ394" i="1"/>
  <c r="AI394" i="1"/>
  <c r="AK393" i="1"/>
  <c r="AJ393" i="1"/>
  <c r="AI393" i="1"/>
  <c r="AK392" i="1"/>
  <c r="AJ392" i="1"/>
  <c r="AI392" i="1"/>
  <c r="AK391" i="1"/>
  <c r="AJ391" i="1"/>
  <c r="AI391" i="1"/>
  <c r="AK390" i="1"/>
  <c r="AJ390" i="1"/>
  <c r="AI390" i="1"/>
  <c r="AK389" i="1"/>
  <c r="AJ389" i="1"/>
  <c r="AI389" i="1"/>
  <c r="AK388" i="1"/>
  <c r="AJ388" i="1"/>
  <c r="AI388" i="1"/>
  <c r="AK387" i="1"/>
  <c r="AJ387" i="1"/>
  <c r="AI387" i="1"/>
  <c r="AK386" i="1"/>
  <c r="AJ386" i="1"/>
  <c r="AI386" i="1"/>
  <c r="AK385" i="1"/>
  <c r="AJ385" i="1"/>
  <c r="AI385" i="1"/>
  <c r="AK384" i="1"/>
  <c r="AJ384" i="1"/>
  <c r="AI384" i="1"/>
  <c r="AK383" i="1"/>
  <c r="AJ383" i="1"/>
  <c r="AI383" i="1"/>
  <c r="AK382" i="1"/>
  <c r="AJ382" i="1"/>
  <c r="AI382" i="1"/>
  <c r="AK381" i="1"/>
  <c r="AJ381" i="1"/>
  <c r="AI381" i="1"/>
  <c r="AK380" i="1"/>
  <c r="AJ380" i="1"/>
  <c r="AI380" i="1"/>
  <c r="AK379" i="1"/>
  <c r="AJ379" i="1"/>
  <c r="AI379" i="1"/>
  <c r="AK378" i="1"/>
  <c r="AJ378" i="1"/>
  <c r="AI378" i="1"/>
  <c r="AK377" i="1"/>
  <c r="AJ377" i="1"/>
  <c r="AI377" i="1"/>
  <c r="AK376" i="1"/>
  <c r="AJ376" i="1"/>
  <c r="AI376" i="1"/>
  <c r="AK375" i="1"/>
  <c r="AJ375" i="1"/>
  <c r="AI375" i="1"/>
  <c r="AK374" i="1"/>
  <c r="AJ374" i="1"/>
  <c r="AI374" i="1"/>
  <c r="AK373" i="1"/>
  <c r="AJ373" i="1"/>
  <c r="AI373" i="1"/>
  <c r="AK372" i="1"/>
  <c r="AJ372" i="1"/>
  <c r="AI372" i="1"/>
  <c r="AK371" i="1"/>
  <c r="AJ371" i="1"/>
  <c r="AI371" i="1"/>
  <c r="AK370" i="1"/>
  <c r="AJ370" i="1"/>
  <c r="AI370" i="1"/>
  <c r="AK369" i="1"/>
  <c r="AJ369" i="1"/>
  <c r="AI369" i="1"/>
  <c r="AK368" i="1"/>
  <c r="AJ368" i="1"/>
  <c r="AI368" i="1"/>
  <c r="AK367" i="1"/>
  <c r="AJ367" i="1"/>
  <c r="AI367" i="1"/>
  <c r="AK366" i="1"/>
  <c r="AJ366" i="1"/>
  <c r="AI366" i="1"/>
  <c r="AK365" i="1"/>
  <c r="AJ365" i="1"/>
  <c r="AI365" i="1"/>
  <c r="AK364" i="1"/>
  <c r="AJ364" i="1"/>
  <c r="AI364" i="1"/>
  <c r="AK363" i="1"/>
  <c r="AJ363" i="1"/>
  <c r="AI363" i="1"/>
  <c r="AK362" i="1"/>
  <c r="AJ362" i="1"/>
  <c r="AI362" i="1"/>
  <c r="AK361" i="1"/>
  <c r="AJ361" i="1"/>
  <c r="AI361" i="1"/>
  <c r="AK360" i="1"/>
  <c r="AJ360" i="1"/>
  <c r="AI360" i="1"/>
  <c r="AK359" i="1"/>
  <c r="AJ359" i="1"/>
  <c r="AI359" i="1"/>
  <c r="AK358" i="1"/>
  <c r="AJ358" i="1"/>
  <c r="AI358" i="1"/>
  <c r="AK357" i="1"/>
  <c r="AJ357" i="1"/>
  <c r="AI357" i="1"/>
  <c r="AK356" i="1"/>
  <c r="AJ356" i="1"/>
  <c r="AI356" i="1"/>
  <c r="AK355" i="1"/>
  <c r="AJ355" i="1"/>
  <c r="AI355" i="1"/>
  <c r="AK354" i="1"/>
  <c r="AJ354" i="1"/>
  <c r="AI354" i="1"/>
  <c r="AK353" i="1"/>
  <c r="AJ353" i="1"/>
  <c r="AI353" i="1"/>
  <c r="AK352" i="1"/>
  <c r="AJ352" i="1"/>
  <c r="AI352" i="1"/>
  <c r="AK351" i="1"/>
  <c r="AJ351" i="1"/>
  <c r="AI351" i="1"/>
  <c r="AK350" i="1"/>
  <c r="AJ350" i="1"/>
  <c r="AI350" i="1"/>
  <c r="AK349" i="1"/>
  <c r="AJ349" i="1"/>
  <c r="AI349" i="1"/>
  <c r="AK348" i="1"/>
  <c r="AJ348" i="1"/>
  <c r="AI348" i="1"/>
  <c r="AK347" i="1"/>
  <c r="AJ347" i="1"/>
  <c r="AI347" i="1"/>
  <c r="AK346" i="1"/>
  <c r="AJ346" i="1"/>
  <c r="AI346" i="1"/>
  <c r="AK345" i="1"/>
  <c r="AJ345" i="1"/>
  <c r="AI345" i="1"/>
  <c r="AK344" i="1"/>
  <c r="AJ344" i="1"/>
  <c r="AI344" i="1"/>
  <c r="AK343" i="1"/>
  <c r="AJ343" i="1"/>
  <c r="AI343" i="1"/>
  <c r="AK342" i="1"/>
  <c r="AJ342" i="1"/>
  <c r="AI342" i="1"/>
  <c r="AK341" i="1"/>
  <c r="AJ341" i="1"/>
  <c r="AI341" i="1"/>
  <c r="AK340" i="1"/>
  <c r="AJ340" i="1"/>
  <c r="AI340" i="1"/>
  <c r="AK339" i="1"/>
  <c r="AJ339" i="1"/>
  <c r="AI339" i="1"/>
  <c r="AK338" i="1"/>
  <c r="AJ338" i="1"/>
  <c r="AI338" i="1"/>
  <c r="AK337" i="1"/>
  <c r="AJ337" i="1"/>
  <c r="AI337" i="1"/>
  <c r="AK336" i="1"/>
  <c r="AJ336" i="1"/>
  <c r="AI336" i="1"/>
  <c r="AK335" i="1"/>
  <c r="AJ335" i="1"/>
  <c r="AI335" i="1"/>
  <c r="AK334" i="1"/>
  <c r="AJ334" i="1"/>
  <c r="AI334" i="1"/>
  <c r="AK333" i="1"/>
  <c r="AJ333" i="1"/>
  <c r="AI333" i="1"/>
  <c r="AK332" i="1"/>
  <c r="AJ332" i="1"/>
  <c r="AI332" i="1"/>
  <c r="AK331" i="1"/>
  <c r="AJ331" i="1"/>
  <c r="AI331" i="1"/>
  <c r="AK330" i="1"/>
  <c r="AJ330" i="1"/>
  <c r="AI330" i="1"/>
  <c r="AK329" i="1"/>
  <c r="AJ329" i="1"/>
  <c r="AI329" i="1"/>
  <c r="AK328" i="1"/>
  <c r="AJ328" i="1"/>
  <c r="AI328" i="1"/>
  <c r="AK327" i="1"/>
  <c r="AJ327" i="1"/>
  <c r="AI327" i="1"/>
  <c r="AK326" i="1"/>
  <c r="AJ326" i="1"/>
  <c r="AI326" i="1"/>
  <c r="AK325" i="1"/>
  <c r="AJ325" i="1"/>
  <c r="AI325" i="1"/>
  <c r="AK324" i="1"/>
  <c r="AJ324" i="1"/>
  <c r="AI324" i="1"/>
  <c r="AK323" i="1"/>
  <c r="AJ323" i="1"/>
  <c r="AI323" i="1"/>
  <c r="AK322" i="1"/>
  <c r="AJ322" i="1"/>
  <c r="AI322" i="1"/>
  <c r="AK321" i="1"/>
  <c r="AJ321" i="1"/>
  <c r="AI321" i="1"/>
  <c r="AK320" i="1"/>
  <c r="AJ320" i="1"/>
  <c r="AI320" i="1"/>
  <c r="AK319" i="1"/>
  <c r="AJ319" i="1"/>
  <c r="AI319" i="1"/>
  <c r="AK318" i="1"/>
  <c r="AJ318" i="1"/>
  <c r="AI318" i="1"/>
  <c r="AK317" i="1"/>
  <c r="AJ317" i="1"/>
  <c r="AI317" i="1"/>
  <c r="AK316" i="1"/>
  <c r="AJ316" i="1"/>
  <c r="AI316" i="1"/>
  <c r="AK315" i="1"/>
  <c r="AJ315" i="1"/>
  <c r="AI315" i="1"/>
  <c r="AK314" i="1"/>
  <c r="AJ314" i="1"/>
  <c r="AI314" i="1"/>
  <c r="AK313" i="1"/>
  <c r="AJ313" i="1"/>
  <c r="AI313" i="1"/>
  <c r="AK312" i="1"/>
  <c r="AJ312" i="1"/>
  <c r="AI312" i="1"/>
  <c r="AK311" i="1"/>
  <c r="AJ311" i="1"/>
  <c r="AI311" i="1"/>
  <c r="AK310" i="1"/>
  <c r="AJ310" i="1"/>
  <c r="AI310" i="1"/>
  <c r="AK309" i="1"/>
  <c r="AJ309" i="1"/>
  <c r="AI309" i="1"/>
  <c r="AK308" i="1"/>
  <c r="AJ308" i="1"/>
  <c r="AI308" i="1"/>
  <c r="AK307" i="1"/>
  <c r="AJ307" i="1"/>
  <c r="AI307" i="1"/>
  <c r="AK306" i="1"/>
  <c r="AJ306" i="1"/>
  <c r="AI306" i="1"/>
  <c r="AK305" i="1"/>
  <c r="AJ305" i="1"/>
  <c r="AI305" i="1"/>
  <c r="AK304" i="1"/>
  <c r="AJ304" i="1"/>
  <c r="AI304" i="1"/>
  <c r="AK303" i="1"/>
  <c r="AJ303" i="1"/>
  <c r="AI303" i="1"/>
  <c r="AK302" i="1"/>
  <c r="AJ302" i="1"/>
  <c r="AI302" i="1"/>
  <c r="AK301" i="1"/>
  <c r="AJ301" i="1"/>
  <c r="AI301" i="1"/>
  <c r="AK300" i="1"/>
  <c r="AJ300" i="1"/>
  <c r="AI300" i="1"/>
  <c r="AK299" i="1"/>
  <c r="AJ299" i="1"/>
  <c r="AI299" i="1"/>
  <c r="AK298" i="1"/>
  <c r="AJ298" i="1"/>
  <c r="AI298" i="1"/>
  <c r="AK297" i="1"/>
  <c r="AJ297" i="1"/>
  <c r="AI297" i="1"/>
  <c r="AK296" i="1"/>
  <c r="AJ296" i="1"/>
  <c r="AI296" i="1"/>
  <c r="AK295" i="1"/>
  <c r="AJ295" i="1"/>
  <c r="AI295" i="1"/>
  <c r="AK294" i="1"/>
  <c r="AJ294" i="1"/>
  <c r="AI294" i="1"/>
  <c r="AK293" i="1"/>
  <c r="AJ293" i="1"/>
  <c r="AI293" i="1"/>
  <c r="AK292" i="1"/>
  <c r="AJ292" i="1"/>
  <c r="AI292" i="1"/>
  <c r="AK291" i="1"/>
  <c r="AJ291" i="1"/>
  <c r="AI291" i="1"/>
  <c r="AK290" i="1"/>
  <c r="AJ290" i="1"/>
  <c r="AI290" i="1"/>
  <c r="AK289" i="1"/>
  <c r="AJ289" i="1"/>
  <c r="AI289" i="1"/>
  <c r="AK288" i="1"/>
  <c r="AJ288" i="1"/>
  <c r="AI288" i="1"/>
  <c r="AK287" i="1"/>
  <c r="AJ287" i="1"/>
  <c r="AI287" i="1"/>
  <c r="AK286" i="1"/>
  <c r="AJ286" i="1"/>
  <c r="AI286" i="1"/>
  <c r="AK285" i="1"/>
  <c r="AJ285" i="1"/>
  <c r="AI285" i="1"/>
  <c r="AK284" i="1"/>
  <c r="AJ284" i="1"/>
  <c r="AI284" i="1"/>
  <c r="AK283" i="1"/>
  <c r="AJ283" i="1"/>
  <c r="AI283" i="1"/>
  <c r="AK282" i="1"/>
  <c r="AJ282" i="1"/>
  <c r="AI282" i="1"/>
  <c r="AK281" i="1"/>
  <c r="AJ281" i="1"/>
  <c r="AI281" i="1"/>
  <c r="AK280" i="1"/>
  <c r="AJ280" i="1"/>
  <c r="AI280" i="1"/>
  <c r="AK279" i="1"/>
  <c r="AJ279" i="1"/>
  <c r="AI279" i="1"/>
  <c r="AK278" i="1"/>
  <c r="AJ278" i="1"/>
  <c r="AI278" i="1"/>
  <c r="AK277" i="1"/>
  <c r="AJ277" i="1"/>
  <c r="AI277" i="1"/>
  <c r="AK276" i="1"/>
  <c r="AJ276" i="1"/>
  <c r="AI276" i="1"/>
  <c r="AK275" i="1"/>
  <c r="AJ275" i="1"/>
  <c r="AI275" i="1"/>
  <c r="AK274" i="1"/>
  <c r="AJ274" i="1"/>
  <c r="AI274" i="1"/>
  <c r="AK273" i="1"/>
  <c r="AJ273" i="1"/>
  <c r="AI273" i="1"/>
  <c r="AK272" i="1"/>
  <c r="AJ272" i="1"/>
  <c r="AI272" i="1"/>
  <c r="AK271" i="1"/>
  <c r="AJ271" i="1"/>
  <c r="AI271" i="1"/>
  <c r="AK270" i="1"/>
  <c r="AJ270" i="1"/>
  <c r="AI270" i="1"/>
  <c r="AK269" i="1"/>
  <c r="AJ269" i="1"/>
  <c r="AI269" i="1"/>
  <c r="AK268" i="1"/>
  <c r="AJ268" i="1"/>
  <c r="AI268" i="1"/>
  <c r="AK267" i="1"/>
  <c r="AJ267" i="1"/>
  <c r="AI267" i="1"/>
  <c r="AK266" i="1"/>
  <c r="AJ266" i="1"/>
  <c r="AI266" i="1"/>
  <c r="AK265" i="1"/>
  <c r="AJ265" i="1"/>
  <c r="AI265" i="1"/>
  <c r="AK264" i="1"/>
  <c r="AJ264" i="1"/>
  <c r="AI264" i="1"/>
  <c r="AK263" i="1"/>
  <c r="AJ263" i="1"/>
  <c r="AI263" i="1"/>
  <c r="AK262" i="1"/>
  <c r="AJ262" i="1"/>
  <c r="AI262" i="1"/>
  <c r="AK261" i="1"/>
  <c r="AJ261" i="1"/>
  <c r="AI261" i="1"/>
  <c r="AK260" i="1"/>
  <c r="AJ260" i="1"/>
  <c r="AI260" i="1"/>
  <c r="AK259" i="1"/>
  <c r="AJ259" i="1"/>
  <c r="AI259" i="1"/>
  <c r="AK258" i="1"/>
  <c r="AJ258" i="1"/>
  <c r="AI258" i="1"/>
  <c r="AK257" i="1"/>
  <c r="AJ257" i="1"/>
  <c r="AI257" i="1"/>
  <c r="AK256" i="1"/>
  <c r="AJ256" i="1"/>
  <c r="AI256" i="1"/>
  <c r="AK255" i="1"/>
  <c r="AJ255" i="1"/>
  <c r="AI255" i="1"/>
  <c r="AK254" i="1"/>
  <c r="AJ254" i="1"/>
  <c r="AI254" i="1"/>
  <c r="AK253" i="1"/>
  <c r="AJ253" i="1"/>
  <c r="AI253" i="1"/>
  <c r="AK252" i="1"/>
  <c r="AJ252" i="1"/>
  <c r="AI252" i="1"/>
  <c r="AK251" i="1"/>
  <c r="AJ251" i="1"/>
  <c r="AI251" i="1"/>
  <c r="AK250" i="1"/>
  <c r="AJ250" i="1"/>
  <c r="AI250" i="1"/>
  <c r="AK249" i="1"/>
  <c r="AJ249" i="1"/>
  <c r="AI249" i="1"/>
  <c r="AK248" i="1"/>
  <c r="AJ248" i="1"/>
  <c r="AI248" i="1"/>
  <c r="AK247" i="1"/>
  <c r="AJ247" i="1"/>
  <c r="AI247" i="1"/>
  <c r="AK246" i="1"/>
  <c r="AJ246" i="1"/>
  <c r="AI246" i="1"/>
  <c r="AK245" i="1"/>
  <c r="AJ245" i="1"/>
  <c r="AI245" i="1"/>
  <c r="AK244" i="1"/>
  <c r="AJ244" i="1"/>
  <c r="AI244" i="1"/>
  <c r="AK243" i="1"/>
  <c r="AJ243" i="1"/>
  <c r="AI243" i="1"/>
  <c r="AK242" i="1"/>
  <c r="AJ242" i="1"/>
  <c r="AI242" i="1"/>
  <c r="AK241" i="1"/>
  <c r="AJ241" i="1"/>
  <c r="AI241" i="1"/>
  <c r="AK240" i="1"/>
  <c r="AJ240" i="1"/>
  <c r="AI240" i="1"/>
  <c r="AK239" i="1"/>
  <c r="AJ239" i="1"/>
  <c r="AI239" i="1"/>
  <c r="AK238" i="1"/>
  <c r="AJ238" i="1"/>
  <c r="AI238" i="1"/>
  <c r="AK237" i="1"/>
  <c r="AJ237" i="1"/>
  <c r="AI237" i="1"/>
  <c r="AK236" i="1"/>
  <c r="AJ236" i="1"/>
  <c r="AI236" i="1"/>
  <c r="AK235" i="1"/>
  <c r="AJ235" i="1"/>
  <c r="AI235" i="1"/>
  <c r="AK234" i="1"/>
  <c r="AJ234" i="1"/>
  <c r="AI234" i="1"/>
  <c r="AK233" i="1"/>
  <c r="AJ233" i="1"/>
  <c r="AI233" i="1"/>
  <c r="AK232" i="1"/>
  <c r="AJ232" i="1"/>
  <c r="AI232" i="1"/>
  <c r="AK231" i="1"/>
  <c r="AJ231" i="1"/>
  <c r="AI231" i="1"/>
  <c r="AK230" i="1"/>
  <c r="AJ230" i="1"/>
  <c r="AI230" i="1"/>
  <c r="AK229" i="1"/>
  <c r="AJ229" i="1"/>
  <c r="AI229" i="1"/>
  <c r="AK228" i="1"/>
  <c r="AJ228" i="1"/>
  <c r="AI228" i="1"/>
  <c r="AK227" i="1"/>
  <c r="AJ227" i="1"/>
  <c r="AI227" i="1"/>
  <c r="AK226" i="1"/>
  <c r="AJ226" i="1"/>
  <c r="AI226" i="1"/>
  <c r="AK225" i="1"/>
  <c r="AJ225" i="1"/>
  <c r="AI225" i="1"/>
  <c r="AK224" i="1"/>
  <c r="AJ224" i="1"/>
  <c r="AI224" i="1"/>
  <c r="AK223" i="1"/>
  <c r="AJ223" i="1"/>
  <c r="AI223" i="1"/>
  <c r="AK222" i="1"/>
  <c r="AJ222" i="1"/>
  <c r="AI222" i="1"/>
  <c r="AK221" i="1"/>
  <c r="AJ221" i="1"/>
  <c r="AI221" i="1"/>
  <c r="AK220" i="1"/>
  <c r="AJ220" i="1"/>
  <c r="AI220" i="1"/>
  <c r="AK219" i="1"/>
  <c r="AJ219" i="1"/>
  <c r="AI219" i="1"/>
  <c r="AK218" i="1"/>
  <c r="AJ218" i="1"/>
  <c r="AI218" i="1"/>
  <c r="AK217" i="1"/>
  <c r="AJ217" i="1"/>
  <c r="AI217" i="1"/>
  <c r="AK216" i="1"/>
  <c r="AJ216" i="1"/>
  <c r="AI216" i="1"/>
  <c r="AK215" i="1"/>
  <c r="AJ215" i="1"/>
  <c r="AI215" i="1"/>
  <c r="AK214" i="1"/>
  <c r="AJ214" i="1"/>
  <c r="AI214" i="1"/>
  <c r="AK213" i="1"/>
  <c r="AJ213" i="1"/>
  <c r="AI213" i="1"/>
  <c r="AK212" i="1"/>
  <c r="AJ212" i="1"/>
  <c r="AI212" i="1"/>
  <c r="AK211" i="1"/>
  <c r="AJ211" i="1"/>
  <c r="AI211" i="1"/>
  <c r="AK210" i="1"/>
  <c r="AJ210" i="1"/>
  <c r="AI210" i="1"/>
  <c r="AK209" i="1"/>
  <c r="AJ209" i="1"/>
  <c r="AI209" i="1"/>
  <c r="AK208" i="1"/>
  <c r="AJ208" i="1"/>
  <c r="AI208" i="1"/>
  <c r="AK207" i="1"/>
  <c r="AJ207" i="1"/>
  <c r="AI207" i="1"/>
  <c r="AK206" i="1"/>
  <c r="AJ206" i="1"/>
  <c r="AI206" i="1"/>
  <c r="AK205" i="1"/>
  <c r="AJ205" i="1"/>
  <c r="AI205" i="1"/>
  <c r="AK204" i="1"/>
  <c r="AJ204" i="1"/>
  <c r="AI204" i="1"/>
  <c r="AK203" i="1"/>
  <c r="AJ203" i="1"/>
  <c r="AI203" i="1"/>
  <c r="AK202" i="1"/>
  <c r="AJ202" i="1"/>
  <c r="AI202" i="1"/>
  <c r="AK201" i="1"/>
  <c r="AJ201" i="1"/>
  <c r="AI201" i="1"/>
  <c r="AK200" i="1"/>
  <c r="AJ200" i="1"/>
  <c r="AI200" i="1"/>
  <c r="AK199" i="1"/>
  <c r="AJ199" i="1"/>
  <c r="AI199" i="1"/>
  <c r="AK198" i="1"/>
  <c r="AJ198" i="1"/>
  <c r="AI198" i="1"/>
  <c r="AK197" i="1"/>
  <c r="AJ197" i="1"/>
  <c r="AI197" i="1"/>
  <c r="AK196" i="1"/>
  <c r="AJ196" i="1"/>
  <c r="AI196" i="1"/>
  <c r="AK195" i="1"/>
  <c r="AJ195" i="1"/>
  <c r="AI195" i="1"/>
  <c r="AK194" i="1"/>
  <c r="AJ194" i="1"/>
  <c r="AI194" i="1"/>
  <c r="AK193" i="1"/>
  <c r="AJ193" i="1"/>
  <c r="AI193" i="1"/>
  <c r="AK192" i="1"/>
  <c r="AJ192" i="1"/>
  <c r="AI192" i="1"/>
  <c r="AK191" i="1"/>
  <c r="AJ191" i="1"/>
  <c r="AI191" i="1"/>
  <c r="AK190" i="1"/>
  <c r="AJ190" i="1"/>
  <c r="AI190" i="1"/>
  <c r="AK189" i="1"/>
  <c r="AJ189" i="1"/>
  <c r="AI189" i="1"/>
  <c r="AK188" i="1"/>
  <c r="AJ188" i="1"/>
  <c r="AI188" i="1"/>
  <c r="AK187" i="1"/>
  <c r="AJ187" i="1"/>
  <c r="AI187" i="1"/>
  <c r="AK186" i="1"/>
  <c r="AJ186" i="1"/>
  <c r="AI186" i="1"/>
  <c r="AK185" i="1"/>
  <c r="AJ185" i="1"/>
  <c r="AI185" i="1"/>
  <c r="AK184" i="1"/>
  <c r="AJ184" i="1"/>
  <c r="AI184" i="1"/>
  <c r="AK183" i="1"/>
  <c r="AJ183" i="1"/>
  <c r="AI183" i="1"/>
  <c r="AK182" i="1"/>
  <c r="AJ182" i="1"/>
  <c r="AI182" i="1"/>
  <c r="AK181" i="1"/>
  <c r="AJ181" i="1"/>
  <c r="AI181" i="1"/>
  <c r="AK180" i="1"/>
  <c r="AJ180" i="1"/>
  <c r="AI180" i="1"/>
  <c r="AK179" i="1"/>
  <c r="AJ179" i="1"/>
  <c r="AI179" i="1"/>
  <c r="AK178" i="1"/>
  <c r="AJ178" i="1"/>
  <c r="AI178" i="1"/>
  <c r="AK177" i="1"/>
  <c r="AJ177" i="1"/>
  <c r="AI177" i="1"/>
  <c r="AK176" i="1"/>
  <c r="AJ176" i="1"/>
  <c r="AI176" i="1"/>
  <c r="AK175" i="1"/>
  <c r="AJ175" i="1"/>
  <c r="AI175" i="1"/>
  <c r="AK174" i="1"/>
  <c r="AJ174" i="1"/>
  <c r="AI174" i="1"/>
  <c r="AK173" i="1"/>
  <c r="AJ173" i="1"/>
  <c r="AI173" i="1"/>
  <c r="AK172" i="1"/>
  <c r="AJ172" i="1"/>
  <c r="AI172" i="1"/>
  <c r="AK171" i="1"/>
  <c r="AJ171" i="1"/>
  <c r="AI171" i="1"/>
  <c r="AK170" i="1"/>
  <c r="AJ170" i="1"/>
  <c r="AI170" i="1"/>
  <c r="AK169" i="1"/>
  <c r="AJ169" i="1"/>
  <c r="AI169" i="1"/>
  <c r="AK168" i="1"/>
  <c r="AJ168" i="1"/>
  <c r="AI168" i="1"/>
  <c r="AK167" i="1"/>
  <c r="AJ167" i="1"/>
  <c r="AI167" i="1"/>
  <c r="AK166" i="1"/>
  <c r="AJ166" i="1"/>
  <c r="AI166" i="1"/>
  <c r="AK165" i="1"/>
  <c r="AJ165" i="1"/>
  <c r="AI165" i="1"/>
  <c r="AK164" i="1"/>
  <c r="AJ164" i="1"/>
  <c r="AI164" i="1"/>
  <c r="AK163" i="1"/>
  <c r="AJ163" i="1"/>
  <c r="AI163" i="1"/>
  <c r="AK162" i="1"/>
  <c r="AJ162" i="1"/>
  <c r="AI162" i="1"/>
  <c r="AK161" i="1"/>
  <c r="AJ161" i="1"/>
  <c r="AI161" i="1"/>
  <c r="AK160" i="1"/>
  <c r="AJ160" i="1"/>
  <c r="AI160" i="1"/>
  <c r="AK159" i="1"/>
  <c r="AJ159" i="1"/>
  <c r="AI159" i="1"/>
  <c r="AK158" i="1"/>
  <c r="AJ158" i="1"/>
  <c r="AI158" i="1"/>
  <c r="AK157" i="1"/>
  <c r="AJ157" i="1"/>
  <c r="AI157" i="1"/>
  <c r="AK156" i="1"/>
  <c r="AJ156" i="1"/>
  <c r="AI156" i="1"/>
  <c r="AK155" i="1"/>
  <c r="AJ155" i="1"/>
  <c r="AI155" i="1"/>
  <c r="AK154" i="1"/>
  <c r="AJ154" i="1"/>
  <c r="AI154" i="1"/>
  <c r="AK153" i="1"/>
  <c r="AJ153" i="1"/>
  <c r="AI153" i="1"/>
  <c r="AK152" i="1"/>
  <c r="AJ152" i="1"/>
  <c r="AI152" i="1"/>
  <c r="AK151" i="1"/>
  <c r="AJ151" i="1"/>
  <c r="AI151" i="1"/>
  <c r="AK150" i="1"/>
  <c r="AJ150" i="1"/>
  <c r="AI150" i="1"/>
  <c r="AK149" i="1"/>
  <c r="AJ149" i="1"/>
  <c r="AI149" i="1"/>
  <c r="AK148" i="1"/>
  <c r="AJ148" i="1"/>
  <c r="AI148" i="1"/>
  <c r="AK147" i="1"/>
  <c r="AJ147" i="1"/>
  <c r="AI147" i="1"/>
  <c r="AK146" i="1"/>
  <c r="AJ146" i="1"/>
  <c r="AI146" i="1"/>
  <c r="AK145" i="1"/>
  <c r="AJ145" i="1"/>
  <c r="AI145" i="1"/>
  <c r="AK144" i="1"/>
  <c r="AJ144" i="1"/>
  <c r="AI144" i="1"/>
  <c r="AK143" i="1"/>
  <c r="AJ143" i="1"/>
  <c r="AI143" i="1"/>
  <c r="AK142" i="1"/>
  <c r="AJ142" i="1"/>
  <c r="AI142" i="1"/>
  <c r="AK141" i="1"/>
  <c r="AJ141" i="1"/>
  <c r="AI141" i="1"/>
  <c r="AK140" i="1"/>
  <c r="AJ140" i="1"/>
  <c r="AI140" i="1"/>
  <c r="AK139" i="1"/>
  <c r="AJ139" i="1"/>
  <c r="AI139" i="1"/>
  <c r="AK138" i="1"/>
  <c r="AJ138" i="1"/>
  <c r="AI138" i="1"/>
  <c r="AK137" i="1"/>
  <c r="AJ137" i="1"/>
  <c r="AI137" i="1"/>
  <c r="AK136" i="1"/>
  <c r="AJ136" i="1"/>
  <c r="AI136" i="1"/>
  <c r="AK135" i="1"/>
  <c r="AJ135" i="1"/>
  <c r="AI135" i="1"/>
  <c r="AK134" i="1"/>
  <c r="AJ134" i="1"/>
  <c r="AI134" i="1"/>
  <c r="AK133" i="1"/>
  <c r="AJ133" i="1"/>
  <c r="AI133" i="1"/>
  <c r="AK132" i="1"/>
  <c r="AJ132" i="1"/>
  <c r="AI132" i="1"/>
  <c r="AK131" i="1"/>
  <c r="AJ131" i="1"/>
  <c r="AI131" i="1"/>
  <c r="AK130" i="1"/>
  <c r="AJ130" i="1"/>
  <c r="AI130" i="1"/>
  <c r="AK129" i="1"/>
  <c r="AJ129" i="1"/>
  <c r="AI129" i="1"/>
  <c r="AK128" i="1"/>
  <c r="AJ128" i="1"/>
  <c r="AI128" i="1"/>
  <c r="AK127" i="1"/>
  <c r="AJ127" i="1"/>
  <c r="AI127" i="1"/>
  <c r="AK126" i="1"/>
  <c r="AJ126" i="1"/>
  <c r="AI126" i="1"/>
  <c r="AK125" i="1"/>
  <c r="AJ125" i="1"/>
  <c r="AI125" i="1"/>
  <c r="AK124" i="1"/>
  <c r="AJ124" i="1"/>
  <c r="AI124" i="1"/>
  <c r="AK123" i="1"/>
  <c r="AJ123" i="1"/>
  <c r="AI123" i="1"/>
  <c r="AK122" i="1"/>
  <c r="AJ122" i="1"/>
  <c r="AI122" i="1"/>
  <c r="AK121" i="1"/>
  <c r="AJ121" i="1"/>
  <c r="AI121" i="1"/>
  <c r="AK120" i="1"/>
  <c r="AJ120" i="1"/>
  <c r="AI120" i="1"/>
  <c r="AK119" i="1"/>
  <c r="AJ119" i="1"/>
  <c r="AI119" i="1"/>
  <c r="AK118" i="1"/>
  <c r="AJ118" i="1"/>
  <c r="AI118" i="1"/>
  <c r="AK117" i="1"/>
  <c r="AJ117" i="1"/>
  <c r="AI117" i="1"/>
  <c r="AK116" i="1"/>
  <c r="AJ116" i="1"/>
  <c r="AI116" i="1"/>
  <c r="AK115" i="1"/>
  <c r="AJ115" i="1"/>
  <c r="AI115" i="1"/>
  <c r="AK114" i="1"/>
  <c r="AJ114" i="1"/>
  <c r="AI114" i="1"/>
  <c r="AK113" i="1"/>
  <c r="AJ113" i="1"/>
  <c r="AI113" i="1"/>
  <c r="AK112" i="1"/>
  <c r="AJ112" i="1"/>
  <c r="AI112" i="1"/>
  <c r="AK111" i="1"/>
  <c r="AJ111" i="1"/>
  <c r="AI111" i="1"/>
  <c r="AK110" i="1"/>
  <c r="AJ110" i="1"/>
  <c r="AI110" i="1"/>
  <c r="AK109" i="1"/>
  <c r="AJ109" i="1"/>
  <c r="AI109" i="1"/>
  <c r="AK108" i="1"/>
  <c r="AJ108" i="1"/>
  <c r="AI108" i="1"/>
  <c r="AK107" i="1"/>
  <c r="AJ107" i="1"/>
  <c r="AI107" i="1"/>
  <c r="AK106" i="1"/>
  <c r="AJ106" i="1"/>
  <c r="AI106" i="1"/>
  <c r="AK105" i="1"/>
  <c r="AJ105" i="1"/>
  <c r="AI105" i="1"/>
  <c r="AK104" i="1"/>
  <c r="AJ104" i="1"/>
  <c r="AI104" i="1"/>
  <c r="AK103" i="1"/>
  <c r="AJ103" i="1"/>
  <c r="AI103" i="1"/>
  <c r="AK102" i="1"/>
  <c r="AJ102" i="1"/>
  <c r="AI102" i="1"/>
  <c r="AK101" i="1"/>
  <c r="AJ101" i="1"/>
  <c r="AI101" i="1"/>
  <c r="AK100" i="1"/>
  <c r="AJ100" i="1"/>
  <c r="AI100" i="1"/>
  <c r="AK99" i="1"/>
  <c r="AJ99" i="1"/>
  <c r="AI99" i="1"/>
  <c r="AK98" i="1"/>
  <c r="AJ98" i="1"/>
  <c r="AI98" i="1"/>
  <c r="AK97" i="1"/>
  <c r="AJ97" i="1"/>
  <c r="AI97" i="1"/>
  <c r="AK96" i="1"/>
  <c r="AJ96" i="1"/>
  <c r="AI96" i="1"/>
  <c r="AK95" i="1"/>
  <c r="AJ95" i="1"/>
  <c r="AI95" i="1"/>
  <c r="AK94" i="1"/>
  <c r="AJ94" i="1"/>
  <c r="AI94" i="1"/>
  <c r="AK93" i="1"/>
  <c r="AJ93" i="1"/>
  <c r="AI93" i="1"/>
  <c r="AK92" i="1"/>
  <c r="AJ92" i="1"/>
  <c r="AI92" i="1"/>
  <c r="AK91" i="1"/>
  <c r="AJ91" i="1"/>
  <c r="AI91" i="1"/>
  <c r="AK90" i="1"/>
  <c r="AJ90" i="1"/>
  <c r="AI90" i="1"/>
  <c r="AK89" i="1"/>
  <c r="AJ89" i="1"/>
  <c r="AI89" i="1"/>
  <c r="AK88" i="1"/>
  <c r="AJ88" i="1"/>
  <c r="AI88" i="1"/>
  <c r="AK87" i="1"/>
  <c r="AJ87" i="1"/>
  <c r="AI87" i="1"/>
  <c r="AK86" i="1"/>
  <c r="AJ86" i="1"/>
  <c r="AI86" i="1"/>
  <c r="AK85" i="1"/>
  <c r="AJ85" i="1"/>
  <c r="AI85" i="1"/>
  <c r="AK84" i="1"/>
  <c r="AJ84" i="1"/>
  <c r="AI84" i="1"/>
  <c r="AK83" i="1"/>
  <c r="AJ83" i="1"/>
  <c r="AI83" i="1"/>
  <c r="AK82" i="1"/>
  <c r="AJ82" i="1"/>
  <c r="AI82" i="1"/>
  <c r="AK81" i="1"/>
  <c r="AJ81" i="1"/>
  <c r="AI81" i="1"/>
  <c r="AK80" i="1"/>
  <c r="AJ80" i="1"/>
  <c r="AI80" i="1"/>
  <c r="AK79" i="1"/>
  <c r="AJ79" i="1"/>
  <c r="AI79" i="1"/>
  <c r="AK78" i="1"/>
  <c r="AJ78" i="1"/>
  <c r="AI78" i="1"/>
  <c r="AK77" i="1"/>
  <c r="AJ77" i="1"/>
  <c r="AI77" i="1"/>
  <c r="AK76" i="1"/>
  <c r="AJ76" i="1"/>
  <c r="AI76" i="1"/>
  <c r="AK75" i="1"/>
  <c r="AJ75" i="1"/>
  <c r="AI75" i="1"/>
  <c r="AK74" i="1"/>
  <c r="AJ74" i="1"/>
  <c r="AI74" i="1"/>
  <c r="AK73" i="1"/>
  <c r="AJ73" i="1"/>
  <c r="AI73" i="1"/>
  <c r="AK72" i="1"/>
  <c r="AJ72" i="1"/>
  <c r="AI72" i="1"/>
  <c r="AK71" i="1"/>
  <c r="AJ71" i="1"/>
  <c r="AI71" i="1"/>
  <c r="AK70" i="1"/>
  <c r="AJ70" i="1"/>
  <c r="AI70" i="1"/>
  <c r="AK69" i="1"/>
  <c r="AJ69" i="1"/>
  <c r="AI69" i="1"/>
  <c r="AK68" i="1"/>
  <c r="AJ68" i="1"/>
  <c r="AI68" i="1"/>
  <c r="AK67" i="1"/>
  <c r="AJ67" i="1"/>
  <c r="AI67" i="1"/>
  <c r="AK66" i="1"/>
  <c r="AJ66" i="1"/>
  <c r="AI66" i="1"/>
  <c r="AK65" i="1"/>
  <c r="AJ65" i="1"/>
  <c r="AI65" i="1"/>
  <c r="AK64" i="1"/>
  <c r="AJ64" i="1"/>
  <c r="AI64" i="1"/>
  <c r="AK63" i="1"/>
  <c r="AJ63" i="1"/>
  <c r="AI63" i="1"/>
  <c r="AK62" i="1"/>
  <c r="AJ62" i="1"/>
  <c r="AI62" i="1"/>
  <c r="AK61" i="1"/>
  <c r="AJ61" i="1"/>
  <c r="AI61" i="1"/>
  <c r="AK60" i="1"/>
  <c r="AJ60" i="1"/>
  <c r="AI60" i="1"/>
  <c r="AK59" i="1"/>
  <c r="AJ59" i="1"/>
  <c r="AI59" i="1"/>
  <c r="AK58" i="1"/>
  <c r="AJ58" i="1"/>
  <c r="AI58" i="1"/>
  <c r="AK57" i="1"/>
  <c r="AJ57" i="1"/>
  <c r="AI57" i="1"/>
  <c r="AK56" i="1"/>
  <c r="AJ56" i="1"/>
  <c r="AI56" i="1"/>
  <c r="AK55" i="1"/>
  <c r="AJ55" i="1"/>
  <c r="AI55" i="1"/>
  <c r="AK54" i="1"/>
  <c r="AJ54" i="1"/>
  <c r="AI54" i="1"/>
  <c r="AK53" i="1"/>
  <c r="AJ53" i="1"/>
  <c r="AI53" i="1"/>
  <c r="AK52" i="1"/>
  <c r="AJ52" i="1"/>
  <c r="AI52" i="1"/>
  <c r="AK51" i="1"/>
  <c r="AJ51" i="1"/>
  <c r="AI51" i="1"/>
  <c r="AK50" i="1"/>
  <c r="AJ50" i="1"/>
  <c r="AI50" i="1"/>
  <c r="AK49" i="1"/>
  <c r="AJ49" i="1"/>
  <c r="AI49" i="1"/>
  <c r="AK48" i="1"/>
  <c r="AJ48" i="1"/>
  <c r="AI48" i="1"/>
  <c r="AK47" i="1"/>
  <c r="AJ47" i="1"/>
  <c r="AI47" i="1"/>
  <c r="AK46" i="1"/>
  <c r="AJ46" i="1"/>
  <c r="AI46" i="1"/>
  <c r="AK45" i="1"/>
  <c r="AJ45" i="1"/>
  <c r="AI45" i="1"/>
  <c r="AK44" i="1"/>
  <c r="AJ44" i="1"/>
  <c r="AI44" i="1"/>
  <c r="AK43" i="1"/>
  <c r="AJ43" i="1"/>
  <c r="AI43" i="1"/>
  <c r="AK42" i="1"/>
  <c r="AJ42" i="1"/>
  <c r="AI42" i="1"/>
  <c r="AK41" i="1"/>
  <c r="AJ41" i="1"/>
  <c r="AI41" i="1"/>
  <c r="AK40" i="1"/>
  <c r="AJ40" i="1"/>
  <c r="AI40" i="1"/>
  <c r="AK39" i="1"/>
  <c r="AJ39" i="1"/>
  <c r="AI39" i="1"/>
  <c r="AK38" i="1"/>
  <c r="AJ38" i="1"/>
  <c r="AI38" i="1"/>
  <c r="AK37" i="1"/>
  <c r="AJ37" i="1"/>
  <c r="AI37" i="1"/>
  <c r="AK36" i="1"/>
  <c r="AJ36" i="1"/>
  <c r="AI36" i="1"/>
  <c r="AK35" i="1"/>
  <c r="AJ35" i="1"/>
  <c r="AI35" i="1"/>
  <c r="AK34" i="1"/>
  <c r="AJ34" i="1"/>
  <c r="AI34" i="1"/>
  <c r="AK33" i="1"/>
  <c r="AJ33" i="1"/>
  <c r="AI33" i="1"/>
  <c r="AK32" i="1"/>
  <c r="AJ32" i="1"/>
  <c r="AI32" i="1"/>
  <c r="AK31" i="1"/>
  <c r="AJ31" i="1"/>
  <c r="AI31" i="1"/>
  <c r="AK30" i="1"/>
  <c r="AJ30" i="1"/>
  <c r="AI30" i="1"/>
  <c r="AK29" i="1"/>
  <c r="AJ29" i="1"/>
  <c r="AI29" i="1"/>
  <c r="AK28" i="1"/>
  <c r="AJ28" i="1"/>
  <c r="AI28" i="1"/>
  <c r="AK27" i="1"/>
  <c r="AJ27" i="1"/>
  <c r="AI27" i="1"/>
  <c r="AK26" i="1"/>
  <c r="AJ26" i="1"/>
  <c r="AI26" i="1"/>
  <c r="AK25" i="1"/>
  <c r="AJ25" i="1"/>
  <c r="AI25" i="1"/>
  <c r="AK24" i="1"/>
  <c r="AJ24" i="1"/>
  <c r="AI24" i="1"/>
  <c r="AK23" i="1"/>
  <c r="AJ23" i="1"/>
  <c r="AI23" i="1"/>
  <c r="AK22" i="1"/>
  <c r="AJ22" i="1"/>
  <c r="AI22" i="1"/>
  <c r="AK21" i="1"/>
  <c r="AJ21" i="1"/>
  <c r="AI21" i="1"/>
  <c r="AK20" i="1"/>
  <c r="AJ20" i="1"/>
  <c r="AI20" i="1"/>
  <c r="AK19" i="1"/>
  <c r="AJ19" i="1"/>
  <c r="AI19" i="1"/>
  <c r="AK18" i="1"/>
  <c r="AJ18" i="1"/>
  <c r="AI18" i="1"/>
  <c r="AK17" i="1"/>
  <c r="AJ17" i="1"/>
  <c r="AI17" i="1"/>
  <c r="AK16" i="1"/>
  <c r="AJ16" i="1"/>
  <c r="AI16" i="1"/>
  <c r="AK15" i="1"/>
  <c r="AJ15" i="1"/>
  <c r="AI15" i="1"/>
  <c r="AK14" i="1"/>
  <c r="AJ14" i="1"/>
  <c r="AI14" i="1"/>
  <c r="AK13" i="1"/>
  <c r="AJ13" i="1"/>
  <c r="AI13" i="1"/>
  <c r="AK12" i="1"/>
  <c r="AJ12" i="1"/>
  <c r="AI12" i="1"/>
  <c r="AK11" i="1"/>
  <c r="AJ11" i="1"/>
  <c r="AI11" i="1"/>
  <c r="AK10" i="1"/>
  <c r="AJ10" i="1"/>
  <c r="AI10" i="1"/>
  <c r="AK9" i="1"/>
  <c r="AJ9" i="1"/>
  <c r="AI9" i="1"/>
  <c r="AK8" i="1"/>
  <c r="AJ8" i="1"/>
  <c r="AI8" i="1"/>
  <c r="AK7" i="1"/>
  <c r="AJ7" i="1"/>
  <c r="AI7" i="1"/>
  <c r="AK6" i="1"/>
  <c r="AJ6" i="1"/>
  <c r="AI6" i="1"/>
  <c r="AK5" i="1"/>
  <c r="AJ5" i="1"/>
  <c r="AI5" i="1"/>
  <c r="AK4" i="1"/>
  <c r="AJ4" i="1"/>
  <c r="AI4" i="1"/>
  <c r="AK3" i="1"/>
  <c r="AJ3" i="1"/>
  <c r="AI3" i="1"/>
  <c r="AK2" i="1"/>
  <c r="AJ2" i="1"/>
  <c r="AI2" i="1"/>
</calcChain>
</file>

<file path=xl/sharedStrings.xml><?xml version="1.0" encoding="utf-8"?>
<sst xmlns="http://schemas.openxmlformats.org/spreadsheetml/2006/main" count="1926" uniqueCount="514">
  <si>
    <t>ptp</t>
  </si>
  <si>
    <t>5e4bb75107f31c000ccd09c2</t>
  </si>
  <si>
    <t>5ec1a76a903b335cae864ca8</t>
  </si>
  <si>
    <t>5fd516644ea46232010b8c9c</t>
  </si>
  <si>
    <t>5ed77a8e65964c1f038f150e</t>
  </si>
  <si>
    <t>5da6c9f479d2ea0016002983</t>
  </si>
  <si>
    <t>5c97b3456825d900019b9d61</t>
  </si>
  <si>
    <t>5f99e7c14c53720c56a220d0</t>
  </si>
  <si>
    <t>5e733ac1967453283629e2ea</t>
  </si>
  <si>
    <t>5f4056738318181904984b01</t>
  </si>
  <si>
    <t>5bcf39c6bb4df80001296b2f</t>
  </si>
  <si>
    <t>5e53f736c841413f360c7fc8</t>
  </si>
  <si>
    <t>5f59ea191a6180011ed70ef8</t>
  </si>
  <si>
    <t>5ef9be1c61ecb401ef5be7b4</t>
  </si>
  <si>
    <t>5c92cc7915223f0001b8ef5f</t>
  </si>
  <si>
    <t>5e7a6a8a26ed71048a078cc2</t>
  </si>
  <si>
    <t>5f04d0572128737a2fda3ce3</t>
  </si>
  <si>
    <t>5ed80197e7cb0a12f7773770</t>
  </si>
  <si>
    <t>5f96f60848915003ba0e1ee7</t>
  </si>
  <si>
    <t>5d3a250e1ea0890001ad7243</t>
  </si>
  <si>
    <t>59efd2b3d838ae000185123a</t>
  </si>
  <si>
    <t>5c17c149f596b100011ca8b8</t>
  </si>
  <si>
    <t>5e80820ac49a6c75b9893b7e</t>
  </si>
  <si>
    <t>54468870fdf99b648b6a5c69</t>
  </si>
  <si>
    <t>5f576a1c7f35351f7c9fd712</t>
  </si>
  <si>
    <t>5f5c79a330ec6f471bac45dc</t>
  </si>
  <si>
    <t>5f310877a901af046cd5f569</t>
  </si>
  <si>
    <t>5f05beccf7def406fd64c59c</t>
  </si>
  <si>
    <t>5f181092bc89f00dc2e577a2</t>
  </si>
  <si>
    <t>5c5421f1b7cf140001d327f8@email.prolific.co</t>
  </si>
  <si>
    <t>5e9f58de6ecd090f0a2805d4</t>
  </si>
  <si>
    <t>573b7b1967421f000e19125e</t>
  </si>
  <si>
    <t>5f3c356f4cc7301d86e53d3f</t>
  </si>
  <si>
    <t>5f7366fe5b5261081e3d6fb8</t>
  </si>
  <si>
    <t>5ee8e74951a9512209f20ce5</t>
  </si>
  <si>
    <t>5faec601504c2b0580c9d366</t>
  </si>
  <si>
    <t>5fd556d754d9293bae892e6c</t>
  </si>
  <si>
    <t>5fd386f4145ed907e028787b</t>
  </si>
  <si>
    <t>5f85f0cab3f4e20ebf578203</t>
  </si>
  <si>
    <t>574c19047fd0ec0006b655ec</t>
  </si>
  <si>
    <t>5f7ce746db6af11ae762fdda</t>
  </si>
  <si>
    <t>5f09aef4fc8e5a242b358420</t>
  </si>
  <si>
    <t>557d8066fdf99b4d58356037</t>
  </si>
  <si>
    <t>5c68606058b97400013b317d</t>
  </si>
  <si>
    <t>5e1aea2828c70232813e65de</t>
  </si>
  <si>
    <t>5f235c88d7c5b4117f9ba2fb</t>
  </si>
  <si>
    <t>5fadd19ef4e32e1ed5fe2e89</t>
  </si>
  <si>
    <t>5fc0ddfbcfc57d00094c4b3d</t>
  </si>
  <si>
    <t>5e394c6546d3c11570e9f25d</t>
  </si>
  <si>
    <t>5c7d8eae92edb30015dc05b4</t>
  </si>
  <si>
    <t>5fb7b496e6359338f16b26c6</t>
  </si>
  <si>
    <t>5e9da14442f41809eb155db4</t>
  </si>
  <si>
    <t>5fae94139e3e000514872491</t>
  </si>
  <si>
    <t>5c0239caecc5660001425c0239caecc5660001424ed6</t>
  </si>
  <si>
    <t>5f50efe49dd63f29776ce8d6</t>
  </si>
  <si>
    <t>5c2a799737ae5200017c7712</t>
  </si>
  <si>
    <t>5ed0f2aa83f09c0008dd8b57</t>
  </si>
  <si>
    <t>5fc7c25f97b7d6053d43cbb8</t>
  </si>
  <si>
    <t>5edfcf340df8e52d464aca22</t>
  </si>
  <si>
    <t>5f2acd4b53b8533a53c7bc89</t>
  </si>
  <si>
    <t>5f2ad10f2a2fc93c43768f1a</t>
  </si>
  <si>
    <t>5e3ae3d6982d9f2f0cd17673</t>
  </si>
  <si>
    <t>5fe110a22738afafb8109236</t>
  </si>
  <si>
    <t>5c4fe78f8ac59200014cf239</t>
  </si>
  <si>
    <t>5ed2a142964c6521f76ce403</t>
  </si>
  <si>
    <t>5ed95319fca394122b61438c</t>
  </si>
  <si>
    <t>5fbced3eab1df21c3e926139</t>
  </si>
  <si>
    <t>5fc8d1b43e9eb32a22d4da4d</t>
  </si>
  <si>
    <t>5e68b5323f1867000dd39a05</t>
  </si>
  <si>
    <t>5ee60dc294223201e0ad64ed</t>
  </si>
  <si>
    <t>5fc7694c36033201e9defeb7</t>
  </si>
  <si>
    <t>5c4f7b99b33a5300013dbfdd</t>
  </si>
  <si>
    <t>5fbd03cda09555000ab2c633</t>
  </si>
  <si>
    <t>5dcd750828792003fc23dc39</t>
  </si>
  <si>
    <t>5fa3fc1158018305f9704a3c</t>
  </si>
  <si>
    <t>5f2821cb25deb5052ffe1ba9</t>
  </si>
  <si>
    <t>5f75b5d059b8cb24aa22cc6f</t>
  </si>
  <si>
    <t>5f0f2ff0762218000970c967</t>
  </si>
  <si>
    <t>5f40c670f10f171ff50afe48</t>
  </si>
  <si>
    <t>5d869d0f2393700001ef8039</t>
  </si>
  <si>
    <t>5c4f5967aac8be0001716a65</t>
  </si>
  <si>
    <t>5dc75c757d73505457af3314</t>
  </si>
  <si>
    <t>5fbcf90b5fccf8000b3d581b</t>
  </si>
  <si>
    <t>5fec9b91069e3bdd44640857</t>
  </si>
  <si>
    <t>5b9aed646a11180001a8082e</t>
  </si>
  <si>
    <t>5e3056fa23a9e80286bbb370</t>
  </si>
  <si>
    <t>5ef1bb10c673fd7d2d14e439</t>
  </si>
  <si>
    <t>5d054940e541d30017719b0a</t>
  </si>
  <si>
    <t>5faff8d93849f12f7e013042</t>
  </si>
  <si>
    <t>5eaebd6429cb5202dcb326ea</t>
  </si>
  <si>
    <t>5f48cdc990753303812ff6fd</t>
  </si>
  <si>
    <t>5ef089044e663d0ac00def4b</t>
  </si>
  <si>
    <t>5f7f3553c5b05508f40e7d9a</t>
  </si>
  <si>
    <t>5f78b0e3b43f410c88d3af45</t>
  </si>
  <si>
    <t>5e53a7b4d9a7ea3a2b062da0</t>
  </si>
  <si>
    <t>5ee0c0db00d6ec42013052f2</t>
  </si>
  <si>
    <t>5ee9c1405f0f48365179916d</t>
  </si>
  <si>
    <t>5fc7affeee0fb001e857b6b1</t>
  </si>
  <si>
    <t>5fc686a087b4b202dac2b05d</t>
  </si>
  <si>
    <t>5bcfde8c8301810001a33bea</t>
  </si>
  <si>
    <t>5e792b54ede26d0bc3d47d12</t>
  </si>
  <si>
    <t>5f9893a91273a51968c3cf9c</t>
  </si>
  <si>
    <t>5c5f29a78da44c00015c7d5c</t>
  </si>
  <si>
    <t>5f4e79fc592a74059a7a9786</t>
  </si>
  <si>
    <t>5f51119bc8cfea2d859ed1b7</t>
  </si>
  <si>
    <t>5f2ad259fcefd53b7e09cebf</t>
  </si>
  <si>
    <t>5f02bbeb5ac5f8432d35fddd</t>
  </si>
  <si>
    <t>5f7c7530b5861b0913688a6c</t>
  </si>
  <si>
    <t>5e99cf5b6b2d720364b92162</t>
  </si>
  <si>
    <t>5fe5335e6576592efcf7e381</t>
  </si>
  <si>
    <t>5fe9adc1416cba412c20bd4a</t>
  </si>
  <si>
    <t>5ea9c475ec2b531108f86a3f</t>
  </si>
  <si>
    <t>5e26052bdac57484bff2bfe6</t>
  </si>
  <si>
    <t>5fa2a232f1845e4a360e75ab</t>
  </si>
  <si>
    <t>progress_state</t>
  </si>
  <si>
    <t>finished_training</t>
  </si>
  <si>
    <t>qc_failed_phase_1</t>
  </si>
  <si>
    <t>advance_session</t>
  </si>
  <si>
    <t>starting</t>
  </si>
  <si>
    <t>condition not assigned</t>
  </si>
  <si>
    <t>qc_failed_practice</t>
  </si>
  <si>
    <t>qc_failed_phase_2</t>
  </si>
  <si>
    <t>maxPhase</t>
  </si>
  <si>
    <t>maxSesssion</t>
  </si>
  <si>
    <t>data_submitted</t>
  </si>
  <si>
    <t>global_pass</t>
  </si>
  <si>
    <t>rt_pass</t>
  </si>
  <si>
    <t>uniform_resp_perc_pass</t>
  </si>
  <si>
    <t>min_perf_pass</t>
  </si>
  <si>
    <t>practice_pass</t>
  </si>
  <si>
    <t>perc_max_misses_pass</t>
  </si>
  <si>
    <t>max_training_sess_pass</t>
  </si>
  <si>
    <t>min_time_instruct_pass</t>
  </si>
  <si>
    <t>phase_1_rt_qc_pass</t>
  </si>
  <si>
    <t>phase_2_rt_qc_pass</t>
  </si>
  <si>
    <t>debrief_qc_pass</t>
  </si>
  <si>
    <t>fb_int_qc_pass</t>
  </si>
  <si>
    <t>congruency</t>
  </si>
  <si>
    <t>concept_phase_1</t>
  </si>
  <si>
    <t>neck_legs_space</t>
  </si>
  <si>
    <t>beak_tail_space</t>
  </si>
  <si>
    <t>concept_phase_2</t>
  </si>
  <si>
    <t>arr_phase_1_1</t>
  </si>
  <si>
    <t>arr_phase_1_2</t>
  </si>
  <si>
    <t>arr_phase_1_3</t>
  </si>
  <si>
    <t>arr_phase_2_1</t>
  </si>
  <si>
    <t>arr_phase_2_2</t>
  </si>
  <si>
    <t>arr_phase_2_3</t>
  </si>
  <si>
    <t>learning_rate_intercept</t>
  </si>
  <si>
    <t>learning_rate_exponent</t>
  </si>
  <si>
    <t>phase_1_ses_1_perf</t>
  </si>
  <si>
    <t>phase_1_ses_2_perf</t>
  </si>
  <si>
    <t>phase_1_ses_1_2_perf</t>
  </si>
  <si>
    <t>phase_2_ses_1_perf</t>
  </si>
  <si>
    <t>phase_2_ses_2_perf</t>
  </si>
  <si>
    <t>phase_2_ses_1_2_perf</t>
  </si>
  <si>
    <t>pass_every_qc</t>
  </si>
  <si>
    <t>Grand Total</t>
  </si>
  <si>
    <t>Count of ptp</t>
  </si>
  <si>
    <t>Online QC pass</t>
  </si>
  <si>
    <t>Debrief Pass</t>
  </si>
  <si>
    <t>Max Training Ses</t>
  </si>
  <si>
    <t>(blank)</t>
  </si>
  <si>
    <t>Congruency?</t>
  </si>
  <si>
    <t>Data submitted?</t>
  </si>
  <si>
    <t>Row Labels</t>
  </si>
  <si>
    <t>Fail reason</t>
  </si>
  <si>
    <t>all_good</t>
  </si>
  <si>
    <t>debrief_fail</t>
  </si>
  <si>
    <t>max_training_fail</t>
  </si>
  <si>
    <t>min_perf_fail</t>
  </si>
  <si>
    <t>practice_fail</t>
  </si>
  <si>
    <t>rt_fail</t>
  </si>
  <si>
    <t>Column Labels</t>
  </si>
  <si>
    <t>5de3c83c2033793be6591e53</t>
  </si>
  <si>
    <t>5ed2817f4bcc7a0669448e44</t>
  </si>
  <si>
    <t>5e9ab345cb12c11512de00d8</t>
  </si>
  <si>
    <t>5ef4860d22eb1d04bbcd9586</t>
  </si>
  <si>
    <t>572f526c3c27e7000e0b8aaa</t>
  </si>
  <si>
    <t>5af9969a46f0040001e34736</t>
  </si>
  <si>
    <t>5c2fd84e2c45d400014ae7b9</t>
  </si>
  <si>
    <t>5d0114857be13b0016e991c3</t>
  </si>
  <si>
    <t>5df1117111d87901d</t>
  </si>
  <si>
    <t>5f9c0873f6294202a1688b57</t>
  </si>
  <si>
    <t>5e08ec3ad52c7b1edf9a4ecd</t>
  </si>
  <si>
    <t>5e5ad8d315b8d42db10b84ce</t>
  </si>
  <si>
    <t>5fecd6c1bb7b299f28b60234</t>
  </si>
  <si>
    <t>5ef36a78ee14310baa87bcc0</t>
  </si>
  <si>
    <t>5b27a2477f78160001464118</t>
  </si>
  <si>
    <t>5de016f1a63c7b0947c54c6b</t>
  </si>
  <si>
    <t>5f3a904fe3bf586b132f5616</t>
  </si>
  <si>
    <t>5f4fb19762b1840a152d9b6d</t>
  </si>
  <si>
    <t>5fdbc3d733528a08fdb7cc57</t>
  </si>
  <si>
    <t>5d920df12b679a00182bbc73</t>
  </si>
  <si>
    <t>5f591a5a9a49e211efead835</t>
  </si>
  <si>
    <t>5eaf1c2d3ae57560df5f01a0</t>
  </si>
  <si>
    <t>5c6c08c5d9c1580001ce9aab</t>
  </si>
  <si>
    <t>5f40ed58fceca2234d44f3bf</t>
  </si>
  <si>
    <t>5e96d12c9bf3f115b43835a4</t>
  </si>
  <si>
    <t>5f7bb399add7131a9214c80d</t>
  </si>
  <si>
    <t>5edbe8bede51ce095464a4a6</t>
  </si>
  <si>
    <t>5d776e218a8d1d00166d36a6</t>
  </si>
  <si>
    <t>5efde724d80f81077c0800b9</t>
  </si>
  <si>
    <t>5f0a5e89cd2a9f3283970e5f</t>
  </si>
  <si>
    <t>5f5a0782d66aea0433e543ed</t>
  </si>
  <si>
    <t>5de82b76996ad108416bb0cf</t>
  </si>
  <si>
    <t>5fd372b50f0d870555def32c</t>
  </si>
  <si>
    <t>5f735332a9a50404e38841bf</t>
  </si>
  <si>
    <t>5fca68f89d171e00088e4cd8</t>
  </si>
  <si>
    <t>5ed8be74a4175a01156004b5ed8be74a4175a01156004b0</t>
  </si>
  <si>
    <t>5f69c065ea82f50165c89796</t>
  </si>
  <si>
    <t>Max Train Sess</t>
  </si>
  <si>
    <t>5d947805a5e3a500166fb389</t>
  </si>
  <si>
    <t>5efbc3a84e1b6416ad27a3ec</t>
  </si>
  <si>
    <t>5f61e6998ee2cb18c229f328</t>
  </si>
  <si>
    <t>5f697fe189c1961744b684ae</t>
  </si>
  <si>
    <t>59b70c4e7547b100012d6d4259b70c4e7547b100012d6d42</t>
  </si>
  <si>
    <t>5eee572931f6fe2e67625ed1</t>
  </si>
  <si>
    <t>5ea9a41b87b4150bf9634637</t>
  </si>
  <si>
    <t>5fd126635bdf8f092278bdcf</t>
  </si>
  <si>
    <t>5cbb387c402e810001e9c77a</t>
  </si>
  <si>
    <t>5f2dea0c9490d914000b</t>
  </si>
  <si>
    <t>5f7c36577faf1c01b71e2472</t>
  </si>
  <si>
    <t>57efd8681ccf26000155d464</t>
  </si>
  <si>
    <t>5d549deaec261c001a88748f</t>
  </si>
  <si>
    <t>5f1729711e2e9503ef512ab3</t>
  </si>
  <si>
    <t>5f5ca0c34cddcc487293982d</t>
  </si>
  <si>
    <t>5eb93b3dc129400009619cb6</t>
  </si>
  <si>
    <t>5ca55540cc8b7e0001b8691b</t>
  </si>
  <si>
    <t>5f7dbb807ea69c017880bfb0</t>
  </si>
  <si>
    <t>5edcea8b73beeb9b0a9d18c9</t>
  </si>
  <si>
    <t>5fa43bb9a1da9605a34dcc0d</t>
  </si>
  <si>
    <t>590631532be8190001606e5f</t>
  </si>
  <si>
    <t>5cba07940e801000139d940d</t>
  </si>
  <si>
    <t>5fcd1c5584c8d416c797d96a</t>
  </si>
  <si>
    <t>5e32b953ce5a7228037db917</t>
  </si>
  <si>
    <t>5ed4f5f7a2b9f402d3898223</t>
  </si>
  <si>
    <t>5e53277e2ca8273501f987f6</t>
  </si>
  <si>
    <t>5b25740da7cee100011d884b</t>
  </si>
  <si>
    <t>5fafe2ae6562cd2d51ebf37c</t>
  </si>
  <si>
    <t>5f91c0446e3814074c6205c7</t>
  </si>
  <si>
    <t>5cc08cd1ebb02c00191ac4a5</t>
  </si>
  <si>
    <t>5d516ddd4d26a00019c6eda5</t>
  </si>
  <si>
    <t>5ea958c3398cc30490eb503b</t>
  </si>
  <si>
    <t>5d52c9a1954940001995c26a</t>
  </si>
  <si>
    <t>5e68deb2ad1e7417d3ab01b8</t>
  </si>
  <si>
    <t>5f04a186f96ca90d8da8a15b</t>
  </si>
  <si>
    <t>5f33ff8e16dac32741bf2b90</t>
  </si>
  <si>
    <t>5e6a7e744ecdc603867d7a54</t>
  </si>
  <si>
    <t>5eed229c7c5a171282476bb8</t>
  </si>
  <si>
    <t>5dadad26b229bf00169cb552</t>
  </si>
  <si>
    <t>5bd7261275e58200018b020c</t>
  </si>
  <si>
    <t>5def9b0387ca66000c862e36</t>
  </si>
  <si>
    <t>5fef124751f3a920f3d216b8</t>
  </si>
  <si>
    <t>5ec006506c113a40ec9e92ee</t>
  </si>
  <si>
    <t>5ea990b19e16b70b2c85bd55</t>
  </si>
  <si>
    <t>5eb179d6d6fcb726f9275f97</t>
  </si>
  <si>
    <t>5f2c71bb9ffcfb02e33e5ed0</t>
  </si>
  <si>
    <t>5f2bcbc32f987467d6b45807</t>
  </si>
  <si>
    <t>5ee22e83012a2167fefc71cd</t>
  </si>
  <si>
    <t>5f30a9564fd82151b7c8f3d9</t>
  </si>
  <si>
    <t>5b4859eccacaf400012df606</t>
  </si>
  <si>
    <t>5969391939535100015f3241</t>
  </si>
  <si>
    <t>5f58e8f22846f809fda94bda</t>
  </si>
  <si>
    <t>5e4abb57efda1d000da4b483</t>
  </si>
  <si>
    <t>561ec90aed6e5a000fc7e8d3</t>
  </si>
  <si>
    <t>5f00d65cb69f9e20f144e404</t>
  </si>
  <si>
    <t>5ef1bf65b681b07df6e7ef80</t>
  </si>
  <si>
    <t>60042831f0b701235f13a2b7</t>
  </si>
  <si>
    <t>5f11a5888f681003ccf1d378</t>
  </si>
  <si>
    <t>6008142745629636c4c7b4d6</t>
  </si>
  <si>
    <t>5dbc4daee5b13d1f2d4577d0</t>
  </si>
  <si>
    <t>5c6604b5d97f440001bdbd93</t>
  </si>
  <si>
    <t>6001718a9125cb02cdaf26a1</t>
  </si>
  <si>
    <t>5f32c9098a709304fd5b3a3f</t>
  </si>
  <si>
    <t>5fd93a1e8950531f9a92074d</t>
  </si>
  <si>
    <t>5f4e38891c7d04b33027d354</t>
  </si>
  <si>
    <t>5d827bd96efc890015d84819</t>
  </si>
  <si>
    <t>5f32de1ebd944907faf937f4</t>
  </si>
  <si>
    <t>5a88863f5292b80001231680</t>
  </si>
  <si>
    <t>5d7978a501a3bf00172a9053</t>
  </si>
  <si>
    <t>6001b06307eaeb0c40fbfe11</t>
  </si>
  <si>
    <t>56f92b84895094000b8f485a</t>
  </si>
  <si>
    <t>5e57c18029f27d16b0a9891d</t>
  </si>
  <si>
    <t>5fd9e325b6b31a523118886c</t>
  </si>
  <si>
    <t>5ffc4646cecb15016da849e5ffc4646cecb15016da849e5</t>
  </si>
  <si>
    <t>5ebc466264fea60774387e75</t>
  </si>
  <si>
    <t>5ee0ba22de2a9d40ddfea1d8</t>
  </si>
  <si>
    <t>5f12178ab3ab9d046595ce66</t>
  </si>
  <si>
    <t>5f5573ac6ef59e93e519155b</t>
  </si>
  <si>
    <t>5ec267e5d4cb3e02f37e3ea0</t>
  </si>
  <si>
    <t>5efa6536c4576a8b46e9a22c</t>
  </si>
  <si>
    <t>5ed9f7644268815ab105f017</t>
  </si>
  <si>
    <t>5ed0f6709bf40e000cafc985</t>
  </si>
  <si>
    <t>6006ad91a5a25c0265ec908c</t>
  </si>
  <si>
    <t>5f1efa006ba46a05e161bc68</t>
  </si>
  <si>
    <t>5ec448ebd0620a3257855a11</t>
  </si>
  <si>
    <t>5b9ca13a06114100010699b8</t>
  </si>
  <si>
    <t>5975b75a2356570001085d0c</t>
  </si>
  <si>
    <t>6008129a63c3963557595373</t>
  </si>
  <si>
    <t>5e8498852c382404244ba366</t>
  </si>
  <si>
    <t>5ebeeee819e5db2afa954e4d</t>
  </si>
  <si>
    <t>5b1efc25bdf4e1000163af46</t>
  </si>
  <si>
    <t>5e4c2d3755eaed083bcc5b5b</t>
  </si>
  <si>
    <t>5f0f7fe1d7ad1c000b42d091</t>
  </si>
  <si>
    <t>5e25eda9b0285782386943ed</t>
  </si>
  <si>
    <t>5eb9b011e926960deb4d6d91</t>
  </si>
  <si>
    <t>5ff9e6c84562ef3316d8b3cc</t>
  </si>
  <si>
    <t>5ecbd93498740b393711d15e</t>
  </si>
  <si>
    <t>5fc3786339c5f2192e8c5fc3786339c5f2192e8c129c</t>
  </si>
  <si>
    <t>5eb05ee34ca8a81042c289ab</t>
  </si>
  <si>
    <t>5ee653aeb8f95201239e4ae3</t>
  </si>
  <si>
    <t>5eca6060350b940124f94980</t>
  </si>
  <si>
    <t>5f318dce91e0f4061d30b9aa</t>
  </si>
  <si>
    <t>5f1ffd84321e4e25c1de77de</t>
  </si>
  <si>
    <t>5fad6b48cbd64609194b2f2c</t>
  </si>
  <si>
    <t>5f73622c7826860647aec869</t>
  </si>
  <si>
    <t>5f7959d0b6791155e6932dd1</t>
  </si>
  <si>
    <t>6008adf18e9524532e2fa6ee</t>
  </si>
  <si>
    <t>600729dd8e95241acb3ce2a1</t>
  </si>
  <si>
    <t>5abc11e6e1099600016a3097</t>
  </si>
  <si>
    <t>5fc247fe96c1253b2350ed9e</t>
  </si>
  <si>
    <t>5ec120a9b585e03ee3b1ff4c</t>
  </si>
  <si>
    <t>5e677bbfdc6af10170344873</t>
  </si>
  <si>
    <t>5e9629228a7eb70aaf79c1aa</t>
  </si>
  <si>
    <t>5e6bc85f8808e617fa74464d</t>
  </si>
  <si>
    <t>5cc5c6dbe0df3f00121404c0</t>
  </si>
  <si>
    <t>5f2ece203d736d27675d9496</t>
  </si>
  <si>
    <t>5fa3f95e37e424055200c834</t>
  </si>
  <si>
    <t>5ff0f2aed4f1e4035040188a</t>
  </si>
  <si>
    <t>5f4353966486995aadc7f6a3</t>
  </si>
  <si>
    <t>5ee6522a40e0190861f8d08c</t>
  </si>
  <si>
    <t>5f88a0acf001bb06cdf50449</t>
  </si>
  <si>
    <t>5fb02a20b87dfd39e3e969e3</t>
  </si>
  <si>
    <t>5f2868e5c173e511fdce4bd0</t>
  </si>
  <si>
    <t>5f6b8c1f5622370b0c94d597</t>
  </si>
  <si>
    <t>5ebe6dacb790b80008679d0e</t>
  </si>
  <si>
    <t>5fa2b0b5a0ba5e4c859ec520</t>
  </si>
  <si>
    <t>5799232b900cc80001d2f363</t>
  </si>
  <si>
    <t>5f7735ba0b8f6221c5c2995f</t>
  </si>
  <si>
    <t>5f9af2b59663012971efbc9f</t>
  </si>
  <si>
    <t>5f347f7a0bfd1e3a18693ec3</t>
  </si>
  <si>
    <t>5f4f6ed945ffaa011f35fb88</t>
  </si>
  <si>
    <t>5f68bf39f5d6dd0228a7016d</t>
  </si>
  <si>
    <t>5f0af37b45d0c43befc406ee</t>
  </si>
  <si>
    <t>5f0f59f3bc44f50f92845a05</t>
  </si>
  <si>
    <t>5eb3d22ffa15221c2e0117c5</t>
  </si>
  <si>
    <t>5dbb0562b1df1b110ead5bba</t>
  </si>
  <si>
    <t>5fbfffc4e214a60ab1b745fd</t>
  </si>
  <si>
    <t>5a888cf78fe2dc0001061a09</t>
  </si>
  <si>
    <t>5f85ca08d15244090ce2fc07</t>
  </si>
  <si>
    <t>5f9b28cdd59a8e3148572a38</t>
  </si>
  <si>
    <t>5e57d38b533eec1818078f05e57d38b533eec1818078f0</t>
  </si>
  <si>
    <t>5edec2b3e095321650bddc22</t>
  </si>
  <si>
    <t>5f2e0467f90f86167ed3b6e0</t>
  </si>
  <si>
    <t>5c1575e62a407b0001ff2a4c</t>
  </si>
  <si>
    <t>5e7987df47422a5443426cd7</t>
  </si>
  <si>
    <t>5fea380c6d65c5a2c35295c7</t>
  </si>
  <si>
    <t>5f4eabfe4184f70d6428afdc</t>
  </si>
  <si>
    <t>5ee7a8ab87d5560568bc2dca</t>
  </si>
  <si>
    <t>5f2075147b2ccb1408401905</t>
  </si>
  <si>
    <t>5f3ec6221b5af3158bc86acd</t>
  </si>
  <si>
    <t>59e8c8af71734300015ca0a9</t>
  </si>
  <si>
    <t>5f37c53348a8bd2620f46eac</t>
  </si>
  <si>
    <t>5f9b0a89d54fa92cb708c212</t>
  </si>
  <si>
    <t>5efcdd69bc3f200f658c170c</t>
  </si>
  <si>
    <t>5ff5bb48d5173605aa4e00b1</t>
  </si>
  <si>
    <t>5fc00a11268eb941e7d8b066</t>
  </si>
  <si>
    <t>5f4697ecad5ee602362af721</t>
  </si>
  <si>
    <t>5c3ccb06337ac90001a4a9a0</t>
  </si>
  <si>
    <t>5c858149bc64870012babfe3</t>
  </si>
  <si>
    <t>5e9ffaf7e9ea4e000b76917c</t>
  </si>
  <si>
    <t>5ff710f366c8103139f19489</t>
  </si>
  <si>
    <t>5f64c59d131b5403982c7d89</t>
  </si>
  <si>
    <t>5f4c2666459811846b9b9763</t>
  </si>
  <si>
    <t>5f25f878b35a042f630d207f</t>
  </si>
  <si>
    <t>5f6cc4a84b851e0bb2028bb9</t>
  </si>
  <si>
    <t>5eaecb0824839e59ed3523eb</t>
  </si>
  <si>
    <t>5ec28db2622c500632dc95bc</t>
  </si>
  <si>
    <t>5ba89b1b4a16920001d4582b</t>
  </si>
  <si>
    <t>5f16fde210d37701904c9dc2</t>
  </si>
  <si>
    <t>5f528670d408d555b7729e22</t>
  </si>
  <si>
    <t>5eec86e9d3eb82018755e3f5</t>
  </si>
  <si>
    <t>5d6efaf57e41e600016209b4</t>
  </si>
  <si>
    <t>5f561a95aa1c4ea13672f138</t>
  </si>
  <si>
    <t>5fcfa3168335430d143b4431</t>
  </si>
  <si>
    <t>5f7dacf490ed75077772ac5b</t>
  </si>
  <si>
    <t>5fcbbdea2edd7a19c9536983</t>
  </si>
  <si>
    <t>5fe17809e9df3d40704848a0</t>
  </si>
  <si>
    <t>5f2a94aba340af2e4dab2910</t>
  </si>
  <si>
    <t>5fd4d57f62a68127c8ed21b6</t>
  </si>
  <si>
    <t>5cc5ce5bbad2c800158b12aa</t>
  </si>
  <si>
    <t>5de54842a7cb240cb3c34933</t>
  </si>
  <si>
    <t>57312a97070de6000842c77e</t>
  </si>
  <si>
    <t>5f903ace3e172508575e9444</t>
  </si>
  <si>
    <t>5918a03738cc6d0001a4bde7</t>
  </si>
  <si>
    <t>Global pass?</t>
  </si>
  <si>
    <t>Congruency</t>
  </si>
  <si>
    <t>5d68c8aa40524c00189e8ac2</t>
  </si>
  <si>
    <t>5e649eb4666c4a22594d22ca</t>
  </si>
  <si>
    <t>5ea846a673b05225f050ff15</t>
  </si>
  <si>
    <t>5a67979f31b87a0001c73bc</t>
  </si>
  <si>
    <t>5ee379c2c1832e050bac5c14</t>
  </si>
  <si>
    <t>5efdf9e305e06928e1996ad9</t>
  </si>
  <si>
    <t>53617d89fdf99b715bb0e2a8</t>
  </si>
  <si>
    <t>5f1cbf123edc815835b404a0</t>
  </si>
  <si>
    <t>5dbeee17e8702f3907781ecf</t>
  </si>
  <si>
    <t>5fdcb2b7c39215269cd94a10</t>
  </si>
  <si>
    <t>5fe368ef15b59bf8dc1c7e7e</t>
  </si>
  <si>
    <t>5f0a28e0e1b5f82f4f219fb3</t>
  </si>
  <si>
    <t>5f2ae06b3c4c0440bed77c86</t>
  </si>
  <si>
    <t>5bec4ebcf2dba6000166d420</t>
  </si>
  <si>
    <t>5efa973f26639c1b2e715fe6</t>
  </si>
  <si>
    <t>57b0ea94cbe601000137716a</t>
  </si>
  <si>
    <t>5f5a12160fb28e0590441a00</t>
  </si>
  <si>
    <t>5e9631ad46d0e20b50650a6a</t>
  </si>
  <si>
    <t>5de3e7abb97a883ddfaaae4c</t>
  </si>
  <si>
    <t>5fc6b467ec2f6c01711a87c0</t>
  </si>
  <si>
    <t>5f556bd88eeab9153cd176de</t>
  </si>
  <si>
    <t>5f163655f1636568f0a801a5647483668f0a8</t>
  </si>
  <si>
    <t>5fb3eac8b39b0a0008124fd8</t>
  </si>
  <si>
    <t>5e7d790c0d34ae3fef75c74e</t>
  </si>
  <si>
    <t>5bcb88a8c885fd000145dfa5</t>
  </si>
  <si>
    <t>598c4b28cceb0f0001b39675</t>
  </si>
  <si>
    <t>5fff562045ca0505b01ecf83</t>
  </si>
  <si>
    <t>5e426dfbc3e7db0fed70339b</t>
  </si>
  <si>
    <t>5f67377af1af6f32004161cd</t>
  </si>
  <si>
    <t>5ff47c8b173bfb6779d53168</t>
  </si>
  <si>
    <t>60057cf25439a47ac02192af</t>
  </si>
  <si>
    <t>5f5161dc26475e3911c6a270</t>
  </si>
  <si>
    <t>5d9b55b519e9b6001550cf9f</t>
  </si>
  <si>
    <t>5f9a81bdf0617319407b124c</t>
  </si>
  <si>
    <t>5b126ec7c85dc400016220a4</t>
  </si>
  <si>
    <t>5c8ba607c5366c0001d022cb</t>
  </si>
  <si>
    <t>5de393403fa67039b647f42c</t>
  </si>
  <si>
    <t>5f4fc1c88c2b9c0c47275905</t>
  </si>
  <si>
    <t>5fafdefb35f42e2c00093fbe</t>
  </si>
  <si>
    <t>5ff8d29682b5cd18838085c9</t>
  </si>
  <si>
    <t>5fbe75052ab4f301e6d13333</t>
  </si>
  <si>
    <t>59be90270ac77f0001f059e6</t>
  </si>
  <si>
    <t>5dae075e4260be00140c9dce</t>
  </si>
  <si>
    <t>test</t>
  </si>
  <si>
    <t>5d8215fcaa127000154632c5</t>
  </si>
  <si>
    <t>59c6c7e54374e1000125c5df</t>
  </si>
  <si>
    <t>5fd627832d643f4cb9190fa7</t>
  </si>
  <si>
    <t>5c296b31e9b1b20001b8ac77</t>
  </si>
  <si>
    <t>5f63505cdfc6934188269b3d</t>
  </si>
  <si>
    <t>5f1387ad7dc2bb38b8eecb04</t>
  </si>
  <si>
    <t>QC Pass or Not, based on Congruency</t>
  </si>
  <si>
    <t>QC Pass or Not, based on Arrangement</t>
  </si>
  <si>
    <t>int_fb_fail</t>
  </si>
  <si>
    <t>perc_missed_fail</t>
  </si>
  <si>
    <t>global_pass_incl_phase_2_fails</t>
  </si>
  <si>
    <t>5f0d87c546eefe02a4733c5b</t>
  </si>
  <si>
    <t>5f333aa3b389001536f1df07</t>
  </si>
  <si>
    <t>5f11ac129e9bae048584e875</t>
  </si>
  <si>
    <t>60006a6a784be00d525ad974</t>
  </si>
  <si>
    <t>5cfd555a50597d0016e8f2e0</t>
  </si>
  <si>
    <t>5d8cef3c28e183001a335ab0</t>
  </si>
  <si>
    <t>5f94015e5939601dd9dc6c49</t>
  </si>
  <si>
    <t>5718a9c4dd9ef10013df01f0</t>
  </si>
  <si>
    <t>5ec54a7637927134ac7d3dc3</t>
  </si>
  <si>
    <t>5ff77a40326eb6444a1b925e</t>
  </si>
  <si>
    <t>5eea2d0870d5130538aa170a</t>
  </si>
  <si>
    <t>5f24348aaf4d9b0144933300</t>
  </si>
  <si>
    <t>5f7ebad5cf009c196fd54b2b</t>
  </si>
  <si>
    <t>5a55c8d276d1c60001aadcb0</t>
  </si>
  <si>
    <t>5c6ae3ea5416680001befede</t>
  </si>
  <si>
    <t>5eaadc0a7adeb404eea9c3c0</t>
  </si>
  <si>
    <t>5dbd96bc80dbee2c71a8c9d6</t>
  </si>
  <si>
    <t>5fd900e68561203507511b7a</t>
  </si>
  <si>
    <t>5e011b217605fecf9fa3d26d</t>
  </si>
  <si>
    <t>5b01e69aa496b300013d5b9b</t>
  </si>
  <si>
    <t>5f8ef1efed20570b76a8de8c</t>
  </si>
  <si>
    <t>5fff11332f30d263176fa57f</t>
  </si>
  <si>
    <t>5f27ecc84fd32703e23366f5</t>
  </si>
  <si>
    <t>5bce0de5ac83310001b93d17</t>
  </si>
  <si>
    <t>5b1aa0433e5521000120f7a8</t>
  </si>
  <si>
    <t>5e662e0f4184583a3d87eb31</t>
  </si>
  <si>
    <t>5ecac697f9abb5240d3468d4</t>
  </si>
  <si>
    <t>5f9af30ff0ece8119745b326</t>
  </si>
  <si>
    <t>5f3013e31c8a690aacb02c31</t>
  </si>
  <si>
    <t>5ecedce7a487421459510f51</t>
  </si>
  <si>
    <t>562a00dac8ffc20012513fbe</t>
  </si>
  <si>
    <t>5e2e0e313a93113f94a58d9c</t>
  </si>
  <si>
    <t>6006cf1238099707863fc7b4</t>
  </si>
  <si>
    <t>5e2f5d67028f41527321f838</t>
  </si>
  <si>
    <t>5f3d51a2010cab0be4d6e002</t>
  </si>
  <si>
    <t>5eb14b3c30bd5922f1fcc4f2</t>
  </si>
  <si>
    <t>5f465afff2f28602c7ea8c10</t>
  </si>
  <si>
    <t>5b369180fbc98a0001a93ed0</t>
  </si>
  <si>
    <t>56f597c5736c79000b228052</t>
  </si>
  <si>
    <t>5fa89ac0ca5626772b0d5fe6</t>
  </si>
  <si>
    <t>5ff866b014e42704466f8ec5</t>
  </si>
  <si>
    <t>5e25f47427b78983dc68a86a</t>
  </si>
  <si>
    <t>5d83aa65c5cf93000198c68c</t>
  </si>
  <si>
    <t>5ffcd1eacfbe9e161495d884</t>
  </si>
  <si>
    <t>5c7ceda01d2afc0001f4ad1d</t>
  </si>
  <si>
    <t>5a46d551b77a5000014a8ce9</t>
  </si>
  <si>
    <t>5d6e98aecfb3800017bd7f87</t>
  </si>
  <si>
    <t>5ddd802af85b50cfcb01978e</t>
  </si>
  <si>
    <t>5f75d01a857e4e27a575f7ca</t>
  </si>
  <si>
    <t>5fb4591af19816112a9ff130</t>
  </si>
  <si>
    <t>5d59a9d909f4300001de0c3b</t>
  </si>
  <si>
    <t>5d891e6c58e42400182bca83</t>
  </si>
  <si>
    <t>5eaafded3bb47c09107ec0e2</t>
  </si>
  <si>
    <t>5d540d437fd09d0017eda495</t>
  </si>
  <si>
    <t>5ff703cfaee4a330356bc5b4</t>
  </si>
  <si>
    <t>5f788805d6756f41ee263dfa</t>
  </si>
  <si>
    <t>5fdb6deeb6ce936b64abd717</t>
  </si>
  <si>
    <t>5ec390e91c38ea1e1a06c7bb</t>
  </si>
  <si>
    <t>5f50db296d9ce726e639d020</t>
  </si>
  <si>
    <t>5f3575a9994ab95447c9b16a</t>
  </si>
  <si>
    <t>5cc0a14148278000164ad1b2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</si>
</sst>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b/>
      <sz val="16"/>
      <name val="Calibri"/>
      <family val="2"/>
    </font>
  </fonts>
  <fills count="4">
    <fill>
      <patternFill patternType="none"/>
    </fill>
    <fill>
      <patternFill patternType="gray125"/>
    </fill>
    <fill>
      <patternFill patternType="solid">
        <fgColor theme="9" tint="0.39997558519241921"/>
        <bgColor indexed="64"/>
      </patternFill>
    </fill>
    <fill>
      <patternFill patternType="solid">
        <fgColor rgb="FFFF0000"/>
        <bgColor indexed="64"/>
      </patternFill>
    </fill>
  </fills>
  <borders count="4">
    <border>
      <left/>
      <right/>
      <top/>
      <bottom/>
      <diagonal/>
    </border>
    <border>
      <left/>
      <right/>
      <top/>
      <bottom/>
      <diagonal/>
    </border>
    <border>
      <left/>
      <right/>
      <top/>
      <bottom/>
      <diagonal/>
    </border>
    <border>
      <left/>
      <right/>
      <top/>
      <bottom/>
      <diagonal/>
    </border>
  </borders>
  <cellStyleXfs count="1">
    <xf numFmtId="0" fontId="0" fillId="0" borderId="0"/>
  </cellStyleXfs>
  <cellXfs count="11">
    <xf numFmtId="0" fontId="0" fillId="0" borderId="0" xfId="0"/>
    <xf numFmtId="49" fontId="0" fillId="0" borderId="1" xfId="0" applyNumberFormat="1" applyFill="1" applyBorder="1"/>
    <xf numFmtId="0" fontId="0" fillId="0" borderId="0" xfId="0" pivotButton="1"/>
    <xf numFmtId="0" fontId="0" fillId="0" borderId="0" xfId="0" applyAlignment="1">
      <alignment horizontal="left"/>
    </xf>
    <xf numFmtId="0" fontId="0" fillId="0" borderId="0" xfId="0" applyNumberFormat="1"/>
    <xf numFmtId="0" fontId="0" fillId="3" borderId="0" xfId="0" applyFill="1"/>
    <xf numFmtId="0" fontId="0" fillId="2" borderId="0" xfId="0" applyFont="1" applyFill="1"/>
    <xf numFmtId="0" fontId="0" fillId="0" borderId="0" xfId="0" applyAlignment="1">
      <alignment horizontal="left" indent="1"/>
    </xf>
    <xf numFmtId="49" fontId="0" fillId="0" borderId="2" xfId="0" applyNumberFormat="1" applyFill="1" applyBorder="1"/>
    <xf numFmtId="49" fontId="0" fillId="0" borderId="3" xfId="0" applyNumberFormat="1" applyBorder="1"/>
    <xf numFmtId="0" fontId="1" fillId="0" borderId="0" xfId="0" applyFont="1" applyAlignment="1">
      <alignment horizontal="center"/>
    </xf>
  </cellXfs>
  <cellStyles count="1">
    <cellStyle name="Normal" xfId="0" builtinId="0"/>
  </cellStyles>
  <dxfs count="9">
    <dxf>
      <numFmt numFmtId="30" formatCode="@"/>
      <fill>
        <patternFill patternType="none">
          <fgColor indexed="64"/>
          <bgColor indexed="65"/>
        </patternFill>
      </fill>
    </dxf>
    <dxf>
      <numFmt numFmtId="30" formatCode="@"/>
    </dxf>
    <dxf>
      <numFmt numFmtId="30" formatCode="@"/>
    </dxf>
    <dxf>
      <numFmt numFmtId="30" formatCode="@"/>
    </dxf>
    <dxf>
      <numFmt numFmtId="30" formatCode="@"/>
    </dxf>
    <dxf>
      <font>
        <color auto="1"/>
      </font>
    </dxf>
    <dxf>
      <fill>
        <patternFill patternType="solid">
          <bgColor theme="9" tint="0.39997558519241921"/>
        </patternFill>
      </fill>
    </dxf>
    <dxf>
      <font>
        <color rgb="FFFF0000"/>
      </font>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4.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[results_table_all_ptp.xlsx]Sheet4!PivotTable2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QC Pass per</a:t>
            </a:r>
            <a:r>
              <a:rPr lang="en-US" baseline="0"/>
              <a:t> congruency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Sheet4!$B$6:$B$7</c:f>
              <c:strCache>
                <c:ptCount val="1"/>
                <c:pt idx="0">
                  <c:v>0</c:v>
                </c:pt>
              </c:strCache>
            </c:strRef>
          </c:tx>
          <c:spPr>
            <a:solidFill>
              <a:schemeClr val="accent1"/>
            </a:solidFill>
            <a:ln>
              <a:noFill/>
            </a:ln>
            <a:effectLst/>
          </c:spPr>
          <c:invertIfNegative val="0"/>
          <c:cat>
            <c:strRef>
              <c:f>Sheet4!$A$8:$A$10</c:f>
              <c:strCache>
                <c:ptCount val="2"/>
                <c:pt idx="0">
                  <c:v>0</c:v>
                </c:pt>
                <c:pt idx="1">
                  <c:v>1</c:v>
                </c:pt>
              </c:strCache>
            </c:strRef>
          </c:cat>
          <c:val>
            <c:numRef>
              <c:f>Sheet4!$B$8:$B$10</c:f>
              <c:numCache>
                <c:formatCode>General</c:formatCode>
                <c:ptCount val="2"/>
                <c:pt idx="0">
                  <c:v>46</c:v>
                </c:pt>
                <c:pt idx="1">
                  <c:v>49</c:v>
                </c:pt>
              </c:numCache>
            </c:numRef>
          </c:val>
          <c:extLst>
            <c:ext xmlns:c16="http://schemas.microsoft.com/office/drawing/2014/chart" uri="{C3380CC4-5D6E-409C-BE32-E72D297353CC}">
              <c16:uniqueId val="{00000000-580C-4317-940A-39607BC9A9C0}"/>
            </c:ext>
          </c:extLst>
        </c:ser>
        <c:ser>
          <c:idx val="1"/>
          <c:order val="1"/>
          <c:tx>
            <c:strRef>
              <c:f>Sheet4!$C$6:$C$7</c:f>
              <c:strCache>
                <c:ptCount val="1"/>
                <c:pt idx="0">
                  <c:v>1</c:v>
                </c:pt>
              </c:strCache>
            </c:strRef>
          </c:tx>
          <c:spPr>
            <a:solidFill>
              <a:schemeClr val="accent2"/>
            </a:solidFill>
            <a:ln>
              <a:noFill/>
            </a:ln>
            <a:effectLst/>
          </c:spPr>
          <c:invertIfNegative val="0"/>
          <c:cat>
            <c:strRef>
              <c:f>Sheet4!$A$8:$A$10</c:f>
              <c:strCache>
                <c:ptCount val="2"/>
                <c:pt idx="0">
                  <c:v>0</c:v>
                </c:pt>
                <c:pt idx="1">
                  <c:v>1</c:v>
                </c:pt>
              </c:strCache>
            </c:strRef>
          </c:cat>
          <c:val>
            <c:numRef>
              <c:f>Sheet4!$C$8:$C$10</c:f>
              <c:numCache>
                <c:formatCode>General</c:formatCode>
                <c:ptCount val="2"/>
                <c:pt idx="0">
                  <c:v>62</c:v>
                </c:pt>
                <c:pt idx="1">
                  <c:v>60</c:v>
                </c:pt>
              </c:numCache>
            </c:numRef>
          </c:val>
          <c:extLst>
            <c:ext xmlns:c16="http://schemas.microsoft.com/office/drawing/2014/chart" uri="{C3380CC4-5D6E-409C-BE32-E72D297353CC}">
              <c16:uniqueId val="{00000001-309E-4EB2-8AF7-02E275FE1357}"/>
            </c:ext>
          </c:extLst>
        </c:ser>
        <c:dLbls>
          <c:showLegendKey val="0"/>
          <c:showVal val="0"/>
          <c:showCatName val="0"/>
          <c:showSerName val="0"/>
          <c:showPercent val="0"/>
          <c:showBubbleSize val="0"/>
        </c:dLbls>
        <c:gapWidth val="219"/>
        <c:overlap val="-27"/>
        <c:axId val="796355727"/>
        <c:axId val="796354479"/>
      </c:barChart>
      <c:catAx>
        <c:axId val="79635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Congruency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354479"/>
        <c:crosses val="autoZero"/>
        <c:auto val="1"/>
        <c:lblAlgn val="ctr"/>
        <c:lblOffset val="100"/>
        <c:noMultiLvlLbl val="0"/>
      </c:catAx>
      <c:valAx>
        <c:axId val="796354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participants</a:t>
                </a:r>
                <a:endParaRPr lang="en-US" baseline="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35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[results_table_all_ptp.xlsx]Sheet4!PivotTable3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QC pass per congruency and arrangement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Sheet4!$B$20:$B$21</c:f>
              <c:strCache>
                <c:ptCount val="1"/>
                <c:pt idx="0">
                  <c:v>0</c:v>
                </c:pt>
              </c:strCache>
            </c:strRef>
          </c:tx>
          <c:spPr>
            <a:solidFill>
              <a:schemeClr val="accent1"/>
            </a:solidFill>
            <a:ln>
              <a:noFill/>
            </a:ln>
            <a:effectLst/>
          </c:spPr>
          <c:invertIfNegative val="0"/>
          <c:cat>
            <c:multiLvlStrRef>
              <c:f>Sheet4!$A$22:$A$32</c:f>
              <c:multiLvlStrCache>
                <c:ptCount val="8"/>
                <c:lvl>
                  <c:pt idx="0">
                    <c:v>1</c:v>
                  </c:pt>
                  <c:pt idx="1">
                    <c:v>3</c:v>
                  </c:pt>
                  <c:pt idx="2">
                    <c:v>14</c:v>
                  </c:pt>
                  <c:pt idx="3">
                    <c:v>15</c:v>
                  </c:pt>
                  <c:pt idx="4">
                    <c:v>1</c:v>
                  </c:pt>
                  <c:pt idx="5">
                    <c:v>3</c:v>
                  </c:pt>
                  <c:pt idx="6">
                    <c:v>14</c:v>
                  </c:pt>
                  <c:pt idx="7">
                    <c:v>15</c:v>
                  </c:pt>
                </c:lvl>
                <c:lvl>
                  <c:pt idx="0">
                    <c:v>0</c:v>
                  </c:pt>
                  <c:pt idx="4">
                    <c:v>1</c:v>
                  </c:pt>
                </c:lvl>
              </c:multiLvlStrCache>
            </c:multiLvlStrRef>
          </c:cat>
          <c:val>
            <c:numRef>
              <c:f>Sheet4!$B$22:$B$32</c:f>
              <c:numCache>
                <c:formatCode>General</c:formatCode>
                <c:ptCount val="8"/>
                <c:pt idx="0">
                  <c:v>15</c:v>
                </c:pt>
                <c:pt idx="1">
                  <c:v>20</c:v>
                </c:pt>
                <c:pt idx="2">
                  <c:v>20</c:v>
                </c:pt>
                <c:pt idx="3">
                  <c:v>25</c:v>
                </c:pt>
                <c:pt idx="4">
                  <c:v>14</c:v>
                </c:pt>
                <c:pt idx="5">
                  <c:v>32</c:v>
                </c:pt>
                <c:pt idx="6">
                  <c:v>8</c:v>
                </c:pt>
                <c:pt idx="7">
                  <c:v>12</c:v>
                </c:pt>
              </c:numCache>
            </c:numRef>
          </c:val>
          <c:extLst>
            <c:ext xmlns:c16="http://schemas.microsoft.com/office/drawing/2014/chart" uri="{C3380CC4-5D6E-409C-BE32-E72D297353CC}">
              <c16:uniqueId val="{00000000-8353-4D59-9CFD-7815B617A799}"/>
            </c:ext>
          </c:extLst>
        </c:ser>
        <c:ser>
          <c:idx val="1"/>
          <c:order val="1"/>
          <c:tx>
            <c:strRef>
              <c:f>Sheet4!$C$20:$C$21</c:f>
              <c:strCache>
                <c:ptCount val="1"/>
                <c:pt idx="0">
                  <c:v>1</c:v>
                </c:pt>
              </c:strCache>
            </c:strRef>
          </c:tx>
          <c:spPr>
            <a:solidFill>
              <a:schemeClr val="accent2"/>
            </a:solidFill>
            <a:ln>
              <a:noFill/>
            </a:ln>
            <a:effectLst/>
          </c:spPr>
          <c:invertIfNegative val="0"/>
          <c:cat>
            <c:multiLvlStrRef>
              <c:f>Sheet4!$A$22:$A$32</c:f>
              <c:multiLvlStrCache>
                <c:ptCount val="8"/>
                <c:lvl>
                  <c:pt idx="0">
                    <c:v>1</c:v>
                  </c:pt>
                  <c:pt idx="1">
                    <c:v>3</c:v>
                  </c:pt>
                  <c:pt idx="2">
                    <c:v>14</c:v>
                  </c:pt>
                  <c:pt idx="3">
                    <c:v>15</c:v>
                  </c:pt>
                  <c:pt idx="4">
                    <c:v>1</c:v>
                  </c:pt>
                  <c:pt idx="5">
                    <c:v>3</c:v>
                  </c:pt>
                  <c:pt idx="6">
                    <c:v>14</c:v>
                  </c:pt>
                  <c:pt idx="7">
                    <c:v>15</c:v>
                  </c:pt>
                </c:lvl>
                <c:lvl>
                  <c:pt idx="0">
                    <c:v>0</c:v>
                  </c:pt>
                  <c:pt idx="4">
                    <c:v>1</c:v>
                  </c:pt>
                </c:lvl>
              </c:multiLvlStrCache>
            </c:multiLvlStrRef>
          </c:cat>
          <c:val>
            <c:numRef>
              <c:f>Sheet4!$C$22:$C$32</c:f>
              <c:numCache>
                <c:formatCode>General</c:formatCode>
                <c:ptCount val="8"/>
                <c:pt idx="0">
                  <c:v>26</c:v>
                </c:pt>
                <c:pt idx="1">
                  <c:v>26</c:v>
                </c:pt>
                <c:pt idx="2">
                  <c:v>18</c:v>
                </c:pt>
                <c:pt idx="3">
                  <c:v>32</c:v>
                </c:pt>
                <c:pt idx="4">
                  <c:v>19</c:v>
                </c:pt>
                <c:pt idx="5">
                  <c:v>27</c:v>
                </c:pt>
                <c:pt idx="6">
                  <c:v>16</c:v>
                </c:pt>
                <c:pt idx="7">
                  <c:v>22</c:v>
                </c:pt>
              </c:numCache>
            </c:numRef>
          </c:val>
          <c:extLst>
            <c:ext xmlns:c16="http://schemas.microsoft.com/office/drawing/2014/chart" uri="{C3380CC4-5D6E-409C-BE32-E72D297353CC}">
              <c16:uniqueId val="{00000001-4858-490B-883C-E92838EB4A48}"/>
            </c:ext>
          </c:extLst>
        </c:ser>
        <c:dLbls>
          <c:showLegendKey val="0"/>
          <c:showVal val="0"/>
          <c:showCatName val="0"/>
          <c:showSerName val="0"/>
          <c:showPercent val="0"/>
          <c:showBubbleSize val="0"/>
        </c:dLbls>
        <c:gapWidth val="219"/>
        <c:overlap val="-27"/>
        <c:axId val="796378607"/>
        <c:axId val="796373199"/>
      </c:barChart>
      <c:catAx>
        <c:axId val="796378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Congruency -&gt;</a:t>
                </a:r>
                <a:r>
                  <a:rPr lang="en-US" baseline="0"/>
                  <a:t> Arrangement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373199"/>
        <c:crosses val="autoZero"/>
        <c:auto val="1"/>
        <c:lblAlgn val="ctr"/>
        <c:lblOffset val="100"/>
        <c:noMultiLvlLbl val="0"/>
      </c:catAx>
      <c:valAx>
        <c:axId val="796373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participants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37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[results_table_all_ptp.xlsx]Sheet4!PivotTable1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 did QC fail happen?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Sheet4!$B$39:$B$40</c:f>
              <c:strCache>
                <c:ptCount val="1"/>
                <c:pt idx="0">
                  <c:v>finished_training</c:v>
                </c:pt>
              </c:strCache>
            </c:strRef>
          </c:tx>
          <c:spPr>
            <a:solidFill>
              <a:schemeClr val="accent1"/>
            </a:solidFill>
            <a:ln>
              <a:noFill/>
            </a:ln>
            <a:effectLst/>
          </c:spPr>
          <c:invertIfNegative val="0"/>
          <c:cat>
            <c:strRef>
              <c:f>Sheet4!$A$41:$A$43</c:f>
              <c:strCache>
                <c:ptCount val="2"/>
                <c:pt idx="0">
                  <c:v>0</c:v>
                </c:pt>
                <c:pt idx="1">
                  <c:v>1</c:v>
                </c:pt>
              </c:strCache>
            </c:strRef>
          </c:cat>
          <c:val>
            <c:numRef>
              <c:f>Sheet4!$B$41:$B$43</c:f>
              <c:numCache>
                <c:formatCode>General</c:formatCode>
                <c:ptCount val="2"/>
                <c:pt idx="0">
                  <c:v>84</c:v>
                </c:pt>
                <c:pt idx="1">
                  <c:v>78</c:v>
                </c:pt>
              </c:numCache>
            </c:numRef>
          </c:val>
          <c:extLst>
            <c:ext xmlns:c16="http://schemas.microsoft.com/office/drawing/2014/chart" uri="{C3380CC4-5D6E-409C-BE32-E72D297353CC}">
              <c16:uniqueId val="{00000000-CE28-49D3-8DE3-B4C343E230CB}"/>
            </c:ext>
          </c:extLst>
        </c:ser>
        <c:ser>
          <c:idx val="1"/>
          <c:order val="1"/>
          <c:tx>
            <c:strRef>
              <c:f>Sheet4!$C$39:$C$40</c:f>
              <c:strCache>
                <c:ptCount val="1"/>
                <c:pt idx="0">
                  <c:v>qc_failed_phase_1</c:v>
                </c:pt>
              </c:strCache>
            </c:strRef>
          </c:tx>
          <c:spPr>
            <a:solidFill>
              <a:schemeClr val="accent2"/>
            </a:solidFill>
            <a:ln>
              <a:noFill/>
            </a:ln>
            <a:effectLst/>
          </c:spPr>
          <c:invertIfNegative val="0"/>
          <c:cat>
            <c:strRef>
              <c:f>Sheet4!$A$41:$A$43</c:f>
              <c:strCache>
                <c:ptCount val="2"/>
                <c:pt idx="0">
                  <c:v>0</c:v>
                </c:pt>
                <c:pt idx="1">
                  <c:v>1</c:v>
                </c:pt>
              </c:strCache>
            </c:strRef>
          </c:cat>
          <c:val>
            <c:numRef>
              <c:f>Sheet4!$C$41:$C$43</c:f>
              <c:numCache>
                <c:formatCode>General</c:formatCode>
                <c:ptCount val="2"/>
                <c:pt idx="0">
                  <c:v>77</c:v>
                </c:pt>
                <c:pt idx="1">
                  <c:v>65</c:v>
                </c:pt>
              </c:numCache>
            </c:numRef>
          </c:val>
          <c:extLst>
            <c:ext xmlns:c16="http://schemas.microsoft.com/office/drawing/2014/chart" uri="{C3380CC4-5D6E-409C-BE32-E72D297353CC}">
              <c16:uniqueId val="{00000001-CE28-49D3-8DE3-B4C343E230CB}"/>
            </c:ext>
          </c:extLst>
        </c:ser>
        <c:ser>
          <c:idx val="2"/>
          <c:order val="2"/>
          <c:tx>
            <c:strRef>
              <c:f>Sheet4!$D$39:$D$40</c:f>
              <c:strCache>
                <c:ptCount val="1"/>
                <c:pt idx="0">
                  <c:v>qc_failed_phase_2</c:v>
                </c:pt>
              </c:strCache>
            </c:strRef>
          </c:tx>
          <c:spPr>
            <a:solidFill>
              <a:schemeClr val="accent3"/>
            </a:solidFill>
            <a:ln>
              <a:noFill/>
            </a:ln>
            <a:effectLst/>
          </c:spPr>
          <c:invertIfNegative val="0"/>
          <c:cat>
            <c:strRef>
              <c:f>Sheet4!$A$41:$A$43</c:f>
              <c:strCache>
                <c:ptCount val="2"/>
                <c:pt idx="0">
                  <c:v>0</c:v>
                </c:pt>
                <c:pt idx="1">
                  <c:v>1</c:v>
                </c:pt>
              </c:strCache>
            </c:strRef>
          </c:cat>
          <c:val>
            <c:numRef>
              <c:f>Sheet4!$D$41:$D$43</c:f>
              <c:numCache>
                <c:formatCode>General</c:formatCode>
                <c:ptCount val="2"/>
                <c:pt idx="0">
                  <c:v>19</c:v>
                </c:pt>
                <c:pt idx="1">
                  <c:v>6</c:v>
                </c:pt>
              </c:numCache>
            </c:numRef>
          </c:val>
          <c:extLst>
            <c:ext xmlns:c16="http://schemas.microsoft.com/office/drawing/2014/chart" uri="{C3380CC4-5D6E-409C-BE32-E72D297353CC}">
              <c16:uniqueId val="{00000002-CE28-49D3-8DE3-B4C343E230CB}"/>
            </c:ext>
          </c:extLst>
        </c:ser>
        <c:ser>
          <c:idx val="3"/>
          <c:order val="3"/>
          <c:tx>
            <c:strRef>
              <c:f>Sheet4!$E$39:$E$40</c:f>
              <c:strCache>
                <c:ptCount val="1"/>
                <c:pt idx="0">
                  <c:v>qc_failed_practice</c:v>
                </c:pt>
              </c:strCache>
            </c:strRef>
          </c:tx>
          <c:spPr>
            <a:solidFill>
              <a:schemeClr val="accent4"/>
            </a:solidFill>
            <a:ln>
              <a:noFill/>
            </a:ln>
            <a:effectLst/>
          </c:spPr>
          <c:invertIfNegative val="0"/>
          <c:cat>
            <c:strRef>
              <c:f>Sheet4!$A$41:$A$43</c:f>
              <c:strCache>
                <c:ptCount val="2"/>
                <c:pt idx="0">
                  <c:v>0</c:v>
                </c:pt>
                <c:pt idx="1">
                  <c:v>1</c:v>
                </c:pt>
              </c:strCache>
            </c:strRef>
          </c:cat>
          <c:val>
            <c:numRef>
              <c:f>Sheet4!$E$41:$E$43</c:f>
              <c:numCache>
                <c:formatCode>General</c:formatCode>
                <c:ptCount val="2"/>
                <c:pt idx="0">
                  <c:v>2</c:v>
                </c:pt>
                <c:pt idx="1">
                  <c:v>1</c:v>
                </c:pt>
              </c:numCache>
            </c:numRef>
          </c:val>
          <c:extLst>
            <c:ext xmlns:c16="http://schemas.microsoft.com/office/drawing/2014/chart" uri="{C3380CC4-5D6E-409C-BE32-E72D297353CC}">
              <c16:uniqueId val="{00000003-CE28-49D3-8DE3-B4C343E230CB}"/>
            </c:ext>
          </c:extLst>
        </c:ser>
        <c:dLbls>
          <c:showLegendKey val="0"/>
          <c:showVal val="0"/>
          <c:showCatName val="0"/>
          <c:showSerName val="0"/>
          <c:showPercent val="0"/>
          <c:showBubbleSize val="0"/>
        </c:dLbls>
        <c:gapWidth val="219"/>
        <c:overlap val="-27"/>
        <c:axId val="1402376816"/>
        <c:axId val="1402370576"/>
      </c:barChart>
      <c:catAx>
        <c:axId val="140237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Congruency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370576"/>
        <c:crosses val="autoZero"/>
        <c:auto val="1"/>
        <c:lblAlgn val="ctr"/>
        <c:lblOffset val="100"/>
        <c:noMultiLvlLbl val="0"/>
      </c:catAx>
      <c:valAx>
        <c:axId val="1402370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participants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37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[results_table_all_ptp.xlsx]Sheet4!PivotTable4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Why</a:t>
            </a:r>
            <a:r>
              <a:rPr lang="en-US" baseline="0"/>
              <a:t> QC fail?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Sheet4!$B$58:$B$59</c:f>
              <c:strCache>
                <c:ptCount val="1"/>
                <c:pt idx="0">
                  <c:v>0</c:v>
                </c:pt>
              </c:strCache>
            </c:strRef>
          </c:tx>
          <c:spPr>
            <a:solidFill>
              <a:schemeClr val="accent1"/>
            </a:solidFill>
            <a:ln>
              <a:noFill/>
            </a:ln>
            <a:effectLst/>
          </c:spPr>
          <c:invertIfNegative val="0"/>
          <c:cat>
            <c:strRef>
              <c:f>Sheet4!$A$60:$A$68</c:f>
              <c:strCache>
                <c:ptCount val="8"/>
                <c:pt idx="0">
                  <c:v>all_good</c:v>
                </c:pt>
                <c:pt idx="1">
                  <c:v>max_training_fail</c:v>
                </c:pt>
                <c:pt idx="2">
                  <c:v>min_perf_fail</c:v>
                </c:pt>
                <c:pt idx="3">
                  <c:v>debrief_fail</c:v>
                </c:pt>
                <c:pt idx="4">
                  <c:v>rt_fail</c:v>
                </c:pt>
                <c:pt idx="5">
                  <c:v>practice_fail</c:v>
                </c:pt>
                <c:pt idx="6">
                  <c:v>perc_missed_fail</c:v>
                </c:pt>
                <c:pt idx="7">
                  <c:v>int_fb_fail</c:v>
                </c:pt>
              </c:strCache>
            </c:strRef>
          </c:cat>
          <c:val>
            <c:numRef>
              <c:f>Sheet4!$B$60:$B$68</c:f>
              <c:numCache>
                <c:formatCode>General</c:formatCode>
                <c:ptCount val="8"/>
                <c:pt idx="1">
                  <c:v>78</c:v>
                </c:pt>
                <c:pt idx="2">
                  <c:v>56</c:v>
                </c:pt>
                <c:pt idx="4">
                  <c:v>7</c:v>
                </c:pt>
                <c:pt idx="5">
                  <c:v>3</c:v>
                </c:pt>
                <c:pt idx="6">
                  <c:v>2</c:v>
                </c:pt>
              </c:numCache>
            </c:numRef>
          </c:val>
          <c:extLst>
            <c:ext xmlns:c16="http://schemas.microsoft.com/office/drawing/2014/chart" uri="{C3380CC4-5D6E-409C-BE32-E72D297353CC}">
              <c16:uniqueId val="{00000000-FBC8-4025-BFF5-1DEEACD58313}"/>
            </c:ext>
          </c:extLst>
        </c:ser>
        <c:ser>
          <c:idx val="1"/>
          <c:order val="1"/>
          <c:tx>
            <c:strRef>
              <c:f>Sheet4!$C$58:$C$59</c:f>
              <c:strCache>
                <c:ptCount val="1"/>
                <c:pt idx="0">
                  <c:v>1</c:v>
                </c:pt>
              </c:strCache>
            </c:strRef>
          </c:tx>
          <c:spPr>
            <a:solidFill>
              <a:schemeClr val="accent2"/>
            </a:solidFill>
            <a:ln>
              <a:noFill/>
            </a:ln>
            <a:effectLst/>
          </c:spPr>
          <c:invertIfNegative val="0"/>
          <c:cat>
            <c:strRef>
              <c:f>Sheet4!$A$60:$A$68</c:f>
              <c:strCache>
                <c:ptCount val="8"/>
                <c:pt idx="0">
                  <c:v>all_good</c:v>
                </c:pt>
                <c:pt idx="1">
                  <c:v>max_training_fail</c:v>
                </c:pt>
                <c:pt idx="2">
                  <c:v>min_perf_fail</c:v>
                </c:pt>
                <c:pt idx="3">
                  <c:v>debrief_fail</c:v>
                </c:pt>
                <c:pt idx="4">
                  <c:v>rt_fail</c:v>
                </c:pt>
                <c:pt idx="5">
                  <c:v>practice_fail</c:v>
                </c:pt>
                <c:pt idx="6">
                  <c:v>perc_missed_fail</c:v>
                </c:pt>
                <c:pt idx="7">
                  <c:v>int_fb_fail</c:v>
                </c:pt>
              </c:strCache>
            </c:strRef>
          </c:cat>
          <c:val>
            <c:numRef>
              <c:f>Sheet4!$C$60:$C$68</c:f>
              <c:numCache>
                <c:formatCode>General</c:formatCode>
                <c:ptCount val="8"/>
                <c:pt idx="0">
                  <c:v>144</c:v>
                </c:pt>
                <c:pt idx="1">
                  <c:v>17</c:v>
                </c:pt>
                <c:pt idx="2">
                  <c:v>7</c:v>
                </c:pt>
                <c:pt idx="3">
                  <c:v>17</c:v>
                </c:pt>
                <c:pt idx="7">
                  <c:v>1</c:v>
                </c:pt>
              </c:numCache>
            </c:numRef>
          </c:val>
          <c:extLst>
            <c:ext xmlns:c16="http://schemas.microsoft.com/office/drawing/2014/chart" uri="{C3380CC4-5D6E-409C-BE32-E72D297353CC}">
              <c16:uniqueId val="{00000001-086B-4461-9CF6-039914CBA679}"/>
            </c:ext>
          </c:extLst>
        </c:ser>
        <c:dLbls>
          <c:showLegendKey val="0"/>
          <c:showVal val="0"/>
          <c:showCatName val="0"/>
          <c:showSerName val="0"/>
          <c:showPercent val="0"/>
          <c:showBubbleSize val="0"/>
        </c:dLbls>
        <c:gapWidth val="219"/>
        <c:overlap val="-27"/>
        <c:axId val="367164511"/>
        <c:axId val="367162015"/>
      </c:barChart>
      <c:catAx>
        <c:axId val="367164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62015"/>
        <c:crosses val="autoZero"/>
        <c:auto val="1"/>
        <c:lblAlgn val="ctr"/>
        <c:lblOffset val="100"/>
        <c:noMultiLvlLbl val="0"/>
      </c:catAx>
      <c:valAx>
        <c:axId val="36716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6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333375</xdr:colOff>
      <xdr:row>0</xdr:row>
      <xdr:rowOff>85725</xdr:rowOff>
    </xdr:from>
    <xdr:to>
      <xdr:col>8</xdr:col>
      <xdr:colOff>94850</xdr:colOff>
      <xdr:row>5</xdr:row>
      <xdr:rowOff>19050</xdr:rowOff>
    </xdr:to>
    <mc:AlternateContent xmlns:mc="http://schemas.openxmlformats.org/markup-compatibility/2006" xmlns:a14="http://schemas.microsoft.com/office/drawing/2010/main">
      <mc:Choice Requires="a14">
        <xdr:graphicFrame macro="">
          <xdr:nvGraphicFramePr>
            <xdr:cNvPr id="3" name="debrief_qc_pass">
              <a:extLst>
                <a:ext uri="{FF2B5EF4-FFF2-40B4-BE49-F238E27FC236}">
                  <a16:creationId xmlns:a16="http://schemas.microsoft.com/office/drawing/2014/main" id="{EB1A0C35-C75E-4F49-91D9-5A691971967F}"/>
                </a:ext>
              </a:extLst>
            </xdr:cNvPr>
            <xdr:cNvGraphicFramePr/>
          </xdr:nvGraphicFramePr>
          <xdr:xfrm>
            <a:off x="0" y="0"/>
            <a:ext cx="0" cy="0"/>
          </xdr:xfrm>
          <a:graphic>
            <a:graphicData uri="http://schemas.microsoft.com/office/drawing/2010/slicer">
              <sle:slicer xmlns:sle="http://schemas.microsoft.com/office/drawing/2010/slicer" name="debrief_qc_pass"/>
            </a:graphicData>
          </a:graphic>
        </xdr:graphicFrame>
      </mc:Choice>
      <mc:Fallback xmlns="" xmlns:r="http://schemas.openxmlformats.org/officeDocument/2006/relationships">
        <xdr:sp macro="" textlink="">
          <xdr:nvSpPr>
            <xdr:cNvPr id="0" name=""/>
            <xdr:cNvSpPr>
              <a:spLocks noTextEdit="1"/>
            </xdr:cNvSpPr>
          </xdr:nvSpPr>
          <xdr:spPr>
            <a:xfrm>
              <a:off x="3448610" y="85725"/>
              <a:ext cx="1815353" cy="964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995083</xdr:colOff>
      <xdr:row>1</xdr:row>
      <xdr:rowOff>209830</xdr:rowOff>
    </xdr:from>
    <xdr:to>
      <xdr:col>19</xdr:col>
      <xdr:colOff>186019</xdr:colOff>
      <xdr:row>16</xdr:row>
      <xdr:rowOff>19330</xdr:rowOff>
    </xdr:to>
    <xdr:graphicFrame macro="">
      <xdr:nvGraphicFramePr>
        <xdr:cNvPr id="4" name="Chart 3">
          <a:extLst>
            <a:ext uri="{FF2B5EF4-FFF2-40B4-BE49-F238E27FC236}">
              <a16:creationId xmlns:a16="http://schemas.microsoft.com/office/drawing/2014/main" id="{5752AB82-2B0A-4015-94DF-A877A5F4C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477371</xdr:colOff>
      <xdr:row>20</xdr:row>
      <xdr:rowOff>61633</xdr:rowOff>
    </xdr:from>
    <xdr:to>
      <xdr:col>8</xdr:col>
      <xdr:colOff>238846</xdr:colOff>
      <xdr:row>25</xdr:row>
      <xdr:rowOff>35299</xdr:rowOff>
    </xdr:to>
    <mc:AlternateContent xmlns:mc="http://schemas.openxmlformats.org/markup-compatibility/2006" xmlns:a14="http://schemas.microsoft.com/office/drawing/2010/main">
      <mc:Choice Requires="a14">
        <xdr:graphicFrame macro="">
          <xdr:nvGraphicFramePr>
            <xdr:cNvPr id="5" name="debrief_qc_pass 1">
              <a:extLst>
                <a:ext uri="{FF2B5EF4-FFF2-40B4-BE49-F238E27FC236}">
                  <a16:creationId xmlns:a16="http://schemas.microsoft.com/office/drawing/2014/main" id="{D745A45C-8C97-413B-B9D7-7A692F0ADB06}"/>
                </a:ext>
              </a:extLst>
            </xdr:cNvPr>
            <xdr:cNvGraphicFramePr/>
          </xdr:nvGraphicFramePr>
          <xdr:xfrm>
            <a:off x="0" y="0"/>
            <a:ext cx="0" cy="0"/>
          </xdr:xfrm>
          <a:graphic>
            <a:graphicData uri="http://schemas.microsoft.com/office/drawing/2010/slicer">
              <sle:slicer xmlns:sle="http://schemas.microsoft.com/office/drawing/2010/slicer" name="debrief_qc_pass 1"/>
            </a:graphicData>
          </a:graphic>
        </xdr:graphicFrame>
      </mc:Choice>
      <mc:Fallback xmlns="" xmlns:r="http://schemas.openxmlformats.org/officeDocument/2006/relationships">
        <xdr:sp macro="" textlink="">
          <xdr:nvSpPr>
            <xdr:cNvPr id="0" name=""/>
            <xdr:cNvSpPr>
              <a:spLocks noTextEdit="1"/>
            </xdr:cNvSpPr>
          </xdr:nvSpPr>
          <xdr:spPr>
            <a:xfrm>
              <a:off x="3536577" y="4028515"/>
              <a:ext cx="1800945" cy="9261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66675</xdr:colOff>
      <xdr:row>17</xdr:row>
      <xdr:rowOff>176212</xdr:rowOff>
    </xdr:from>
    <xdr:to>
      <xdr:col>18</xdr:col>
      <xdr:colOff>142875</xdr:colOff>
      <xdr:row>32</xdr:row>
      <xdr:rowOff>61912</xdr:rowOff>
    </xdr:to>
    <xdr:graphicFrame macro="">
      <xdr:nvGraphicFramePr>
        <xdr:cNvPr id="6" name="Chart 5">
          <a:extLst>
            <a:ext uri="{FF2B5EF4-FFF2-40B4-BE49-F238E27FC236}">
              <a16:creationId xmlns:a16="http://schemas.microsoft.com/office/drawing/2014/main" id="{473F31B1-281F-48B3-A007-53D5986DFF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521073</xdr:colOff>
      <xdr:row>37</xdr:row>
      <xdr:rowOff>169210</xdr:rowOff>
    </xdr:from>
    <xdr:to>
      <xdr:col>17</xdr:col>
      <xdr:colOff>112059</xdr:colOff>
      <xdr:row>52</xdr:row>
      <xdr:rowOff>54910</xdr:rowOff>
    </xdr:to>
    <xdr:graphicFrame macro="">
      <xdr:nvGraphicFramePr>
        <xdr:cNvPr id="2" name="Chart 1">
          <a:extLst>
            <a:ext uri="{FF2B5EF4-FFF2-40B4-BE49-F238E27FC236}">
              <a16:creationId xmlns:a16="http://schemas.microsoft.com/office/drawing/2014/main" id="{0D6C080B-C0AD-4FC9-96F2-91D1D37962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317126</xdr:colOff>
      <xdr:row>5</xdr:row>
      <xdr:rowOff>80682</xdr:rowOff>
    </xdr:from>
    <xdr:to>
      <xdr:col>8</xdr:col>
      <xdr:colOff>92048</xdr:colOff>
      <xdr:row>10</xdr:row>
      <xdr:rowOff>56029</xdr:rowOff>
    </xdr:to>
    <mc:AlternateContent xmlns:mc="http://schemas.openxmlformats.org/markup-compatibility/2006" xmlns:a14="http://schemas.microsoft.com/office/drawing/2010/main">
      <mc:Choice Requires="a14">
        <xdr:graphicFrame macro="">
          <xdr:nvGraphicFramePr>
            <xdr:cNvPr id="7" name="fb_int_qc_pass">
              <a:extLst>
                <a:ext uri="{FF2B5EF4-FFF2-40B4-BE49-F238E27FC236}">
                  <a16:creationId xmlns:a16="http://schemas.microsoft.com/office/drawing/2014/main" id="{EFCB5141-7FD3-4ECC-A97B-D544F0D803E5}"/>
                </a:ext>
              </a:extLst>
            </xdr:cNvPr>
            <xdr:cNvGraphicFramePr/>
          </xdr:nvGraphicFramePr>
          <xdr:xfrm>
            <a:off x="0" y="0"/>
            <a:ext cx="0" cy="0"/>
          </xdr:xfrm>
          <a:graphic>
            <a:graphicData uri="http://schemas.microsoft.com/office/drawing/2010/slicer">
              <sle:slicer xmlns:sle="http://schemas.microsoft.com/office/drawing/2010/slicer" name="fb_int_qc_pass"/>
            </a:graphicData>
          </a:graphic>
        </xdr:graphicFrame>
      </mc:Choice>
      <mc:Fallback xmlns:r="http://schemas.openxmlformats.org/officeDocument/2006/relationships" xmlns="">
        <xdr:sp macro="" textlink="">
          <xdr:nvSpPr>
            <xdr:cNvPr id="0" name=""/>
            <xdr:cNvSpPr>
              <a:spLocks noTextEdit="1"/>
            </xdr:cNvSpPr>
          </xdr:nvSpPr>
          <xdr:spPr>
            <a:xfrm>
              <a:off x="3307976" y="1109382"/>
              <a:ext cx="1832161" cy="9278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47625</xdr:colOff>
      <xdr:row>55</xdr:row>
      <xdr:rowOff>4762</xdr:rowOff>
    </xdr:from>
    <xdr:to>
      <xdr:col>9</xdr:col>
      <xdr:colOff>133350</xdr:colOff>
      <xdr:row>69</xdr:row>
      <xdr:rowOff>80962</xdr:rowOff>
    </xdr:to>
    <xdr:graphicFrame macro="">
      <xdr:nvGraphicFramePr>
        <xdr:cNvPr id="8" name="Chart 7">
          <a:extLst>
            <a:ext uri="{FF2B5EF4-FFF2-40B4-BE49-F238E27FC236}">
              <a16:creationId xmlns:a16="http://schemas.microsoft.com/office/drawing/2014/main" id="{7482FB59-DCAF-49AE-8D31-E873BA3790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642097</xdr:colOff>
      <xdr:row>79</xdr:row>
      <xdr:rowOff>71718</xdr:rowOff>
    </xdr:from>
    <xdr:to>
      <xdr:col>9</xdr:col>
      <xdr:colOff>16809</xdr:colOff>
      <xdr:row>88</xdr:row>
      <xdr:rowOff>145677</xdr:rowOff>
    </xdr:to>
    <mc:AlternateContent xmlns:mc="http://schemas.openxmlformats.org/markup-compatibility/2006" xmlns:a14="http://schemas.microsoft.com/office/drawing/2010/main">
      <mc:Choice Requires="a14">
        <xdr:graphicFrame macro="">
          <xdr:nvGraphicFramePr>
            <xdr:cNvPr id="9" name="arr_phase_1_1 1">
              <a:extLst>
                <a:ext uri="{FF2B5EF4-FFF2-40B4-BE49-F238E27FC236}">
                  <a16:creationId xmlns:a16="http://schemas.microsoft.com/office/drawing/2014/main" id="{12CEDCFD-905B-45D8-B124-FDE7F03E6D83}"/>
                </a:ext>
              </a:extLst>
            </xdr:cNvPr>
            <xdr:cNvGraphicFramePr/>
          </xdr:nvGraphicFramePr>
          <xdr:xfrm>
            <a:off x="0" y="0"/>
            <a:ext cx="0" cy="0"/>
          </xdr:xfrm>
          <a:graphic>
            <a:graphicData uri="http://schemas.microsoft.com/office/drawing/2010/slicer">
              <sle:slicer xmlns:sle="http://schemas.microsoft.com/office/drawing/2010/slicer" name="arr_phase_1_1 1"/>
            </a:graphicData>
          </a:graphic>
        </xdr:graphicFrame>
      </mc:Choice>
      <mc:Fallback xmlns="" xmlns:r="http://schemas.openxmlformats.org/officeDocument/2006/relationships">
        <xdr:sp macro="" textlink="">
          <xdr:nvSpPr>
            <xdr:cNvPr id="0" name=""/>
            <xdr:cNvSpPr>
              <a:spLocks noTextEdit="1"/>
            </xdr:cNvSpPr>
          </xdr:nvSpPr>
          <xdr:spPr>
            <a:xfrm>
              <a:off x="3701303" y="15278100"/>
              <a:ext cx="1828800" cy="1788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182657</xdr:colOff>
      <xdr:row>0</xdr:row>
      <xdr:rowOff>143437</xdr:rowOff>
    </xdr:from>
    <xdr:to>
      <xdr:col>10</xdr:col>
      <xdr:colOff>846045</xdr:colOff>
      <xdr:row>9</xdr:row>
      <xdr:rowOff>11208</xdr:rowOff>
    </xdr:to>
    <mc:AlternateContent xmlns:mc="http://schemas.openxmlformats.org/markup-compatibility/2006" xmlns:a14="http://schemas.microsoft.com/office/drawing/2010/main">
      <mc:Choice Requires="a14">
        <xdr:graphicFrame macro="">
          <xdr:nvGraphicFramePr>
            <xdr:cNvPr id="10" name="arr_phase_1_1 2">
              <a:extLst>
                <a:ext uri="{FF2B5EF4-FFF2-40B4-BE49-F238E27FC236}">
                  <a16:creationId xmlns:a16="http://schemas.microsoft.com/office/drawing/2014/main" id="{C5642C26-0A6D-4E1F-B215-23DB8C0C2324}"/>
                </a:ext>
              </a:extLst>
            </xdr:cNvPr>
            <xdr:cNvGraphicFramePr/>
          </xdr:nvGraphicFramePr>
          <xdr:xfrm>
            <a:off x="0" y="0"/>
            <a:ext cx="0" cy="0"/>
          </xdr:xfrm>
          <a:graphic>
            <a:graphicData uri="http://schemas.microsoft.com/office/drawing/2010/slicer">
              <sle:slicer xmlns:sle="http://schemas.microsoft.com/office/drawing/2010/slicer" name="arr_phase_1_1 2"/>
            </a:graphicData>
          </a:graphic>
        </xdr:graphicFrame>
      </mc:Choice>
      <mc:Fallback xmlns="" xmlns:r="http://schemas.openxmlformats.org/officeDocument/2006/relationships">
        <xdr:sp macro="" textlink="">
          <xdr:nvSpPr>
            <xdr:cNvPr id="0" name=""/>
            <xdr:cNvSpPr>
              <a:spLocks noTextEdit="1"/>
            </xdr:cNvSpPr>
          </xdr:nvSpPr>
          <xdr:spPr>
            <a:xfrm>
              <a:off x="5281333" y="143437"/>
              <a:ext cx="1828800" cy="16607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762000</xdr:colOff>
      <xdr:row>11</xdr:row>
      <xdr:rowOff>6350</xdr:rowOff>
    </xdr:from>
    <xdr:to>
      <xdr:col>9</xdr:col>
      <xdr:colOff>244475</xdr:colOff>
      <xdr:row>20</xdr:row>
      <xdr:rowOff>53975</xdr:rowOff>
    </xdr:to>
    <mc:AlternateContent xmlns:mc="http://schemas.openxmlformats.org/markup-compatibility/2006" xmlns:a14="http://schemas.microsoft.com/office/drawing/2010/main">
      <mc:Choice Requires="a14">
        <xdr:graphicFrame macro="">
          <xdr:nvGraphicFramePr>
            <xdr:cNvPr id="2" name="arr_phase_1_1">
              <a:extLst>
                <a:ext uri="{FF2B5EF4-FFF2-40B4-BE49-F238E27FC236}">
                  <a16:creationId xmlns:a16="http://schemas.microsoft.com/office/drawing/2014/main" id="{2356B246-53C4-4706-BC09-C79874CC97A9}"/>
                </a:ext>
              </a:extLst>
            </xdr:cNvPr>
            <xdr:cNvGraphicFramePr/>
          </xdr:nvGraphicFramePr>
          <xdr:xfrm>
            <a:off x="0" y="0"/>
            <a:ext cx="0" cy="0"/>
          </xdr:xfrm>
          <a:graphic>
            <a:graphicData uri="http://schemas.microsoft.com/office/drawing/2010/slicer">
              <sle:slicer xmlns:sle="http://schemas.microsoft.com/office/drawing/2010/slicer" name="arr_phase_1_1"/>
            </a:graphicData>
          </a:graphic>
        </xdr:graphicFrame>
      </mc:Choice>
      <mc:Fallback xmlns:r="http://schemas.openxmlformats.org/officeDocument/2006/relationships" xmlns="">
        <xdr:sp macro="" textlink="">
          <xdr:nvSpPr>
            <xdr:cNvPr id="0" name=""/>
            <xdr:cNvSpPr>
              <a:spLocks noTextEdit="1"/>
            </xdr:cNvSpPr>
          </xdr:nvSpPr>
          <xdr:spPr>
            <a:xfrm>
              <a:off x="8255000" y="2105025"/>
              <a:ext cx="1844675" cy="1758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van Bokeria" refreshedDate="44225.817651620368" createdVersion="6" refreshedVersion="6" minRefreshableVersion="3" recordCount="342" xr:uid="{6A28C07E-6AAC-426E-88E0-FC1DBE775BD3}">
  <cacheSource type="worksheet">
    <worksheetSource ref="A1:AJ343" sheet="Sheet1"/>
  </cacheSource>
  <cacheFields count="36">
    <cacheField name="ptp" numFmtId="49">
      <sharedItems/>
    </cacheField>
    <cacheField name="progress_state" numFmtId="49">
      <sharedItems count="7">
        <s v="finished_training"/>
        <s v="qc_failed_phase_1"/>
        <s v="advance_session"/>
        <s v="starting"/>
        <s v="condition not assigned"/>
        <s v="qc_failed_practice"/>
        <s v="qc_failed_phase_2"/>
      </sharedItems>
    </cacheField>
    <cacheField name="maxPhase" numFmtId="0">
      <sharedItems containsString="0" containsBlank="1" containsNumber="1" containsInteger="1" minValue="1" maxValue="2"/>
    </cacheField>
    <cacheField name="maxSesssion" numFmtId="0">
      <sharedItems containsString="0" containsBlank="1" containsNumber="1" containsInteger="1" minValue="-1" maxValue="4"/>
    </cacheField>
    <cacheField name="data_submitted" numFmtId="0">
      <sharedItems containsSemiMixedTypes="0" containsString="0" containsNumber="1" containsInteger="1" minValue="0" maxValue="1" count="2">
        <n v="1"/>
        <n v="0"/>
      </sharedItems>
    </cacheField>
    <cacheField name="global_pass" numFmtId="0">
      <sharedItems containsString="0" containsBlank="1" containsNumber="1" containsInteger="1" minValue="0" maxValue="1" count="3">
        <n v="1"/>
        <n v="0"/>
        <m/>
      </sharedItems>
    </cacheField>
    <cacheField name="rt_pass" numFmtId="0">
      <sharedItems containsString="0" containsBlank="1" containsNumber="1" containsInteger="1" minValue="0" maxValue="1"/>
    </cacheField>
    <cacheField name="uniform_resp_perc_pass" numFmtId="0">
      <sharedItems containsString="0" containsBlank="1" containsNumber="1" containsInteger="1" minValue="1" maxValue="1"/>
    </cacheField>
    <cacheField name="min_perf_pass" numFmtId="0">
      <sharedItems containsString="0" containsBlank="1" containsNumber="1" containsInteger="1" minValue="0" maxValue="1"/>
    </cacheField>
    <cacheField name="practice_pass" numFmtId="0">
      <sharedItems containsString="0" containsBlank="1" containsNumber="1" containsInteger="1" minValue="0" maxValue="1"/>
    </cacheField>
    <cacheField name="perc_max_misses_pass" numFmtId="0">
      <sharedItems containsString="0" containsBlank="1" containsNumber="1" containsInteger="1" minValue="0" maxValue="1"/>
    </cacheField>
    <cacheField name="max_training_sess_pass" numFmtId="0">
      <sharedItems containsString="0" containsBlank="1" containsNumber="1" containsInteger="1" minValue="0" maxValue="1" count="3">
        <n v="1"/>
        <n v="0"/>
        <m/>
      </sharedItems>
    </cacheField>
    <cacheField name="min_time_instruct_pass" numFmtId="0">
      <sharedItems containsString="0" containsBlank="1" containsNumber="1" containsInteger="1" minValue="1" maxValue="1"/>
    </cacheField>
    <cacheField name="phase_1_rt_qc_pass" numFmtId="0">
      <sharedItems containsString="0" containsBlank="1" containsNumber="1" containsInteger="1" minValue="1" maxValue="1"/>
    </cacheField>
    <cacheField name="phase_2_rt_qc_pass" numFmtId="0">
      <sharedItems containsString="0" containsBlank="1" containsNumber="1" containsInteger="1" minValue="1" maxValue="1"/>
    </cacheField>
    <cacheField name="debrief_qc_pass" numFmtId="0">
      <sharedItems containsSemiMixedTypes="0" containsString="0" containsNumber="1" containsInteger="1" minValue="0" maxValue="1" count="2">
        <n v="1"/>
        <n v="0"/>
      </sharedItems>
    </cacheField>
    <cacheField name="fb_int_qc_pass" numFmtId="0">
      <sharedItems containsSemiMixedTypes="0" containsString="0" containsNumber="1" containsInteger="1" minValue="0" maxValue="1" count="2">
        <n v="1"/>
        <n v="0"/>
      </sharedItems>
    </cacheField>
    <cacheField name="congruency" numFmtId="0">
      <sharedItems containsString="0" containsBlank="1" containsNumber="1" containsInteger="1" minValue="0" maxValue="1" count="3">
        <n v="0"/>
        <n v="1"/>
        <m/>
      </sharedItems>
    </cacheField>
    <cacheField name="concept_phase_1" numFmtId="0">
      <sharedItems containsBlank="1" count="3">
        <s v="neck_legs_space"/>
        <s v="beak_tail_space"/>
        <m/>
      </sharedItems>
    </cacheField>
    <cacheField name="concept_phase_2" numFmtId="0">
      <sharedItems containsBlank="1"/>
    </cacheField>
    <cacheField name="arr_phase_1_1" numFmtId="0">
      <sharedItems containsString="0" containsBlank="1" containsNumber="1" containsInteger="1" minValue="1" maxValue="15" count="5">
        <n v="1"/>
        <n v="14"/>
        <m/>
        <n v="3"/>
        <n v="15"/>
      </sharedItems>
    </cacheField>
    <cacheField name="arr_phase_1_2" numFmtId="0">
      <sharedItems containsString="0" containsBlank="1" containsNumber="1" containsInteger="1" minValue="5" maxValue="9"/>
    </cacheField>
    <cacheField name="arr_phase_1_3" numFmtId="0">
      <sharedItems containsString="0" containsBlank="1" containsNumber="1" containsInteger="1" minValue="4" maxValue="15"/>
    </cacheField>
    <cacheField name="arr_phase_2_1" numFmtId="0">
      <sharedItems containsString="0" containsBlank="1" containsNumber="1" containsInteger="1" minValue="1" maxValue="15"/>
    </cacheField>
    <cacheField name="arr_phase_2_2" numFmtId="0">
      <sharedItems containsString="0" containsBlank="1" containsNumber="1" containsInteger="1" minValue="5" maxValue="9"/>
    </cacheField>
    <cacheField name="arr_phase_2_3" numFmtId="0">
      <sharedItems containsString="0" containsBlank="1" containsNumber="1" containsInteger="1" minValue="4" maxValue="15"/>
    </cacheField>
    <cacheField name="learning_rate_intercept" numFmtId="0">
      <sharedItems containsNonDate="0" containsString="0" containsBlank="1"/>
    </cacheField>
    <cacheField name="learning_rate_exponent" numFmtId="0">
      <sharedItems containsNonDate="0" containsString="0" containsBlank="1"/>
    </cacheField>
    <cacheField name="phase_1_ses_1_perf" numFmtId="0">
      <sharedItems containsString="0" containsBlank="1" containsNumber="1" minValue="0.38095238095238093" maxValue="0.97619047619047616"/>
    </cacheField>
    <cacheField name="phase_1_ses_2_perf" numFmtId="0">
      <sharedItems containsString="0" containsBlank="1" containsNumber="1" minValue="0.30952380952380953" maxValue="1"/>
    </cacheField>
    <cacheField name="phase_1_ses_1_2_perf" numFmtId="0">
      <sharedItems containsString="0" containsBlank="1" containsNumber="1" minValue="0.39285714285714285" maxValue="0.97619047619047616"/>
    </cacheField>
    <cacheField name="phase_2_ses_1_perf" numFmtId="0">
      <sharedItems containsString="0" containsBlank="1" containsNumber="1" minValue="0.51219512195121952" maxValue="1"/>
    </cacheField>
    <cacheField name="phase_2_ses_2_perf" numFmtId="0">
      <sharedItems containsString="0" containsBlank="1" containsNumber="1" minValue="0.40476190476190477" maxValue="1"/>
    </cacheField>
    <cacheField name="phase_2_ses_1_2_perf" numFmtId="0">
      <sharedItems containsString="0" containsBlank="1" containsNumber="1" minValue="0.51190476190476186" maxValue="0.98809523809523814"/>
    </cacheField>
    <cacheField name="pass_every_qc" numFmtId="0">
      <sharedItems containsBlank="1"/>
    </cacheField>
    <cacheField name="Fail reason" numFmtId="0">
      <sharedItems containsBlank="1" count="8">
        <s v="all_good"/>
        <s v="min_perf_fail"/>
        <s v="no_submission"/>
        <s v="rt_fail"/>
        <s v="debrief_fail"/>
        <s v="max_training_fail"/>
        <s v="practice_fail"/>
        <m/>
      </sharedItems>
    </cacheField>
  </cacheFields>
  <extLst>
    <ext xmlns:x14="http://schemas.microsoft.com/office/spreadsheetml/2009/9/main" uri="{725AE2AE-9491-48be-B2B4-4EB974FC3084}">
      <x14:pivotCacheDefinition pivotCacheId="17798880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van Bokeria" refreshedDate="44236.69527152778" createdVersion="6" refreshedVersion="6" minRefreshableVersion="3" recordCount="392" xr:uid="{57D7B1BF-9EC9-4B00-AA4E-23CFE18B477B}">
  <cacheSource type="worksheet">
    <worksheetSource ref="A1:AK393" sheet="Sheet1"/>
  </cacheSource>
  <cacheFields count="37">
    <cacheField name="ptp" numFmtId="49">
      <sharedItems/>
    </cacheField>
    <cacheField name="progress_state" numFmtId="49">
      <sharedItems count="7">
        <s v="finished_training"/>
        <s v="qc_failed_phase_1"/>
        <s v="advance_session"/>
        <s v="starting"/>
        <s v="condition not assigned"/>
        <s v="qc_failed_practice"/>
        <s v="qc_failed_phase_2"/>
      </sharedItems>
    </cacheField>
    <cacheField name="maxPhase" numFmtId="0">
      <sharedItems containsString="0" containsBlank="1" containsNumber="1" containsInteger="1" minValue="1" maxValue="2"/>
    </cacheField>
    <cacheField name="maxSesssion" numFmtId="0">
      <sharedItems containsString="0" containsBlank="1" containsNumber="1" containsInteger="1" minValue="-1" maxValue="4"/>
    </cacheField>
    <cacheField name="data_submitted" numFmtId="0">
      <sharedItems containsSemiMixedTypes="0" containsString="0" containsNumber="1" containsInteger="1" minValue="0" maxValue="1" count="2">
        <n v="1"/>
        <n v="0"/>
      </sharedItems>
    </cacheField>
    <cacheField name="global_pass" numFmtId="0">
      <sharedItems containsString="0" containsBlank="1" containsNumber="1" containsInteger="1" minValue="0" maxValue="1" count="3">
        <n v="1"/>
        <n v="0"/>
        <m/>
      </sharedItems>
    </cacheField>
    <cacheField name="rt_pass" numFmtId="0">
      <sharedItems containsString="0" containsBlank="1" containsNumber="1" containsInteger="1" minValue="0" maxValue="1"/>
    </cacheField>
    <cacheField name="uniform_resp_perc_pass" numFmtId="0">
      <sharedItems containsString="0" containsBlank="1" containsNumber="1" containsInteger="1" minValue="1" maxValue="1"/>
    </cacheField>
    <cacheField name="min_perf_pass" numFmtId="0">
      <sharedItems containsString="0" containsBlank="1" containsNumber="1" containsInteger="1" minValue="0" maxValue="1"/>
    </cacheField>
    <cacheField name="practice_pass" numFmtId="0">
      <sharedItems containsString="0" containsBlank="1" containsNumber="1" containsInteger="1" minValue="0" maxValue="1"/>
    </cacheField>
    <cacheField name="perc_max_misses_pass" numFmtId="0">
      <sharedItems containsString="0" containsBlank="1" containsNumber="1" containsInteger="1" minValue="0" maxValue="1"/>
    </cacheField>
    <cacheField name="max_training_sess_pass" numFmtId="0">
      <sharedItems containsString="0" containsBlank="1" containsNumber="1" containsInteger="1" minValue="0" maxValue="1"/>
    </cacheField>
    <cacheField name="min_time_instruct_pass" numFmtId="0">
      <sharedItems containsString="0" containsBlank="1" containsNumber="1" containsInteger="1" minValue="1" maxValue="1"/>
    </cacheField>
    <cacheField name="phase_1_rt_qc_pass" numFmtId="0">
      <sharedItems containsString="0" containsBlank="1" containsNumber="1" containsInteger="1" minValue="1" maxValue="1"/>
    </cacheField>
    <cacheField name="phase_2_rt_qc_pass" numFmtId="0">
      <sharedItems containsString="0" containsBlank="1" containsNumber="1" containsInteger="1" minValue="1" maxValue="1"/>
    </cacheField>
    <cacheField name="debrief_qc_pass" numFmtId="0">
      <sharedItems containsSemiMixedTypes="0" containsString="0" containsNumber="1" containsInteger="1" minValue="0" maxValue="1" count="2">
        <n v="1"/>
        <n v="0"/>
      </sharedItems>
    </cacheField>
    <cacheField name="fb_int_qc_pass" numFmtId="0">
      <sharedItems containsSemiMixedTypes="0" containsString="0" containsNumber="1" containsInteger="1" minValue="0" maxValue="1" count="2">
        <n v="1"/>
        <n v="0"/>
      </sharedItems>
    </cacheField>
    <cacheField name="congruency" numFmtId="0">
      <sharedItems containsString="0" containsBlank="1" containsNumber="1" containsInteger="1" minValue="0" maxValue="1" count="3">
        <n v="0"/>
        <n v="1"/>
        <m/>
      </sharedItems>
    </cacheField>
    <cacheField name="concept_phase_1" numFmtId="0">
      <sharedItems containsBlank="1" count="3">
        <s v="neck_legs_space"/>
        <s v="beak_tail_space"/>
        <m/>
      </sharedItems>
    </cacheField>
    <cacheField name="concept_phase_2" numFmtId="0">
      <sharedItems containsBlank="1"/>
    </cacheField>
    <cacheField name="arr_phase_1_1" numFmtId="0">
      <sharedItems containsString="0" containsBlank="1" containsNumber="1" containsInteger="1" minValue="1" maxValue="15" count="5">
        <n v="1"/>
        <n v="14"/>
        <m/>
        <n v="3"/>
        <n v="15"/>
      </sharedItems>
    </cacheField>
    <cacheField name="arr_phase_1_2" numFmtId="0">
      <sharedItems containsString="0" containsBlank="1" containsNumber="1" containsInteger="1" minValue="5" maxValue="9"/>
    </cacheField>
    <cacheField name="arr_phase_1_3" numFmtId="0">
      <sharedItems containsString="0" containsBlank="1" containsNumber="1" containsInteger="1" minValue="4" maxValue="15"/>
    </cacheField>
    <cacheField name="arr_phase_2_1" numFmtId="0">
      <sharedItems containsString="0" containsBlank="1" containsNumber="1" containsInteger="1" minValue="1" maxValue="15"/>
    </cacheField>
    <cacheField name="arr_phase_2_2" numFmtId="0">
      <sharedItems containsString="0" containsBlank="1" containsNumber="1" containsInteger="1" minValue="5" maxValue="9"/>
    </cacheField>
    <cacheField name="arr_phase_2_3" numFmtId="0">
      <sharedItems containsString="0" containsBlank="1" containsNumber="1" containsInteger="1" minValue="4" maxValue="15"/>
    </cacheField>
    <cacheField name="learning_rate_intercept" numFmtId="0">
      <sharedItems containsNonDate="0" containsString="0" containsBlank="1"/>
    </cacheField>
    <cacheField name="learning_rate_exponent" numFmtId="0">
      <sharedItems containsNonDate="0" containsString="0" containsBlank="1"/>
    </cacheField>
    <cacheField name="phase_1_ses_1_perf" numFmtId="0">
      <sharedItems containsString="0" containsBlank="1" containsNumber="1" minValue="0.38095238095238093" maxValue="0.97619047619047616"/>
    </cacheField>
    <cacheField name="phase_1_ses_2_perf" numFmtId="0">
      <sharedItems containsString="0" containsBlank="1" containsNumber="1" minValue="0.30952380952380953" maxValue="1"/>
    </cacheField>
    <cacheField name="phase_1_ses_1_2_perf" numFmtId="0">
      <sharedItems containsString="0" containsBlank="1" containsNumber="1" minValue="0.39285714285714285" maxValue="0.97619047619047616"/>
    </cacheField>
    <cacheField name="phase_2_ses_1_perf" numFmtId="0">
      <sharedItems containsString="0" containsBlank="1" containsNumber="1" minValue="0.51219512195121952" maxValue="1"/>
    </cacheField>
    <cacheField name="phase_2_ses_2_perf" numFmtId="0">
      <sharedItems containsString="0" containsBlank="1" containsNumber="1" minValue="0.40476190476190477" maxValue="1"/>
    </cacheField>
    <cacheField name="phase_2_ses_1_2_perf" numFmtId="0">
      <sharedItems containsString="0" containsBlank="1" containsNumber="1" minValue="0.51190476190476186" maxValue="0.98809523809523814"/>
    </cacheField>
    <cacheField name="pass_every_qc" numFmtId="0">
      <sharedItems/>
    </cacheField>
    <cacheField name="Fail reason" numFmtId="0">
      <sharedItems count="9">
        <s v="all_good"/>
        <s v="min_perf_fail"/>
        <s v="no_submission"/>
        <s v="rt_fail"/>
        <s v="debrief_fail"/>
        <s v="max_training_fail"/>
        <s v="practice_fail"/>
        <s v="int_fb_fail"/>
        <s v="perc_missed_fail"/>
      </sharedItems>
    </cacheField>
    <cacheField name="global_pass_incl_phase_2_fails"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19411272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van Bokeria" refreshedDate="44249.604559375002" createdVersion="6" refreshedVersion="6" minRefreshableVersion="3" recordCount="440" xr:uid="{B01304EB-491C-47AA-83C9-39F15357B160}">
  <cacheSource type="worksheet">
    <worksheetSource ref="A1:AK441" sheet="Sheet1"/>
  </cacheSource>
  <cacheFields count="37">
    <cacheField name="ptp" numFmtId="49">
      <sharedItems/>
    </cacheField>
    <cacheField name="progress_state" numFmtId="49">
      <sharedItems/>
    </cacheField>
    <cacheField name="maxPhase" numFmtId="0">
      <sharedItems containsString="0" containsBlank="1" containsNumber="1" containsInteger="1" minValue="1" maxValue="2"/>
    </cacheField>
    <cacheField name="maxSesssion" numFmtId="0">
      <sharedItems containsString="0" containsBlank="1" containsNumber="1" containsInteger="1" minValue="-1" maxValue="4"/>
    </cacheField>
    <cacheField name="data_submitted" numFmtId="0">
      <sharedItems containsSemiMixedTypes="0" containsString="0" containsNumber="1" containsInteger="1" minValue="0" maxValue="1" count="2">
        <n v="1"/>
        <n v="0"/>
      </sharedItems>
    </cacheField>
    <cacheField name="global_pass" numFmtId="0">
      <sharedItems containsString="0" containsBlank="1" containsNumber="1" containsInteger="1" minValue="0" maxValue="1"/>
    </cacheField>
    <cacheField name="rt_pass" numFmtId="0">
      <sharedItems containsString="0" containsBlank="1" containsNumber="1" containsInteger="1" minValue="0" maxValue="1"/>
    </cacheField>
    <cacheField name="uniform_resp_perc_pass" numFmtId="0">
      <sharedItems containsString="0" containsBlank="1" containsNumber="1" containsInteger="1" minValue="1" maxValue="1"/>
    </cacheField>
    <cacheField name="min_perf_pass" numFmtId="0">
      <sharedItems containsString="0" containsBlank="1" containsNumber="1" containsInteger="1" minValue="0" maxValue="1"/>
    </cacheField>
    <cacheField name="practice_pass" numFmtId="0">
      <sharedItems containsString="0" containsBlank="1" containsNumber="1" containsInteger="1" minValue="0" maxValue="1"/>
    </cacheField>
    <cacheField name="perc_max_misses_pass" numFmtId="0">
      <sharedItems containsString="0" containsBlank="1" containsNumber="1" containsInteger="1" minValue="0" maxValue="1"/>
    </cacheField>
    <cacheField name="max_training_sess_pass" numFmtId="0">
      <sharedItems containsString="0" containsBlank="1" containsNumber="1" containsInteger="1" minValue="0" maxValue="1"/>
    </cacheField>
    <cacheField name="min_time_instruct_pass" numFmtId="0">
      <sharedItems containsString="0" containsBlank="1" containsNumber="1" containsInteger="1" minValue="1" maxValue="1"/>
    </cacheField>
    <cacheField name="phase_1_rt_qc_pass" numFmtId="0">
      <sharedItems containsString="0" containsBlank="1" containsNumber="1" containsInteger="1" minValue="1" maxValue="1" count="2">
        <n v="1"/>
        <m/>
      </sharedItems>
    </cacheField>
    <cacheField name="phase_2_rt_qc_pass" numFmtId="0">
      <sharedItems containsString="0" containsBlank="1" containsNumber="1" containsInteger="1" minValue="1" maxValue="1"/>
    </cacheField>
    <cacheField name="debrief_qc_pass" numFmtId="0">
      <sharedItems containsSemiMixedTypes="0" containsString="0" containsNumber="1" containsInteger="1" minValue="0" maxValue="1" count="2">
        <n v="1"/>
        <n v="0"/>
      </sharedItems>
    </cacheField>
    <cacheField name="fb_int_qc_pass" numFmtId="0">
      <sharedItems containsSemiMixedTypes="0" containsString="0" containsNumber="1" containsInteger="1" minValue="0" maxValue="1" count="2">
        <n v="1"/>
        <n v="0"/>
      </sharedItems>
    </cacheField>
    <cacheField name="congruency" numFmtId="0">
      <sharedItems containsString="0" containsBlank="1" containsNumber="1" containsInteger="1" minValue="0" maxValue="1" count="3">
        <n v="0"/>
        <n v="1"/>
        <m/>
      </sharedItems>
    </cacheField>
    <cacheField name="concept_phase_1" numFmtId="0">
      <sharedItems containsBlank="1"/>
    </cacheField>
    <cacheField name="concept_phase_2" numFmtId="0">
      <sharedItems containsBlank="1"/>
    </cacheField>
    <cacheField name="arr_phase_1_1" numFmtId="0">
      <sharedItems containsString="0" containsBlank="1" containsNumber="1" containsInteger="1" minValue="1" maxValue="15" count="5">
        <n v="1"/>
        <n v="14"/>
        <m/>
        <n v="3"/>
        <n v="15"/>
      </sharedItems>
    </cacheField>
    <cacheField name="arr_phase_1_2" numFmtId="0">
      <sharedItems containsString="0" containsBlank="1" containsNumber="1" containsInteger="1" minValue="5" maxValue="9"/>
    </cacheField>
    <cacheField name="arr_phase_1_3" numFmtId="0">
      <sharedItems containsString="0" containsBlank="1" containsNumber="1" containsInteger="1" minValue="4" maxValue="15"/>
    </cacheField>
    <cacheField name="arr_phase_2_1" numFmtId="0">
      <sharedItems containsString="0" containsBlank="1" containsNumber="1" containsInteger="1" minValue="1" maxValue="15"/>
    </cacheField>
    <cacheField name="arr_phase_2_2" numFmtId="0">
      <sharedItems containsString="0" containsBlank="1" containsNumber="1" containsInteger="1" minValue="5" maxValue="9"/>
    </cacheField>
    <cacheField name="arr_phase_2_3" numFmtId="0">
      <sharedItems containsString="0" containsBlank="1" containsNumber="1" containsInteger="1" minValue="4" maxValue="15"/>
    </cacheField>
    <cacheField name="learning_rate_intercept" numFmtId="0">
      <sharedItems containsNonDate="0" containsString="0" containsBlank="1"/>
    </cacheField>
    <cacheField name="learning_rate_exponent" numFmtId="0">
      <sharedItems containsNonDate="0" containsString="0" containsBlank="1"/>
    </cacheField>
    <cacheField name="phase_1_ses_1_perf" numFmtId="0">
      <sharedItems containsString="0" containsBlank="1" containsNumber="1" minValue="0.38095238095238093" maxValue="0.97619047619047616"/>
    </cacheField>
    <cacheField name="phase_1_ses_2_perf" numFmtId="0">
      <sharedItems containsString="0" containsBlank="1" containsNumber="1" minValue="0.30952380952380953" maxValue="1"/>
    </cacheField>
    <cacheField name="phase_1_ses_1_2_perf" numFmtId="0">
      <sharedItems containsString="0" containsBlank="1" containsNumber="1" minValue="0.39285714285714285" maxValue="0.97619047619047616"/>
    </cacheField>
    <cacheField name="phase_2_ses_1_perf" numFmtId="0">
      <sharedItems containsString="0" containsBlank="1" containsNumber="1" minValue="0.51219512195121952" maxValue="1"/>
    </cacheField>
    <cacheField name="phase_2_ses_2_perf" numFmtId="0">
      <sharedItems containsString="0" containsBlank="1" containsNumber="1" minValue="0.40476190476190477" maxValue="1"/>
    </cacheField>
    <cacheField name="phase_2_ses_1_2_perf" numFmtId="0">
      <sharedItems containsString="0" containsBlank="1" containsNumber="1" minValue="0.51190476190476186" maxValue="0.98809523809523814"/>
    </cacheField>
    <cacheField name="pass_every_qc" numFmtId="0">
      <sharedItems/>
    </cacheField>
    <cacheField name="Fail reason" numFmtId="0">
      <sharedItems/>
    </cacheField>
    <cacheField name="global_pass_incl_phase_2_fails"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18441172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2">
  <r>
    <s v="5e4bb75107f31c000ccd09c2"/>
    <x v="0"/>
    <n v="2"/>
    <n v="2"/>
    <x v="0"/>
    <x v="0"/>
    <n v="1"/>
    <n v="1"/>
    <n v="1"/>
    <n v="1"/>
    <n v="1"/>
    <x v="0"/>
    <n v="1"/>
    <n v="1"/>
    <n v="1"/>
    <x v="0"/>
    <x v="0"/>
    <x v="0"/>
    <x v="0"/>
    <s v="beak_tail_space"/>
    <x v="0"/>
    <n v="8"/>
    <n v="15"/>
    <n v="14"/>
    <n v="9"/>
    <n v="4"/>
    <m/>
    <m/>
    <n v="0.90243902439024393"/>
    <n v="0.90476190476190477"/>
    <n v="0.90360046457607435"/>
    <n v="0.8571428571428571"/>
    <n v="0.9285714285714286"/>
    <n v="0.89285714285714279"/>
    <b v="1"/>
    <x v="0"/>
  </r>
  <r>
    <s v="5ec1a76a903b335cae864ca8"/>
    <x v="1"/>
    <n v="1"/>
    <n v="3"/>
    <x v="0"/>
    <x v="1"/>
    <n v="1"/>
    <n v="1"/>
    <n v="0"/>
    <n v="1"/>
    <n v="1"/>
    <x v="0"/>
    <n v="1"/>
    <m/>
    <m/>
    <x v="0"/>
    <x v="0"/>
    <x v="1"/>
    <x v="1"/>
    <s v="neck_legs_space"/>
    <x v="0"/>
    <n v="8"/>
    <n v="15"/>
    <n v="1"/>
    <n v="8"/>
    <n v="15"/>
    <m/>
    <m/>
    <n v="0.8571428571428571"/>
    <n v="0.88095238095238093"/>
    <n v="0.86904761904761907"/>
    <m/>
    <m/>
    <m/>
    <b v="0"/>
    <x v="1"/>
  </r>
  <r>
    <s v="5fd516644ea46232010b8c9c"/>
    <x v="0"/>
    <n v="2"/>
    <n v="2"/>
    <x v="0"/>
    <x v="0"/>
    <n v="1"/>
    <n v="1"/>
    <n v="1"/>
    <n v="1"/>
    <n v="1"/>
    <x v="0"/>
    <n v="1"/>
    <n v="1"/>
    <n v="1"/>
    <x v="0"/>
    <x v="0"/>
    <x v="1"/>
    <x v="0"/>
    <s v="beak_tail_space"/>
    <x v="0"/>
    <n v="8"/>
    <n v="15"/>
    <n v="1"/>
    <n v="8"/>
    <n v="15"/>
    <m/>
    <m/>
    <n v="0.9285714285714286"/>
    <n v="0.97619047619047616"/>
    <n v="0.95238095238095233"/>
    <n v="0.9285714285714286"/>
    <n v="0.95238095238095233"/>
    <n v="0.94047619047619047"/>
    <b v="1"/>
    <x v="0"/>
  </r>
  <r>
    <s v="5ed77a8e65964c1f038f150e"/>
    <x v="0"/>
    <n v="2"/>
    <n v="2"/>
    <x v="0"/>
    <x v="0"/>
    <n v="1"/>
    <n v="1"/>
    <n v="1"/>
    <n v="1"/>
    <n v="1"/>
    <x v="0"/>
    <n v="1"/>
    <n v="1"/>
    <n v="1"/>
    <x v="0"/>
    <x v="0"/>
    <x v="0"/>
    <x v="1"/>
    <s v="neck_legs_space"/>
    <x v="1"/>
    <n v="9"/>
    <n v="4"/>
    <n v="1"/>
    <n v="8"/>
    <n v="15"/>
    <m/>
    <m/>
    <n v="0.80487804878048785"/>
    <n v="0.83333333333333337"/>
    <n v="0.81910569105691056"/>
    <n v="0.90476190476190477"/>
    <n v="0.95238095238095233"/>
    <n v="0.9285714285714286"/>
    <b v="1"/>
    <x v="0"/>
  </r>
  <r>
    <s v="5da6c9f479d2ea0016002983"/>
    <x v="2"/>
    <n v="1"/>
    <n v="1"/>
    <x v="1"/>
    <x v="0"/>
    <n v="1"/>
    <n v="1"/>
    <n v="1"/>
    <n v="1"/>
    <n v="1"/>
    <x v="0"/>
    <n v="1"/>
    <m/>
    <m/>
    <x v="0"/>
    <x v="0"/>
    <x v="0"/>
    <x v="0"/>
    <s v="beak_tail_space"/>
    <x v="1"/>
    <n v="9"/>
    <n v="4"/>
    <n v="1"/>
    <n v="8"/>
    <n v="15"/>
    <m/>
    <m/>
    <n v="0.6428571428571429"/>
    <m/>
    <m/>
    <m/>
    <m/>
    <m/>
    <b v="0"/>
    <x v="2"/>
  </r>
  <r>
    <s v="5c97b3456825d900019b9d61"/>
    <x v="1"/>
    <n v="1"/>
    <n v="3"/>
    <x v="0"/>
    <x v="1"/>
    <n v="1"/>
    <n v="1"/>
    <n v="0"/>
    <n v="1"/>
    <n v="1"/>
    <x v="0"/>
    <n v="1"/>
    <m/>
    <m/>
    <x v="0"/>
    <x v="0"/>
    <x v="1"/>
    <x v="1"/>
    <s v="neck_legs_space"/>
    <x v="1"/>
    <n v="9"/>
    <n v="4"/>
    <n v="14"/>
    <n v="9"/>
    <n v="4"/>
    <m/>
    <m/>
    <n v="0.45238095238095238"/>
    <n v="0.42857142857142855"/>
    <n v="0.44047619047619047"/>
    <m/>
    <m/>
    <m/>
    <b v="0"/>
    <x v="1"/>
  </r>
  <r>
    <s v="5f99e7c14c53720c56a220d0"/>
    <x v="1"/>
    <n v="1"/>
    <n v="2"/>
    <x v="0"/>
    <x v="1"/>
    <n v="0"/>
    <n v="1"/>
    <n v="1"/>
    <n v="1"/>
    <n v="1"/>
    <x v="0"/>
    <n v="1"/>
    <m/>
    <m/>
    <x v="1"/>
    <x v="0"/>
    <x v="0"/>
    <x v="0"/>
    <s v="beak_tail_space"/>
    <x v="1"/>
    <n v="9"/>
    <n v="4"/>
    <n v="1"/>
    <n v="8"/>
    <n v="15"/>
    <m/>
    <m/>
    <n v="0.42857142857142855"/>
    <n v="0.5714285714285714"/>
    <n v="0.5"/>
    <m/>
    <m/>
    <m/>
    <b v="0"/>
    <x v="3"/>
  </r>
  <r>
    <s v="5e733ac1967453283629e2ea"/>
    <x v="0"/>
    <n v="2"/>
    <n v="2"/>
    <x v="0"/>
    <x v="0"/>
    <n v="1"/>
    <n v="1"/>
    <n v="1"/>
    <n v="1"/>
    <n v="1"/>
    <x v="0"/>
    <n v="1"/>
    <n v="1"/>
    <n v="1"/>
    <x v="0"/>
    <x v="0"/>
    <x v="1"/>
    <x v="0"/>
    <s v="beak_tail_space"/>
    <x v="1"/>
    <n v="9"/>
    <n v="4"/>
    <n v="14"/>
    <n v="9"/>
    <n v="4"/>
    <m/>
    <m/>
    <n v="0.80952380952380953"/>
    <n v="0.88095238095238093"/>
    <n v="0.84523809523809523"/>
    <n v="0.9285714285714286"/>
    <n v="0.9285714285714286"/>
    <n v="0.9285714285714286"/>
    <b v="1"/>
    <x v="0"/>
  </r>
  <r>
    <s v="5f4056738318181904984b01"/>
    <x v="0"/>
    <n v="2"/>
    <n v="2"/>
    <x v="0"/>
    <x v="0"/>
    <n v="1"/>
    <n v="1"/>
    <n v="1"/>
    <n v="1"/>
    <n v="1"/>
    <x v="0"/>
    <n v="1"/>
    <m/>
    <m/>
    <x v="1"/>
    <x v="0"/>
    <x v="0"/>
    <x v="1"/>
    <s v="neck_legs_space"/>
    <x v="0"/>
    <n v="8"/>
    <n v="15"/>
    <n v="14"/>
    <n v="9"/>
    <n v="4"/>
    <m/>
    <m/>
    <n v="0.88095238095238093"/>
    <n v="0.90476190476190477"/>
    <n v="0.89285714285714279"/>
    <n v="0.69047619047619047"/>
    <n v="0.90476190476190477"/>
    <n v="0.79761904761904767"/>
    <b v="0"/>
    <x v="4"/>
  </r>
  <r>
    <s v="5bcf39c6bb4df80001296b2f"/>
    <x v="0"/>
    <n v="2"/>
    <n v="2"/>
    <x v="0"/>
    <x v="0"/>
    <n v="1"/>
    <n v="1"/>
    <n v="1"/>
    <n v="1"/>
    <n v="1"/>
    <x v="0"/>
    <n v="1"/>
    <m/>
    <m/>
    <x v="1"/>
    <x v="0"/>
    <x v="1"/>
    <x v="1"/>
    <s v="neck_legs_space"/>
    <x v="0"/>
    <n v="8"/>
    <n v="15"/>
    <n v="1"/>
    <n v="8"/>
    <n v="15"/>
    <m/>
    <m/>
    <n v="0.80952380952380953"/>
    <n v="0.90476190476190477"/>
    <n v="0.85714285714285721"/>
    <n v="0.83333333333333337"/>
    <n v="0.97619047619047616"/>
    <n v="0.90476190476190477"/>
    <b v="0"/>
    <x v="4"/>
  </r>
  <r>
    <s v="5e53f736c841413f360c7fc8"/>
    <x v="1"/>
    <n v="1"/>
    <n v="4"/>
    <x v="0"/>
    <x v="1"/>
    <n v="1"/>
    <n v="1"/>
    <n v="1"/>
    <n v="1"/>
    <n v="1"/>
    <x v="1"/>
    <n v="1"/>
    <m/>
    <m/>
    <x v="1"/>
    <x v="0"/>
    <x v="0"/>
    <x v="0"/>
    <s v="beak_tail_space"/>
    <x v="0"/>
    <n v="8"/>
    <n v="15"/>
    <n v="14"/>
    <n v="9"/>
    <n v="4"/>
    <m/>
    <m/>
    <n v="0.69047619047619047"/>
    <n v="0.7857142857142857"/>
    <n v="0.73809523809523814"/>
    <m/>
    <m/>
    <m/>
    <b v="0"/>
    <x v="5"/>
  </r>
  <r>
    <s v="5f59ea191a6180011ed70ef8"/>
    <x v="1"/>
    <n v="1"/>
    <n v="3"/>
    <x v="0"/>
    <x v="1"/>
    <n v="1"/>
    <n v="1"/>
    <n v="0"/>
    <n v="1"/>
    <n v="1"/>
    <x v="0"/>
    <n v="1"/>
    <m/>
    <m/>
    <x v="1"/>
    <x v="0"/>
    <x v="0"/>
    <x v="1"/>
    <s v="neck_legs_space"/>
    <x v="1"/>
    <n v="9"/>
    <n v="4"/>
    <n v="1"/>
    <n v="8"/>
    <n v="15"/>
    <m/>
    <m/>
    <n v="0.47619047619047616"/>
    <n v="0.5714285714285714"/>
    <n v="0.52380952380952372"/>
    <m/>
    <m/>
    <m/>
    <b v="0"/>
    <x v="1"/>
  </r>
  <r>
    <s v="5ef9be1c61ecb401ef5be7b4"/>
    <x v="0"/>
    <n v="2"/>
    <n v="3"/>
    <x v="0"/>
    <x v="0"/>
    <n v="1"/>
    <n v="1"/>
    <n v="1"/>
    <n v="1"/>
    <n v="1"/>
    <x v="0"/>
    <n v="1"/>
    <n v="1"/>
    <n v="1"/>
    <x v="0"/>
    <x v="0"/>
    <x v="0"/>
    <x v="1"/>
    <s v="neck_legs_space"/>
    <x v="0"/>
    <n v="8"/>
    <n v="15"/>
    <n v="14"/>
    <n v="9"/>
    <n v="4"/>
    <m/>
    <m/>
    <n v="0.78048780487804881"/>
    <n v="0.9285714285714286"/>
    <n v="0.85452961672473871"/>
    <n v="0.69047619047619047"/>
    <n v="0.83333333333333337"/>
    <n v="0.76190476190476186"/>
    <b v="1"/>
    <x v="0"/>
  </r>
  <r>
    <s v="5c92cc7915223f0001b8ef5f"/>
    <x v="0"/>
    <n v="2"/>
    <n v="3"/>
    <x v="0"/>
    <x v="0"/>
    <n v="1"/>
    <n v="1"/>
    <n v="1"/>
    <n v="1"/>
    <n v="1"/>
    <x v="0"/>
    <n v="1"/>
    <n v="1"/>
    <n v="1"/>
    <x v="0"/>
    <x v="0"/>
    <x v="1"/>
    <x v="0"/>
    <s v="beak_tail_space"/>
    <x v="0"/>
    <n v="8"/>
    <n v="15"/>
    <n v="1"/>
    <n v="8"/>
    <n v="15"/>
    <m/>
    <m/>
    <n v="0.47619047619047616"/>
    <n v="0.76190476190476186"/>
    <n v="0.61904761904761907"/>
    <n v="0.7142857142857143"/>
    <n v="0.69047619047619047"/>
    <n v="0.70238095238095233"/>
    <b v="1"/>
    <x v="0"/>
  </r>
  <r>
    <s v="5e7a6a8a26ed71048a078cc2"/>
    <x v="0"/>
    <n v="2"/>
    <n v="2"/>
    <x v="0"/>
    <x v="0"/>
    <n v="1"/>
    <n v="1"/>
    <n v="1"/>
    <n v="1"/>
    <n v="1"/>
    <x v="0"/>
    <n v="1"/>
    <n v="1"/>
    <n v="1"/>
    <x v="0"/>
    <x v="0"/>
    <x v="0"/>
    <x v="0"/>
    <s v="beak_tail_space"/>
    <x v="1"/>
    <n v="9"/>
    <n v="4"/>
    <n v="1"/>
    <n v="8"/>
    <n v="15"/>
    <m/>
    <m/>
    <n v="0.90476190476190477"/>
    <n v="0.95238095238095233"/>
    <n v="0.9285714285714286"/>
    <n v="0.8571428571428571"/>
    <n v="0.9285714285714286"/>
    <n v="0.89285714285714279"/>
    <b v="1"/>
    <x v="0"/>
  </r>
  <r>
    <s v="5f04d0572128737a2fda3ce3"/>
    <x v="0"/>
    <n v="2"/>
    <n v="2"/>
    <x v="0"/>
    <x v="0"/>
    <n v="1"/>
    <n v="1"/>
    <n v="1"/>
    <n v="1"/>
    <n v="1"/>
    <x v="0"/>
    <n v="1"/>
    <n v="1"/>
    <n v="1"/>
    <x v="0"/>
    <x v="0"/>
    <x v="1"/>
    <x v="1"/>
    <s v="neck_legs_space"/>
    <x v="1"/>
    <n v="9"/>
    <n v="4"/>
    <n v="14"/>
    <n v="9"/>
    <n v="4"/>
    <m/>
    <m/>
    <n v="0.52380952380952384"/>
    <n v="0.95238095238095233"/>
    <n v="0.73809523809523814"/>
    <n v="0.90476190476190477"/>
    <n v="0.95238095238095233"/>
    <n v="0.9285714285714286"/>
    <b v="1"/>
    <x v="0"/>
  </r>
  <r>
    <s v="5ed80197e7cb0a12f7773770"/>
    <x v="3"/>
    <m/>
    <m/>
    <x v="1"/>
    <x v="0"/>
    <n v="1"/>
    <n v="1"/>
    <n v="1"/>
    <n v="1"/>
    <n v="1"/>
    <x v="0"/>
    <n v="1"/>
    <m/>
    <m/>
    <x v="0"/>
    <x v="0"/>
    <x v="1"/>
    <x v="0"/>
    <s v="beak_tail_space"/>
    <x v="1"/>
    <n v="9"/>
    <n v="4"/>
    <n v="14"/>
    <n v="9"/>
    <n v="4"/>
    <m/>
    <m/>
    <m/>
    <m/>
    <m/>
    <m/>
    <m/>
    <m/>
    <b v="0"/>
    <x v="2"/>
  </r>
  <r>
    <s v="5f96f60848915003ba0e1ee7"/>
    <x v="1"/>
    <n v="1"/>
    <n v="4"/>
    <x v="0"/>
    <x v="1"/>
    <n v="1"/>
    <n v="1"/>
    <n v="1"/>
    <n v="1"/>
    <n v="1"/>
    <x v="1"/>
    <n v="1"/>
    <m/>
    <m/>
    <x v="0"/>
    <x v="0"/>
    <x v="1"/>
    <x v="1"/>
    <s v="neck_legs_space"/>
    <x v="1"/>
    <n v="9"/>
    <n v="4"/>
    <n v="14"/>
    <n v="9"/>
    <n v="4"/>
    <m/>
    <m/>
    <n v="0.5"/>
    <n v="0.53658536585365857"/>
    <n v="0.51829268292682928"/>
    <m/>
    <m/>
    <m/>
    <b v="0"/>
    <x v="5"/>
  </r>
  <r>
    <s v="5d3a250e1ea0890001ad7243"/>
    <x v="1"/>
    <n v="1"/>
    <n v="4"/>
    <x v="0"/>
    <x v="1"/>
    <n v="1"/>
    <n v="1"/>
    <n v="1"/>
    <n v="1"/>
    <n v="1"/>
    <x v="1"/>
    <n v="1"/>
    <m/>
    <m/>
    <x v="1"/>
    <x v="0"/>
    <x v="1"/>
    <x v="1"/>
    <s v="neck_legs_space"/>
    <x v="0"/>
    <n v="8"/>
    <n v="15"/>
    <n v="1"/>
    <n v="8"/>
    <n v="15"/>
    <m/>
    <m/>
    <n v="0.7857142857142857"/>
    <n v="0.8571428571428571"/>
    <n v="0.8214285714285714"/>
    <m/>
    <m/>
    <m/>
    <b v="0"/>
    <x v="5"/>
  </r>
  <r>
    <s v="59efd2b3d838ae000185123a"/>
    <x v="1"/>
    <n v="1"/>
    <n v="3"/>
    <x v="0"/>
    <x v="1"/>
    <n v="1"/>
    <n v="1"/>
    <n v="0"/>
    <n v="1"/>
    <n v="1"/>
    <x v="0"/>
    <n v="1"/>
    <m/>
    <m/>
    <x v="0"/>
    <x v="0"/>
    <x v="0"/>
    <x v="1"/>
    <s v="neck_legs_space"/>
    <x v="0"/>
    <n v="8"/>
    <n v="15"/>
    <n v="14"/>
    <n v="9"/>
    <n v="4"/>
    <m/>
    <m/>
    <n v="0.61904761904761907"/>
    <n v="0.73809523809523814"/>
    <n v="0.6785714285714286"/>
    <m/>
    <m/>
    <m/>
    <b v="0"/>
    <x v="1"/>
  </r>
  <r>
    <s v="5c17c149f596b100011ca8b8"/>
    <x v="0"/>
    <n v="2"/>
    <n v="2"/>
    <x v="0"/>
    <x v="0"/>
    <n v="1"/>
    <n v="1"/>
    <n v="1"/>
    <n v="1"/>
    <n v="1"/>
    <x v="0"/>
    <n v="1"/>
    <n v="1"/>
    <n v="1"/>
    <x v="0"/>
    <x v="0"/>
    <x v="1"/>
    <x v="1"/>
    <s v="neck_legs_space"/>
    <x v="1"/>
    <n v="9"/>
    <n v="4"/>
    <n v="14"/>
    <n v="9"/>
    <n v="4"/>
    <m/>
    <m/>
    <n v="0.7857142857142857"/>
    <n v="0.92682926829268297"/>
    <n v="0.85627177700348434"/>
    <n v="0.80952380952380953"/>
    <n v="0.95238095238095233"/>
    <n v="0.88095238095238093"/>
    <b v="1"/>
    <x v="0"/>
  </r>
  <r>
    <s v="5e80820ac49a6c75b9893b7e"/>
    <x v="1"/>
    <n v="1"/>
    <n v="3"/>
    <x v="0"/>
    <x v="1"/>
    <n v="1"/>
    <n v="1"/>
    <n v="0"/>
    <n v="1"/>
    <n v="1"/>
    <x v="0"/>
    <n v="1"/>
    <m/>
    <m/>
    <x v="1"/>
    <x v="0"/>
    <x v="1"/>
    <x v="0"/>
    <s v="beak_tail_space"/>
    <x v="0"/>
    <n v="8"/>
    <n v="15"/>
    <n v="1"/>
    <n v="8"/>
    <n v="15"/>
    <m/>
    <m/>
    <n v="0.59523809523809523"/>
    <n v="0.73170731707317072"/>
    <n v="0.66347270615563292"/>
    <m/>
    <m/>
    <m/>
    <b v="0"/>
    <x v="1"/>
  </r>
  <r>
    <s v="54468870fdf99b648b6a5c69"/>
    <x v="1"/>
    <n v="1"/>
    <n v="3"/>
    <x v="0"/>
    <x v="1"/>
    <n v="1"/>
    <n v="1"/>
    <n v="0"/>
    <n v="1"/>
    <n v="1"/>
    <x v="0"/>
    <n v="1"/>
    <m/>
    <m/>
    <x v="0"/>
    <x v="0"/>
    <x v="1"/>
    <x v="1"/>
    <s v="neck_legs_space"/>
    <x v="1"/>
    <n v="9"/>
    <n v="4"/>
    <n v="14"/>
    <n v="9"/>
    <n v="4"/>
    <m/>
    <m/>
    <n v="0.6428571428571429"/>
    <n v="0.69047619047619047"/>
    <n v="0.66666666666666674"/>
    <m/>
    <m/>
    <m/>
    <b v="0"/>
    <x v="1"/>
  </r>
  <r>
    <s v="5f576a1c7f35351f7c9fd712"/>
    <x v="0"/>
    <n v="2"/>
    <n v="2"/>
    <x v="0"/>
    <x v="0"/>
    <n v="1"/>
    <n v="1"/>
    <n v="1"/>
    <n v="1"/>
    <n v="1"/>
    <x v="0"/>
    <n v="1"/>
    <m/>
    <m/>
    <x v="1"/>
    <x v="0"/>
    <x v="0"/>
    <x v="0"/>
    <s v="beak_tail_space"/>
    <x v="0"/>
    <n v="8"/>
    <n v="15"/>
    <n v="14"/>
    <n v="9"/>
    <n v="4"/>
    <m/>
    <m/>
    <n v="0.83333333333333337"/>
    <n v="0.90476190476190477"/>
    <n v="0.86904761904761907"/>
    <n v="0.73809523809523814"/>
    <n v="0.95238095238095233"/>
    <n v="0.84523809523809523"/>
    <b v="0"/>
    <x v="4"/>
  </r>
  <r>
    <s v="5f5c79a330ec6f471bac45dc"/>
    <x v="3"/>
    <n v="1"/>
    <n v="-1"/>
    <x v="1"/>
    <x v="0"/>
    <n v="1"/>
    <n v="1"/>
    <n v="1"/>
    <n v="1"/>
    <n v="1"/>
    <x v="0"/>
    <n v="1"/>
    <m/>
    <m/>
    <x v="0"/>
    <x v="0"/>
    <x v="1"/>
    <x v="1"/>
    <s v="neck_legs_space"/>
    <x v="0"/>
    <n v="8"/>
    <n v="15"/>
    <n v="1"/>
    <n v="8"/>
    <n v="15"/>
    <m/>
    <m/>
    <m/>
    <m/>
    <m/>
    <m/>
    <m/>
    <m/>
    <b v="0"/>
    <x v="2"/>
  </r>
  <r>
    <s v="5f310877a901af046cd5f569"/>
    <x v="0"/>
    <n v="2"/>
    <n v="2"/>
    <x v="0"/>
    <x v="0"/>
    <n v="1"/>
    <n v="1"/>
    <n v="1"/>
    <n v="1"/>
    <n v="1"/>
    <x v="0"/>
    <n v="1"/>
    <n v="1"/>
    <n v="1"/>
    <x v="0"/>
    <x v="0"/>
    <x v="0"/>
    <x v="1"/>
    <s v="neck_legs_space"/>
    <x v="1"/>
    <n v="9"/>
    <n v="4"/>
    <n v="1"/>
    <n v="8"/>
    <n v="15"/>
    <m/>
    <m/>
    <n v="0.90476190476190477"/>
    <n v="0.9285714285714286"/>
    <n v="0.91666666666666674"/>
    <n v="0.90476190476190477"/>
    <n v="0.95238095238095233"/>
    <n v="0.9285714285714286"/>
    <b v="1"/>
    <x v="0"/>
  </r>
  <r>
    <s v="5f05beccf7def406fd64c59c"/>
    <x v="4"/>
    <m/>
    <n v="2"/>
    <x v="1"/>
    <x v="2"/>
    <m/>
    <m/>
    <m/>
    <m/>
    <m/>
    <x v="2"/>
    <m/>
    <n v="1"/>
    <n v="1"/>
    <x v="0"/>
    <x v="0"/>
    <x v="2"/>
    <x v="2"/>
    <m/>
    <x v="2"/>
    <m/>
    <m/>
    <m/>
    <m/>
    <m/>
    <m/>
    <m/>
    <m/>
    <m/>
    <m/>
    <m/>
    <m/>
    <m/>
    <b v="0"/>
    <x v="2"/>
  </r>
  <r>
    <s v="5f05beccf7def406fd64c59c"/>
    <x v="0"/>
    <n v="2"/>
    <n v="2"/>
    <x v="0"/>
    <x v="0"/>
    <n v="1"/>
    <n v="1"/>
    <n v="1"/>
    <n v="1"/>
    <n v="1"/>
    <x v="0"/>
    <n v="1"/>
    <n v="1"/>
    <n v="1"/>
    <x v="0"/>
    <x v="0"/>
    <x v="0"/>
    <x v="1"/>
    <s v="neck_legs_space"/>
    <x v="0"/>
    <n v="8"/>
    <n v="15"/>
    <n v="14"/>
    <n v="9"/>
    <n v="4"/>
    <m/>
    <m/>
    <n v="0.80952380952380953"/>
    <n v="0.8571428571428571"/>
    <n v="0.83333333333333326"/>
    <n v="0.7857142857142857"/>
    <n v="0.90476190476190477"/>
    <n v="0.84523809523809523"/>
    <b v="1"/>
    <x v="0"/>
  </r>
  <r>
    <s v="5f181092bc89f00dc2e577a2"/>
    <x v="1"/>
    <n v="1"/>
    <n v="4"/>
    <x v="0"/>
    <x v="1"/>
    <n v="1"/>
    <n v="1"/>
    <n v="1"/>
    <n v="1"/>
    <n v="1"/>
    <x v="1"/>
    <n v="1"/>
    <m/>
    <m/>
    <x v="0"/>
    <x v="0"/>
    <x v="0"/>
    <x v="0"/>
    <s v="beak_tail_space"/>
    <x v="1"/>
    <n v="9"/>
    <n v="4"/>
    <n v="1"/>
    <n v="8"/>
    <n v="15"/>
    <m/>
    <m/>
    <n v="0.6428571428571429"/>
    <n v="0.7857142857142857"/>
    <n v="0.7142857142857143"/>
    <m/>
    <m/>
    <m/>
    <b v="0"/>
    <x v="5"/>
  </r>
  <r>
    <s v="5c5421f1b7cf140001d327f8@email.prolific.co"/>
    <x v="1"/>
    <n v="1"/>
    <n v="2"/>
    <x v="0"/>
    <x v="1"/>
    <n v="0"/>
    <n v="1"/>
    <n v="1"/>
    <n v="1"/>
    <n v="1"/>
    <x v="0"/>
    <n v="1"/>
    <m/>
    <m/>
    <x v="0"/>
    <x v="0"/>
    <x v="1"/>
    <x v="1"/>
    <s v="neck_legs_space"/>
    <x v="1"/>
    <n v="9"/>
    <n v="4"/>
    <n v="14"/>
    <n v="9"/>
    <n v="4"/>
    <m/>
    <m/>
    <n v="0.5"/>
    <n v="0.47619047619047616"/>
    <n v="0.48809523809523808"/>
    <m/>
    <m/>
    <m/>
    <b v="0"/>
    <x v="3"/>
  </r>
  <r>
    <s v="5e9f58de6ecd090f0a2805d4"/>
    <x v="0"/>
    <n v="2"/>
    <n v="2"/>
    <x v="0"/>
    <x v="0"/>
    <n v="1"/>
    <n v="1"/>
    <n v="1"/>
    <n v="1"/>
    <n v="1"/>
    <x v="0"/>
    <n v="1"/>
    <m/>
    <m/>
    <x v="1"/>
    <x v="0"/>
    <x v="1"/>
    <x v="1"/>
    <s v="neck_legs_space"/>
    <x v="0"/>
    <n v="8"/>
    <n v="15"/>
    <n v="1"/>
    <n v="8"/>
    <n v="15"/>
    <m/>
    <m/>
    <n v="0.8571428571428571"/>
    <n v="0.8571428571428571"/>
    <n v="0.8571428571428571"/>
    <n v="0.92682926829268297"/>
    <n v="0.97619047619047616"/>
    <n v="0.95150987224157957"/>
    <b v="0"/>
    <x v="4"/>
  </r>
  <r>
    <s v="573b7b1967421f000e19125e"/>
    <x v="1"/>
    <n v="1"/>
    <n v="4"/>
    <x v="1"/>
    <x v="1"/>
    <n v="1"/>
    <n v="1"/>
    <n v="1"/>
    <n v="1"/>
    <n v="1"/>
    <x v="1"/>
    <n v="1"/>
    <m/>
    <m/>
    <x v="0"/>
    <x v="0"/>
    <x v="0"/>
    <x v="0"/>
    <s v="beak_tail_space"/>
    <x v="1"/>
    <n v="9"/>
    <n v="4"/>
    <n v="1"/>
    <n v="8"/>
    <n v="15"/>
    <m/>
    <m/>
    <n v="0.61904761904761907"/>
    <n v="0.66666666666666663"/>
    <n v="0.64285714285714279"/>
    <m/>
    <m/>
    <m/>
    <b v="0"/>
    <x v="2"/>
  </r>
  <r>
    <s v="5f3c356f4cc7301d86e53d3f"/>
    <x v="0"/>
    <n v="2"/>
    <n v="2"/>
    <x v="0"/>
    <x v="0"/>
    <n v="1"/>
    <n v="1"/>
    <n v="1"/>
    <n v="1"/>
    <n v="1"/>
    <x v="0"/>
    <n v="1"/>
    <n v="1"/>
    <n v="1"/>
    <x v="0"/>
    <x v="0"/>
    <x v="1"/>
    <x v="0"/>
    <s v="beak_tail_space"/>
    <x v="1"/>
    <n v="9"/>
    <n v="4"/>
    <n v="14"/>
    <n v="9"/>
    <n v="4"/>
    <m/>
    <m/>
    <n v="0.90476190476190477"/>
    <n v="0.88095238095238093"/>
    <n v="0.89285714285714279"/>
    <n v="0.83333333333333337"/>
    <n v="0.90476190476190477"/>
    <n v="0.86904761904761907"/>
    <b v="1"/>
    <x v="0"/>
  </r>
  <r>
    <s v="5f3c356f4cc7301d86e53d3f"/>
    <x v="4"/>
    <m/>
    <n v="2"/>
    <x v="1"/>
    <x v="2"/>
    <m/>
    <m/>
    <m/>
    <m/>
    <m/>
    <x v="2"/>
    <m/>
    <n v="1"/>
    <n v="1"/>
    <x v="0"/>
    <x v="0"/>
    <x v="2"/>
    <x v="2"/>
    <m/>
    <x v="2"/>
    <m/>
    <m/>
    <m/>
    <m/>
    <m/>
    <m/>
    <m/>
    <m/>
    <m/>
    <m/>
    <m/>
    <m/>
    <m/>
    <b v="0"/>
    <x v="2"/>
  </r>
  <r>
    <s v="5f7366fe5b5261081e3d6fb8"/>
    <x v="0"/>
    <n v="2"/>
    <n v="2"/>
    <x v="0"/>
    <x v="0"/>
    <n v="1"/>
    <n v="1"/>
    <n v="1"/>
    <n v="1"/>
    <n v="1"/>
    <x v="0"/>
    <n v="1"/>
    <n v="1"/>
    <n v="1"/>
    <x v="0"/>
    <x v="0"/>
    <x v="1"/>
    <x v="1"/>
    <s v="neck_legs_space"/>
    <x v="0"/>
    <n v="8"/>
    <n v="15"/>
    <n v="1"/>
    <n v="8"/>
    <n v="15"/>
    <m/>
    <m/>
    <n v="0.8571428571428571"/>
    <n v="0.9285714285714286"/>
    <n v="0.89285714285714279"/>
    <n v="0.90476190476190477"/>
    <n v="0.90476190476190477"/>
    <n v="0.90476190476190477"/>
    <b v="1"/>
    <x v="0"/>
  </r>
  <r>
    <s v="5ee8e74951a9512209f20ce5"/>
    <x v="1"/>
    <n v="1"/>
    <n v="4"/>
    <x v="0"/>
    <x v="1"/>
    <n v="1"/>
    <n v="1"/>
    <n v="1"/>
    <n v="1"/>
    <n v="1"/>
    <x v="1"/>
    <n v="1"/>
    <m/>
    <m/>
    <x v="0"/>
    <x v="0"/>
    <x v="0"/>
    <x v="0"/>
    <s v="beak_tail_space"/>
    <x v="0"/>
    <n v="8"/>
    <n v="15"/>
    <n v="14"/>
    <n v="9"/>
    <n v="4"/>
    <m/>
    <m/>
    <n v="0.61904761904761907"/>
    <n v="0.76190476190476186"/>
    <n v="0.69047619047619047"/>
    <m/>
    <m/>
    <m/>
    <b v="0"/>
    <x v="5"/>
  </r>
  <r>
    <s v="5faec601504c2b0580c9d366"/>
    <x v="0"/>
    <n v="2"/>
    <n v="2"/>
    <x v="0"/>
    <x v="0"/>
    <n v="1"/>
    <n v="1"/>
    <n v="1"/>
    <n v="1"/>
    <n v="1"/>
    <x v="0"/>
    <n v="1"/>
    <m/>
    <m/>
    <x v="1"/>
    <x v="0"/>
    <x v="0"/>
    <x v="1"/>
    <s v="neck_legs_space"/>
    <x v="0"/>
    <n v="8"/>
    <n v="15"/>
    <n v="14"/>
    <n v="9"/>
    <n v="4"/>
    <m/>
    <m/>
    <n v="0.7142857142857143"/>
    <n v="0.7857142857142857"/>
    <n v="0.75"/>
    <n v="0.70731707317073167"/>
    <n v="0.88095238095238093"/>
    <n v="0.7941347270615563"/>
    <b v="0"/>
    <x v="4"/>
  </r>
  <r>
    <s v="5fd556d754d9293bae892e6c"/>
    <x v="1"/>
    <n v="1"/>
    <n v="4"/>
    <x v="0"/>
    <x v="1"/>
    <n v="1"/>
    <n v="1"/>
    <n v="1"/>
    <n v="1"/>
    <n v="1"/>
    <x v="1"/>
    <n v="1"/>
    <m/>
    <m/>
    <x v="0"/>
    <x v="0"/>
    <x v="0"/>
    <x v="1"/>
    <s v="neck_legs_space"/>
    <x v="1"/>
    <n v="9"/>
    <n v="4"/>
    <n v="1"/>
    <n v="8"/>
    <n v="15"/>
    <m/>
    <m/>
    <n v="0.66666666666666663"/>
    <n v="0.80952380952380953"/>
    <n v="0.73809523809523814"/>
    <m/>
    <m/>
    <m/>
    <b v="0"/>
    <x v="5"/>
  </r>
  <r>
    <s v="5fd386f4145ed907e028787b"/>
    <x v="1"/>
    <n v="1"/>
    <n v="4"/>
    <x v="0"/>
    <x v="1"/>
    <n v="1"/>
    <n v="1"/>
    <n v="0"/>
    <n v="1"/>
    <n v="1"/>
    <x v="0"/>
    <n v="1"/>
    <m/>
    <m/>
    <x v="1"/>
    <x v="0"/>
    <x v="1"/>
    <x v="1"/>
    <s v="neck_legs_space"/>
    <x v="1"/>
    <n v="9"/>
    <n v="4"/>
    <n v="14"/>
    <n v="9"/>
    <n v="4"/>
    <m/>
    <m/>
    <n v="0.61904761904761907"/>
    <n v="0.66666666666666663"/>
    <n v="0.64285714285714279"/>
    <m/>
    <m/>
    <m/>
    <b v="0"/>
    <x v="1"/>
  </r>
  <r>
    <s v="5f85f0cab3f4e20ebf578203"/>
    <x v="0"/>
    <n v="2"/>
    <n v="3"/>
    <x v="0"/>
    <x v="0"/>
    <n v="1"/>
    <n v="1"/>
    <n v="1"/>
    <n v="1"/>
    <n v="1"/>
    <x v="0"/>
    <n v="1"/>
    <n v="1"/>
    <n v="1"/>
    <x v="0"/>
    <x v="0"/>
    <x v="0"/>
    <x v="1"/>
    <s v="neck_legs_space"/>
    <x v="1"/>
    <n v="9"/>
    <n v="4"/>
    <n v="1"/>
    <n v="8"/>
    <n v="15"/>
    <m/>
    <m/>
    <n v="0.5714285714285714"/>
    <n v="0.90476190476190477"/>
    <n v="0.73809523809523814"/>
    <n v="0.88095238095238093"/>
    <n v="0.83333333333333337"/>
    <n v="0.85714285714285721"/>
    <b v="1"/>
    <x v="0"/>
  </r>
  <r>
    <s v="574c19047fd0ec0006b655ec"/>
    <x v="3"/>
    <n v="1"/>
    <n v="-1"/>
    <x v="1"/>
    <x v="0"/>
    <n v="1"/>
    <n v="1"/>
    <n v="1"/>
    <n v="1"/>
    <n v="1"/>
    <x v="0"/>
    <n v="1"/>
    <m/>
    <m/>
    <x v="0"/>
    <x v="0"/>
    <x v="1"/>
    <x v="0"/>
    <s v="beak_tail_space"/>
    <x v="0"/>
    <n v="8"/>
    <n v="15"/>
    <n v="1"/>
    <n v="8"/>
    <n v="15"/>
    <m/>
    <m/>
    <m/>
    <m/>
    <m/>
    <m/>
    <m/>
    <m/>
    <b v="0"/>
    <x v="2"/>
  </r>
  <r>
    <s v="5f7ce746db6af11ae762fdda"/>
    <x v="0"/>
    <n v="2"/>
    <n v="3"/>
    <x v="0"/>
    <x v="0"/>
    <n v="1"/>
    <n v="1"/>
    <n v="1"/>
    <n v="1"/>
    <n v="1"/>
    <x v="0"/>
    <n v="1"/>
    <n v="1"/>
    <n v="1"/>
    <x v="0"/>
    <x v="0"/>
    <x v="1"/>
    <x v="0"/>
    <s v="beak_tail_space"/>
    <x v="1"/>
    <n v="9"/>
    <n v="4"/>
    <n v="14"/>
    <n v="9"/>
    <n v="4"/>
    <m/>
    <m/>
    <n v="0.59523809523809523"/>
    <n v="0.7857142857142857"/>
    <n v="0.69047619047619047"/>
    <n v="0.88095238095238093"/>
    <n v="0.8571428571428571"/>
    <n v="0.86904761904761907"/>
    <b v="1"/>
    <x v="0"/>
  </r>
  <r>
    <s v="5f09aef4fc8e5a242b358420"/>
    <x v="0"/>
    <n v="2"/>
    <n v="2"/>
    <x v="0"/>
    <x v="0"/>
    <n v="1"/>
    <n v="1"/>
    <n v="1"/>
    <n v="1"/>
    <n v="1"/>
    <x v="0"/>
    <n v="1"/>
    <n v="1"/>
    <n v="1"/>
    <x v="0"/>
    <x v="0"/>
    <x v="1"/>
    <x v="1"/>
    <s v="neck_legs_space"/>
    <x v="1"/>
    <n v="9"/>
    <n v="4"/>
    <n v="14"/>
    <n v="9"/>
    <n v="4"/>
    <m/>
    <m/>
    <n v="0.73170731707317072"/>
    <n v="0.88095238095238093"/>
    <n v="0.80632984901277582"/>
    <n v="0.8571428571428571"/>
    <n v="1"/>
    <n v="0.9285714285714286"/>
    <b v="1"/>
    <x v="0"/>
  </r>
  <r>
    <s v="557d8066fdf99b4d58356037"/>
    <x v="0"/>
    <n v="2"/>
    <n v="2"/>
    <x v="0"/>
    <x v="0"/>
    <n v="1"/>
    <n v="1"/>
    <n v="1"/>
    <n v="1"/>
    <n v="1"/>
    <x v="0"/>
    <n v="1"/>
    <n v="1"/>
    <n v="1"/>
    <x v="0"/>
    <x v="0"/>
    <x v="0"/>
    <x v="1"/>
    <s v="neck_legs_space"/>
    <x v="0"/>
    <n v="8"/>
    <n v="15"/>
    <n v="14"/>
    <n v="9"/>
    <n v="4"/>
    <m/>
    <m/>
    <n v="0.9285714285714286"/>
    <n v="0.9285714285714286"/>
    <n v="0.9285714285714286"/>
    <n v="0.73809523809523814"/>
    <n v="0.88095238095238093"/>
    <n v="0.80952380952380953"/>
    <b v="1"/>
    <x v="0"/>
  </r>
  <r>
    <s v="5c68606058b97400013b317d"/>
    <x v="0"/>
    <n v="2"/>
    <n v="2"/>
    <x v="0"/>
    <x v="0"/>
    <n v="1"/>
    <n v="1"/>
    <n v="1"/>
    <n v="1"/>
    <n v="1"/>
    <x v="0"/>
    <n v="1"/>
    <n v="1"/>
    <n v="1"/>
    <x v="0"/>
    <x v="0"/>
    <x v="0"/>
    <x v="0"/>
    <s v="beak_tail_space"/>
    <x v="1"/>
    <n v="9"/>
    <n v="4"/>
    <n v="1"/>
    <n v="8"/>
    <n v="15"/>
    <m/>
    <m/>
    <n v="0.85365853658536583"/>
    <n v="0.88095238095238093"/>
    <n v="0.86730545876887333"/>
    <n v="0.76190476190476186"/>
    <n v="0.9285714285714286"/>
    <n v="0.84523809523809523"/>
    <b v="1"/>
    <x v="0"/>
  </r>
  <r>
    <s v="5e1aea2828c70232813e65de"/>
    <x v="4"/>
    <m/>
    <n v="2"/>
    <x v="1"/>
    <x v="2"/>
    <m/>
    <m/>
    <m/>
    <m/>
    <m/>
    <x v="2"/>
    <m/>
    <m/>
    <m/>
    <x v="0"/>
    <x v="0"/>
    <x v="2"/>
    <x v="2"/>
    <m/>
    <x v="2"/>
    <m/>
    <m/>
    <m/>
    <m/>
    <m/>
    <m/>
    <m/>
    <m/>
    <m/>
    <m/>
    <m/>
    <m/>
    <m/>
    <b v="0"/>
    <x v="2"/>
  </r>
  <r>
    <s v="5e1aea2828c70232813e65de"/>
    <x v="1"/>
    <n v="1"/>
    <n v="3"/>
    <x v="0"/>
    <x v="1"/>
    <n v="1"/>
    <n v="1"/>
    <n v="0"/>
    <n v="1"/>
    <n v="1"/>
    <x v="0"/>
    <n v="1"/>
    <m/>
    <m/>
    <x v="0"/>
    <x v="0"/>
    <x v="0"/>
    <x v="0"/>
    <s v="beak_tail_space"/>
    <x v="1"/>
    <n v="9"/>
    <n v="4"/>
    <n v="1"/>
    <n v="8"/>
    <n v="15"/>
    <m/>
    <m/>
    <n v="0.6428571428571429"/>
    <n v="0.76190476190476186"/>
    <n v="0.70238095238095233"/>
    <m/>
    <m/>
    <m/>
    <b v="0"/>
    <x v="1"/>
  </r>
  <r>
    <s v="5f235c88d7c5b4117f9ba2fb"/>
    <x v="0"/>
    <n v="2"/>
    <n v="3"/>
    <x v="0"/>
    <x v="0"/>
    <n v="1"/>
    <n v="1"/>
    <n v="1"/>
    <n v="1"/>
    <n v="1"/>
    <x v="0"/>
    <n v="1"/>
    <n v="1"/>
    <n v="1"/>
    <x v="0"/>
    <x v="0"/>
    <x v="1"/>
    <x v="0"/>
    <s v="beak_tail_space"/>
    <x v="1"/>
    <n v="9"/>
    <n v="4"/>
    <n v="14"/>
    <n v="9"/>
    <n v="4"/>
    <m/>
    <m/>
    <n v="0.76190476190476186"/>
    <n v="0.7857142857142857"/>
    <n v="0.77380952380952372"/>
    <n v="0.80952380952380953"/>
    <n v="0.83333333333333337"/>
    <n v="0.8214285714285714"/>
    <b v="1"/>
    <x v="0"/>
  </r>
  <r>
    <s v="5fadd19ef4e32e1ed5fe2e89"/>
    <x v="1"/>
    <n v="1"/>
    <n v="3"/>
    <x v="0"/>
    <x v="1"/>
    <n v="1"/>
    <n v="1"/>
    <n v="0"/>
    <n v="1"/>
    <n v="1"/>
    <x v="0"/>
    <n v="1"/>
    <m/>
    <m/>
    <x v="0"/>
    <x v="0"/>
    <x v="1"/>
    <x v="1"/>
    <s v="neck_legs_space"/>
    <x v="0"/>
    <n v="8"/>
    <n v="15"/>
    <n v="1"/>
    <n v="8"/>
    <n v="15"/>
    <m/>
    <m/>
    <n v="0.5"/>
    <n v="0.54761904761904767"/>
    <n v="0.52380952380952384"/>
    <m/>
    <m/>
    <m/>
    <b v="0"/>
    <x v="1"/>
  </r>
  <r>
    <s v="5fc0ddfbcfc57d00094c4b3d"/>
    <x v="0"/>
    <n v="2"/>
    <n v="3"/>
    <x v="0"/>
    <x v="0"/>
    <n v="1"/>
    <n v="1"/>
    <n v="1"/>
    <n v="1"/>
    <n v="1"/>
    <x v="0"/>
    <n v="1"/>
    <n v="1"/>
    <n v="1"/>
    <x v="0"/>
    <x v="0"/>
    <x v="0"/>
    <x v="1"/>
    <s v="neck_legs_space"/>
    <x v="0"/>
    <n v="8"/>
    <n v="15"/>
    <n v="14"/>
    <n v="9"/>
    <n v="4"/>
    <m/>
    <m/>
    <n v="0.7142857142857143"/>
    <n v="0.88095238095238093"/>
    <n v="0.79761904761904767"/>
    <n v="0.7857142857142857"/>
    <n v="0.9285714285714286"/>
    <n v="0.85714285714285721"/>
    <b v="1"/>
    <x v="0"/>
  </r>
  <r>
    <s v="5e394c6546d3c11570e9f25d"/>
    <x v="0"/>
    <n v="2"/>
    <n v="2"/>
    <x v="0"/>
    <x v="0"/>
    <n v="1"/>
    <n v="1"/>
    <n v="1"/>
    <n v="1"/>
    <n v="1"/>
    <x v="0"/>
    <n v="1"/>
    <n v="1"/>
    <n v="1"/>
    <x v="0"/>
    <x v="0"/>
    <x v="1"/>
    <x v="1"/>
    <s v="neck_legs_space"/>
    <x v="1"/>
    <n v="9"/>
    <n v="4"/>
    <n v="14"/>
    <n v="9"/>
    <n v="4"/>
    <m/>
    <m/>
    <n v="0.73809523809523814"/>
    <n v="0.80952380952380953"/>
    <n v="0.77380952380952384"/>
    <n v="0.90476190476190477"/>
    <n v="0.95238095238095233"/>
    <n v="0.9285714285714286"/>
    <b v="1"/>
    <x v="0"/>
  </r>
  <r>
    <s v="5c7d8eae92edb30015dc05b4"/>
    <x v="5"/>
    <n v="1"/>
    <n v="-1"/>
    <x v="0"/>
    <x v="1"/>
    <n v="1"/>
    <n v="1"/>
    <n v="1"/>
    <n v="0"/>
    <n v="1"/>
    <x v="0"/>
    <n v="1"/>
    <m/>
    <m/>
    <x v="0"/>
    <x v="0"/>
    <x v="0"/>
    <x v="1"/>
    <s v="neck_legs_space"/>
    <x v="0"/>
    <n v="8"/>
    <n v="15"/>
    <n v="14"/>
    <n v="9"/>
    <n v="4"/>
    <m/>
    <m/>
    <m/>
    <m/>
    <m/>
    <m/>
    <m/>
    <m/>
    <b v="0"/>
    <x v="6"/>
  </r>
  <r>
    <s v="5fb7b496e6359338f16b26c6"/>
    <x v="0"/>
    <n v="2"/>
    <n v="3"/>
    <x v="0"/>
    <x v="0"/>
    <n v="1"/>
    <n v="1"/>
    <n v="1"/>
    <n v="1"/>
    <n v="1"/>
    <x v="0"/>
    <n v="1"/>
    <n v="1"/>
    <n v="1"/>
    <x v="0"/>
    <x v="0"/>
    <x v="0"/>
    <x v="0"/>
    <s v="beak_tail_space"/>
    <x v="0"/>
    <n v="8"/>
    <n v="15"/>
    <n v="14"/>
    <n v="9"/>
    <n v="4"/>
    <m/>
    <m/>
    <n v="0.80952380952380953"/>
    <n v="0.90476190476190477"/>
    <n v="0.85714285714285721"/>
    <n v="0.76190476190476186"/>
    <n v="0.80952380952380953"/>
    <n v="0.7857142857142857"/>
    <b v="1"/>
    <x v="0"/>
  </r>
  <r>
    <s v="5e9da14442f41809eb155db4"/>
    <x v="0"/>
    <n v="2"/>
    <n v="4"/>
    <x v="0"/>
    <x v="0"/>
    <n v="1"/>
    <n v="1"/>
    <n v="1"/>
    <n v="1"/>
    <n v="1"/>
    <x v="0"/>
    <n v="1"/>
    <n v="1"/>
    <n v="1"/>
    <x v="0"/>
    <x v="0"/>
    <x v="1"/>
    <x v="0"/>
    <s v="beak_tail_space"/>
    <x v="0"/>
    <n v="8"/>
    <n v="15"/>
    <n v="1"/>
    <n v="8"/>
    <n v="15"/>
    <m/>
    <m/>
    <n v="0.76190476190476186"/>
    <n v="0.88095238095238093"/>
    <n v="0.8214285714285714"/>
    <n v="0.83333333333333337"/>
    <n v="0.9285714285714286"/>
    <n v="0.88095238095238093"/>
    <b v="1"/>
    <x v="0"/>
  </r>
  <r>
    <s v="5fae94139e3e000514872491"/>
    <x v="0"/>
    <n v="2"/>
    <n v="3"/>
    <x v="0"/>
    <x v="0"/>
    <n v="1"/>
    <n v="1"/>
    <n v="1"/>
    <n v="1"/>
    <n v="1"/>
    <x v="0"/>
    <n v="1"/>
    <n v="1"/>
    <n v="1"/>
    <x v="0"/>
    <x v="0"/>
    <x v="0"/>
    <x v="1"/>
    <s v="neck_legs_space"/>
    <x v="1"/>
    <n v="9"/>
    <n v="4"/>
    <n v="1"/>
    <n v="8"/>
    <n v="15"/>
    <m/>
    <m/>
    <n v="0.90476190476190477"/>
    <n v="0.83333333333333337"/>
    <n v="0.86904761904761907"/>
    <n v="0.90243902439024393"/>
    <n v="0.90243902439024393"/>
    <n v="0.90243902439024393"/>
    <b v="1"/>
    <x v="0"/>
  </r>
  <r>
    <s v="5c0239caecc5660001425c0239caecc5660001424ed6"/>
    <x v="1"/>
    <n v="1"/>
    <n v="2"/>
    <x v="0"/>
    <x v="1"/>
    <n v="0"/>
    <n v="1"/>
    <n v="1"/>
    <n v="1"/>
    <n v="1"/>
    <x v="0"/>
    <n v="1"/>
    <m/>
    <m/>
    <x v="0"/>
    <x v="0"/>
    <x v="0"/>
    <x v="1"/>
    <s v="neck_legs_space"/>
    <x v="1"/>
    <n v="9"/>
    <n v="4"/>
    <n v="1"/>
    <n v="8"/>
    <n v="15"/>
    <m/>
    <m/>
    <n v="0.40476190476190477"/>
    <n v="0.38095238095238093"/>
    <n v="0.39285714285714285"/>
    <m/>
    <m/>
    <m/>
    <b v="0"/>
    <x v="3"/>
  </r>
  <r>
    <s v="5f50efe49dd63f29776ce8d6"/>
    <x v="1"/>
    <n v="1"/>
    <n v="4"/>
    <x v="0"/>
    <x v="1"/>
    <n v="1"/>
    <n v="1"/>
    <n v="1"/>
    <n v="1"/>
    <n v="1"/>
    <x v="1"/>
    <n v="1"/>
    <m/>
    <m/>
    <x v="1"/>
    <x v="0"/>
    <x v="0"/>
    <x v="0"/>
    <s v="beak_tail_space"/>
    <x v="1"/>
    <n v="9"/>
    <n v="4"/>
    <n v="1"/>
    <n v="8"/>
    <n v="15"/>
    <m/>
    <m/>
    <n v="0.70731707317073167"/>
    <n v="0.8571428571428571"/>
    <n v="0.78222996515679433"/>
    <m/>
    <m/>
    <m/>
    <b v="0"/>
    <x v="5"/>
  </r>
  <r>
    <s v="5c2a799737ae5200017c7712"/>
    <x v="5"/>
    <n v="1"/>
    <n v="-1"/>
    <x v="0"/>
    <x v="1"/>
    <n v="1"/>
    <n v="1"/>
    <n v="1"/>
    <n v="0"/>
    <n v="1"/>
    <x v="0"/>
    <n v="1"/>
    <m/>
    <m/>
    <x v="0"/>
    <x v="1"/>
    <x v="1"/>
    <x v="1"/>
    <s v="neck_legs_space"/>
    <x v="0"/>
    <n v="8"/>
    <n v="15"/>
    <n v="1"/>
    <n v="8"/>
    <n v="15"/>
    <m/>
    <m/>
    <m/>
    <m/>
    <m/>
    <m/>
    <m/>
    <m/>
    <b v="0"/>
    <x v="6"/>
  </r>
  <r>
    <s v="5ed0f2aa83f09c0008dd8b57"/>
    <x v="6"/>
    <n v="2"/>
    <n v="4"/>
    <x v="0"/>
    <x v="1"/>
    <n v="1"/>
    <n v="1"/>
    <n v="1"/>
    <n v="1"/>
    <n v="1"/>
    <x v="1"/>
    <n v="1"/>
    <m/>
    <m/>
    <x v="1"/>
    <x v="0"/>
    <x v="0"/>
    <x v="0"/>
    <s v="beak_tail_space"/>
    <x v="0"/>
    <n v="8"/>
    <n v="15"/>
    <n v="14"/>
    <n v="9"/>
    <n v="4"/>
    <m/>
    <m/>
    <n v="0.76190476190476186"/>
    <n v="0.8571428571428571"/>
    <n v="0.80952380952380953"/>
    <n v="0.6428571428571429"/>
    <n v="0.83333333333333337"/>
    <n v="0.73809523809523814"/>
    <b v="0"/>
    <x v="5"/>
  </r>
  <r>
    <s v="5fc7c25f97b7d6053d43cbb8"/>
    <x v="1"/>
    <n v="1"/>
    <n v="4"/>
    <x v="0"/>
    <x v="1"/>
    <n v="1"/>
    <n v="1"/>
    <n v="1"/>
    <n v="1"/>
    <n v="1"/>
    <x v="1"/>
    <n v="1"/>
    <m/>
    <m/>
    <x v="0"/>
    <x v="0"/>
    <x v="0"/>
    <x v="0"/>
    <s v="beak_tail_space"/>
    <x v="1"/>
    <n v="9"/>
    <n v="4"/>
    <n v="1"/>
    <n v="8"/>
    <n v="15"/>
    <m/>
    <m/>
    <n v="0.6428571428571429"/>
    <n v="0.69047619047619047"/>
    <n v="0.66666666666666674"/>
    <m/>
    <m/>
    <m/>
    <b v="0"/>
    <x v="5"/>
  </r>
  <r>
    <s v="5edfcf340df8e52d464aca22"/>
    <x v="3"/>
    <n v="1"/>
    <n v="-1"/>
    <x v="1"/>
    <x v="0"/>
    <n v="1"/>
    <n v="1"/>
    <n v="1"/>
    <n v="1"/>
    <n v="1"/>
    <x v="0"/>
    <n v="1"/>
    <m/>
    <m/>
    <x v="0"/>
    <x v="0"/>
    <x v="1"/>
    <x v="1"/>
    <s v="neck_legs_space"/>
    <x v="0"/>
    <n v="8"/>
    <n v="15"/>
    <n v="1"/>
    <n v="8"/>
    <n v="15"/>
    <m/>
    <m/>
    <m/>
    <m/>
    <m/>
    <m/>
    <m/>
    <m/>
    <b v="0"/>
    <x v="2"/>
  </r>
  <r>
    <s v="5f2acd4b53b8533a53c7bc89"/>
    <x v="0"/>
    <n v="2"/>
    <n v="2"/>
    <x v="0"/>
    <x v="0"/>
    <n v="1"/>
    <n v="1"/>
    <n v="1"/>
    <n v="1"/>
    <n v="1"/>
    <x v="0"/>
    <n v="1"/>
    <n v="1"/>
    <n v="1"/>
    <x v="0"/>
    <x v="0"/>
    <x v="1"/>
    <x v="1"/>
    <s v="neck_legs_space"/>
    <x v="1"/>
    <n v="9"/>
    <n v="4"/>
    <n v="14"/>
    <n v="9"/>
    <n v="4"/>
    <m/>
    <m/>
    <n v="0.8571428571428571"/>
    <n v="0.97560975609756095"/>
    <n v="0.91637630662020908"/>
    <n v="0.73809523809523814"/>
    <n v="0.97619047619047616"/>
    <n v="0.85714285714285721"/>
    <b v="1"/>
    <x v="0"/>
  </r>
  <r>
    <s v="5f2ad10f2a2fc93c43768f1a"/>
    <x v="1"/>
    <n v="1"/>
    <n v="3"/>
    <x v="0"/>
    <x v="1"/>
    <n v="1"/>
    <n v="1"/>
    <n v="0"/>
    <n v="1"/>
    <n v="1"/>
    <x v="0"/>
    <n v="1"/>
    <m/>
    <m/>
    <x v="0"/>
    <x v="0"/>
    <x v="1"/>
    <x v="1"/>
    <s v="neck_legs_space"/>
    <x v="0"/>
    <n v="8"/>
    <n v="15"/>
    <n v="1"/>
    <n v="8"/>
    <n v="15"/>
    <m/>
    <m/>
    <n v="0.52380952380952384"/>
    <n v="0.6428571428571429"/>
    <n v="0.58333333333333337"/>
    <m/>
    <m/>
    <m/>
    <b v="0"/>
    <x v="1"/>
  </r>
  <r>
    <s v="5e3ae3d6982d9f2f0cd17673"/>
    <x v="0"/>
    <n v="2"/>
    <n v="3"/>
    <x v="0"/>
    <x v="0"/>
    <n v="1"/>
    <n v="1"/>
    <n v="1"/>
    <n v="1"/>
    <n v="1"/>
    <x v="0"/>
    <n v="1"/>
    <n v="1"/>
    <n v="1"/>
    <x v="0"/>
    <x v="0"/>
    <x v="0"/>
    <x v="1"/>
    <s v="neck_legs_space"/>
    <x v="1"/>
    <n v="9"/>
    <n v="4"/>
    <n v="1"/>
    <n v="8"/>
    <n v="15"/>
    <m/>
    <m/>
    <n v="0.66666666666666663"/>
    <n v="0.83333333333333337"/>
    <n v="0.75"/>
    <n v="0.8571428571428571"/>
    <n v="0.8571428571428571"/>
    <n v="0.8571428571428571"/>
    <b v="1"/>
    <x v="0"/>
  </r>
  <r>
    <s v="5fe110a22738afafb8109236"/>
    <x v="0"/>
    <n v="2"/>
    <n v="3"/>
    <x v="0"/>
    <x v="0"/>
    <n v="1"/>
    <n v="1"/>
    <n v="1"/>
    <n v="1"/>
    <n v="1"/>
    <x v="0"/>
    <n v="1"/>
    <n v="1"/>
    <n v="1"/>
    <x v="0"/>
    <x v="0"/>
    <x v="1"/>
    <x v="1"/>
    <s v="neck_legs_space"/>
    <x v="0"/>
    <n v="8"/>
    <n v="15"/>
    <n v="1"/>
    <n v="8"/>
    <n v="15"/>
    <m/>
    <m/>
    <n v="0.61904761904761907"/>
    <n v="0.8571428571428571"/>
    <n v="0.73809523809523814"/>
    <n v="0.90476190476190477"/>
    <n v="0.9285714285714286"/>
    <n v="0.91666666666666674"/>
    <b v="1"/>
    <x v="0"/>
  </r>
  <r>
    <s v="5c4fe78f8ac59200014cf239"/>
    <x v="1"/>
    <n v="1"/>
    <n v="4"/>
    <x v="0"/>
    <x v="1"/>
    <n v="1"/>
    <n v="1"/>
    <n v="0"/>
    <n v="1"/>
    <n v="1"/>
    <x v="0"/>
    <n v="1"/>
    <m/>
    <m/>
    <x v="0"/>
    <x v="0"/>
    <x v="0"/>
    <x v="1"/>
    <s v="neck_legs_space"/>
    <x v="0"/>
    <n v="8"/>
    <n v="15"/>
    <n v="14"/>
    <n v="9"/>
    <n v="4"/>
    <m/>
    <m/>
    <n v="0.6428571428571429"/>
    <n v="0.5"/>
    <n v="0.5714285714285714"/>
    <m/>
    <m/>
    <m/>
    <b v="0"/>
    <x v="1"/>
  </r>
  <r>
    <s v="5ed2a142964c6521f76ce403"/>
    <x v="2"/>
    <n v="1"/>
    <n v="1"/>
    <x v="1"/>
    <x v="0"/>
    <n v="1"/>
    <n v="1"/>
    <n v="1"/>
    <n v="1"/>
    <n v="1"/>
    <x v="0"/>
    <n v="1"/>
    <m/>
    <m/>
    <x v="0"/>
    <x v="0"/>
    <x v="0"/>
    <x v="0"/>
    <s v="beak_tail_space"/>
    <x v="1"/>
    <n v="9"/>
    <n v="4"/>
    <n v="1"/>
    <n v="8"/>
    <n v="15"/>
    <m/>
    <m/>
    <n v="0.47619047619047616"/>
    <m/>
    <m/>
    <m/>
    <m/>
    <m/>
    <b v="0"/>
    <x v="2"/>
  </r>
  <r>
    <s v="5ed95319fca394122b61438c"/>
    <x v="0"/>
    <n v="2"/>
    <n v="3"/>
    <x v="0"/>
    <x v="0"/>
    <n v="1"/>
    <n v="1"/>
    <n v="1"/>
    <n v="1"/>
    <n v="1"/>
    <x v="0"/>
    <n v="1"/>
    <n v="1"/>
    <n v="1"/>
    <x v="0"/>
    <x v="0"/>
    <x v="1"/>
    <x v="1"/>
    <s v="neck_legs_space"/>
    <x v="1"/>
    <n v="9"/>
    <n v="4"/>
    <n v="14"/>
    <n v="9"/>
    <n v="4"/>
    <m/>
    <m/>
    <n v="0.7857142857142857"/>
    <n v="0.88095238095238093"/>
    <n v="0.83333333333333326"/>
    <n v="0.7857142857142857"/>
    <n v="0.76190476190476186"/>
    <n v="0.77380952380952372"/>
    <b v="1"/>
    <x v="0"/>
  </r>
  <r>
    <s v="5fbced3eab1df21c3e926139"/>
    <x v="0"/>
    <n v="2"/>
    <n v="2"/>
    <x v="0"/>
    <x v="0"/>
    <n v="1"/>
    <n v="1"/>
    <n v="1"/>
    <n v="1"/>
    <n v="1"/>
    <x v="0"/>
    <n v="1"/>
    <n v="1"/>
    <n v="1"/>
    <x v="0"/>
    <x v="0"/>
    <x v="1"/>
    <x v="0"/>
    <s v="beak_tail_space"/>
    <x v="1"/>
    <n v="9"/>
    <n v="4"/>
    <n v="14"/>
    <n v="9"/>
    <n v="4"/>
    <m/>
    <m/>
    <n v="0.83333333333333337"/>
    <n v="0.88095238095238093"/>
    <n v="0.85714285714285721"/>
    <n v="0.88095238095238093"/>
    <n v="0.9285714285714286"/>
    <n v="0.90476190476190477"/>
    <b v="1"/>
    <x v="0"/>
  </r>
  <r>
    <s v="5fc8d1b43e9eb32a22d4da4d"/>
    <x v="0"/>
    <n v="2"/>
    <n v="2"/>
    <x v="0"/>
    <x v="0"/>
    <n v="1"/>
    <n v="1"/>
    <n v="1"/>
    <n v="1"/>
    <n v="1"/>
    <x v="0"/>
    <n v="1"/>
    <n v="1"/>
    <n v="1"/>
    <x v="0"/>
    <x v="0"/>
    <x v="1"/>
    <x v="0"/>
    <s v="beak_tail_space"/>
    <x v="0"/>
    <n v="8"/>
    <n v="15"/>
    <n v="1"/>
    <n v="8"/>
    <n v="15"/>
    <m/>
    <m/>
    <n v="0.76190476190476186"/>
    <n v="0.90476190476190477"/>
    <n v="0.83333333333333326"/>
    <n v="0.88095238095238093"/>
    <n v="0.90476190476190477"/>
    <n v="0.89285714285714279"/>
    <b v="1"/>
    <x v="0"/>
  </r>
  <r>
    <s v="5e68b5323f1867000dd39a05"/>
    <x v="0"/>
    <n v="2"/>
    <n v="2"/>
    <x v="0"/>
    <x v="0"/>
    <n v="1"/>
    <n v="1"/>
    <n v="1"/>
    <n v="1"/>
    <n v="1"/>
    <x v="0"/>
    <n v="1"/>
    <m/>
    <m/>
    <x v="1"/>
    <x v="0"/>
    <x v="1"/>
    <x v="0"/>
    <s v="beak_tail_space"/>
    <x v="0"/>
    <n v="8"/>
    <n v="15"/>
    <n v="1"/>
    <n v="8"/>
    <n v="15"/>
    <m/>
    <m/>
    <n v="0.83333333333333337"/>
    <n v="0.88095238095238093"/>
    <n v="0.85714285714285721"/>
    <n v="0.90476190476190477"/>
    <n v="0.95238095238095233"/>
    <n v="0.9285714285714286"/>
    <b v="0"/>
    <x v="4"/>
  </r>
  <r>
    <s v="5ee60dc294223201e0ad64ed"/>
    <x v="0"/>
    <n v="2"/>
    <n v="2"/>
    <x v="0"/>
    <x v="0"/>
    <n v="1"/>
    <n v="1"/>
    <n v="1"/>
    <n v="1"/>
    <n v="1"/>
    <x v="0"/>
    <n v="1"/>
    <n v="1"/>
    <n v="1"/>
    <x v="0"/>
    <x v="0"/>
    <x v="1"/>
    <x v="1"/>
    <s v="neck_legs_space"/>
    <x v="0"/>
    <n v="8"/>
    <n v="15"/>
    <n v="1"/>
    <n v="8"/>
    <n v="15"/>
    <m/>
    <m/>
    <n v="0.7857142857142857"/>
    <n v="0.90476190476190477"/>
    <n v="0.84523809523809523"/>
    <n v="0.88095238095238093"/>
    <n v="0.90476190476190477"/>
    <n v="0.89285714285714279"/>
    <b v="1"/>
    <x v="0"/>
  </r>
  <r>
    <s v="5fc7694c36033201e9defeb7"/>
    <x v="0"/>
    <n v="2"/>
    <n v="2"/>
    <x v="0"/>
    <x v="0"/>
    <n v="1"/>
    <n v="1"/>
    <n v="1"/>
    <n v="1"/>
    <n v="1"/>
    <x v="0"/>
    <n v="1"/>
    <m/>
    <m/>
    <x v="1"/>
    <x v="0"/>
    <x v="0"/>
    <x v="0"/>
    <s v="beak_tail_space"/>
    <x v="0"/>
    <n v="8"/>
    <n v="15"/>
    <n v="14"/>
    <n v="9"/>
    <n v="4"/>
    <m/>
    <m/>
    <n v="0.83333333333333337"/>
    <n v="0.83333333333333337"/>
    <n v="0.83333333333333337"/>
    <n v="0.88095238095238093"/>
    <n v="0.9285714285714286"/>
    <n v="0.90476190476190477"/>
    <b v="0"/>
    <x v="4"/>
  </r>
  <r>
    <s v="5c4f7b99b33a5300013dbfdd"/>
    <x v="0"/>
    <n v="2"/>
    <n v="2"/>
    <x v="0"/>
    <x v="0"/>
    <n v="1"/>
    <n v="1"/>
    <n v="1"/>
    <n v="1"/>
    <n v="1"/>
    <x v="0"/>
    <n v="1"/>
    <n v="1"/>
    <n v="1"/>
    <x v="0"/>
    <x v="0"/>
    <x v="0"/>
    <x v="1"/>
    <s v="neck_legs_space"/>
    <x v="0"/>
    <n v="8"/>
    <n v="15"/>
    <n v="14"/>
    <n v="9"/>
    <n v="4"/>
    <m/>
    <m/>
    <n v="0.8571428571428571"/>
    <n v="0.95238095238095233"/>
    <n v="0.90476190476190466"/>
    <n v="0.8571428571428571"/>
    <n v="0.9285714285714286"/>
    <n v="0.89285714285714279"/>
    <b v="1"/>
    <x v="0"/>
  </r>
  <r>
    <s v="5fbd03cda09555000ab2c633"/>
    <x v="0"/>
    <n v="2"/>
    <n v="2"/>
    <x v="0"/>
    <x v="0"/>
    <n v="1"/>
    <n v="1"/>
    <n v="1"/>
    <n v="1"/>
    <n v="1"/>
    <x v="0"/>
    <n v="1"/>
    <n v="1"/>
    <n v="1"/>
    <x v="0"/>
    <x v="0"/>
    <x v="0"/>
    <x v="1"/>
    <s v="neck_legs_space"/>
    <x v="0"/>
    <n v="8"/>
    <n v="15"/>
    <n v="14"/>
    <n v="9"/>
    <n v="4"/>
    <m/>
    <m/>
    <n v="0.7142857142857143"/>
    <n v="0.83333333333333337"/>
    <n v="0.77380952380952384"/>
    <n v="0.75609756097560976"/>
    <n v="0.90476190476190477"/>
    <n v="0.83042973286875732"/>
    <b v="1"/>
    <x v="0"/>
  </r>
  <r>
    <s v="5dcd750828792003fc23dc39"/>
    <x v="0"/>
    <n v="2"/>
    <n v="3"/>
    <x v="0"/>
    <x v="0"/>
    <n v="1"/>
    <n v="1"/>
    <n v="1"/>
    <n v="1"/>
    <n v="1"/>
    <x v="0"/>
    <n v="1"/>
    <n v="1"/>
    <n v="1"/>
    <x v="0"/>
    <x v="0"/>
    <x v="0"/>
    <x v="0"/>
    <s v="beak_tail_space"/>
    <x v="0"/>
    <n v="8"/>
    <n v="15"/>
    <n v="14"/>
    <n v="9"/>
    <n v="4"/>
    <m/>
    <m/>
    <n v="0.8571428571428571"/>
    <n v="0.90476190476190477"/>
    <n v="0.88095238095238093"/>
    <n v="0.83333333333333337"/>
    <n v="0.90476190476190477"/>
    <n v="0.86904761904761907"/>
    <b v="1"/>
    <x v="0"/>
  </r>
  <r>
    <s v="5fa3fc1158018305f9704a3c"/>
    <x v="1"/>
    <n v="1"/>
    <n v="4"/>
    <x v="0"/>
    <x v="1"/>
    <n v="1"/>
    <n v="1"/>
    <n v="1"/>
    <n v="1"/>
    <n v="1"/>
    <x v="1"/>
    <n v="1"/>
    <m/>
    <m/>
    <x v="0"/>
    <x v="0"/>
    <x v="1"/>
    <x v="0"/>
    <s v="beak_tail_space"/>
    <x v="1"/>
    <n v="9"/>
    <n v="4"/>
    <n v="14"/>
    <n v="9"/>
    <n v="4"/>
    <m/>
    <m/>
    <n v="0.7857142857142857"/>
    <n v="0.83333333333333337"/>
    <n v="0.80952380952380953"/>
    <m/>
    <m/>
    <m/>
    <b v="0"/>
    <x v="5"/>
  </r>
  <r>
    <s v="5f2821cb25deb5052ffe1ba9"/>
    <x v="1"/>
    <n v="1"/>
    <n v="4"/>
    <x v="0"/>
    <x v="1"/>
    <n v="1"/>
    <n v="1"/>
    <n v="1"/>
    <n v="1"/>
    <n v="1"/>
    <x v="1"/>
    <n v="1"/>
    <m/>
    <m/>
    <x v="0"/>
    <x v="0"/>
    <x v="1"/>
    <x v="0"/>
    <s v="beak_tail_space"/>
    <x v="0"/>
    <n v="8"/>
    <n v="15"/>
    <n v="1"/>
    <n v="8"/>
    <n v="15"/>
    <m/>
    <m/>
    <n v="0.8571428571428571"/>
    <n v="0.88095238095238093"/>
    <n v="0.86904761904761907"/>
    <m/>
    <m/>
    <m/>
    <b v="0"/>
    <x v="5"/>
  </r>
  <r>
    <s v="5f75b5d059b8cb24aa22cc6f"/>
    <x v="0"/>
    <n v="2"/>
    <n v="2"/>
    <x v="0"/>
    <x v="0"/>
    <n v="1"/>
    <n v="1"/>
    <n v="1"/>
    <n v="1"/>
    <n v="1"/>
    <x v="0"/>
    <n v="1"/>
    <n v="1"/>
    <n v="1"/>
    <x v="0"/>
    <x v="0"/>
    <x v="1"/>
    <x v="1"/>
    <s v="neck_legs_space"/>
    <x v="1"/>
    <n v="9"/>
    <n v="4"/>
    <n v="14"/>
    <n v="9"/>
    <n v="4"/>
    <m/>
    <m/>
    <n v="0.88095238095238093"/>
    <n v="0.88095238095238093"/>
    <n v="0.88095238095238093"/>
    <n v="0.9285714285714286"/>
    <n v="0.97619047619047616"/>
    <n v="0.95238095238095233"/>
    <b v="1"/>
    <x v="0"/>
  </r>
  <r>
    <s v="5f0f2ff0762218000970c967"/>
    <x v="1"/>
    <n v="1"/>
    <n v="4"/>
    <x v="0"/>
    <x v="1"/>
    <n v="1"/>
    <n v="1"/>
    <n v="0"/>
    <n v="1"/>
    <n v="1"/>
    <x v="0"/>
    <n v="1"/>
    <m/>
    <m/>
    <x v="0"/>
    <x v="0"/>
    <x v="0"/>
    <x v="0"/>
    <s v="beak_tail_space"/>
    <x v="0"/>
    <n v="8"/>
    <n v="15"/>
    <n v="14"/>
    <n v="9"/>
    <n v="4"/>
    <m/>
    <m/>
    <n v="0.69047619047619047"/>
    <n v="0.69047619047619047"/>
    <n v="0.69047619047619047"/>
    <m/>
    <m/>
    <m/>
    <b v="0"/>
    <x v="1"/>
  </r>
  <r>
    <s v="5f40c670f10f171ff50afe48"/>
    <x v="1"/>
    <n v="1"/>
    <n v="3"/>
    <x v="0"/>
    <x v="1"/>
    <n v="1"/>
    <n v="1"/>
    <n v="0"/>
    <n v="1"/>
    <n v="1"/>
    <x v="0"/>
    <n v="1"/>
    <m/>
    <m/>
    <x v="0"/>
    <x v="0"/>
    <x v="1"/>
    <x v="1"/>
    <s v="neck_legs_space"/>
    <x v="1"/>
    <n v="9"/>
    <n v="4"/>
    <n v="14"/>
    <n v="9"/>
    <n v="4"/>
    <m/>
    <m/>
    <n v="0.52380952380952384"/>
    <n v="0.69047619047619047"/>
    <n v="0.60714285714285721"/>
    <m/>
    <m/>
    <m/>
    <b v="0"/>
    <x v="1"/>
  </r>
  <r>
    <s v="5d869d0f2393700001ef8039"/>
    <x v="0"/>
    <n v="2"/>
    <n v="3"/>
    <x v="0"/>
    <x v="0"/>
    <n v="1"/>
    <n v="1"/>
    <n v="1"/>
    <n v="1"/>
    <n v="1"/>
    <x v="0"/>
    <n v="1"/>
    <n v="1"/>
    <n v="1"/>
    <x v="0"/>
    <x v="0"/>
    <x v="0"/>
    <x v="0"/>
    <s v="beak_tail_space"/>
    <x v="1"/>
    <n v="9"/>
    <n v="4"/>
    <n v="1"/>
    <n v="8"/>
    <n v="15"/>
    <m/>
    <m/>
    <n v="0.73809523809523814"/>
    <n v="0.83333333333333337"/>
    <n v="0.78571428571428581"/>
    <n v="0.7142857142857143"/>
    <n v="0.73809523809523814"/>
    <n v="0.72619047619047628"/>
    <b v="1"/>
    <x v="0"/>
  </r>
  <r>
    <s v="5c4f5967aac8be0001716a65"/>
    <x v="0"/>
    <n v="2"/>
    <n v="4"/>
    <x v="0"/>
    <x v="0"/>
    <n v="1"/>
    <n v="1"/>
    <n v="1"/>
    <n v="1"/>
    <n v="1"/>
    <x v="0"/>
    <n v="1"/>
    <n v="1"/>
    <n v="1"/>
    <x v="0"/>
    <x v="0"/>
    <x v="0"/>
    <x v="0"/>
    <s v="beak_tail_space"/>
    <x v="0"/>
    <n v="8"/>
    <n v="15"/>
    <n v="14"/>
    <n v="9"/>
    <n v="4"/>
    <m/>
    <m/>
    <n v="0.69047619047619047"/>
    <n v="0.88095238095238093"/>
    <n v="0.7857142857142857"/>
    <n v="0.69047619047619047"/>
    <n v="0.87804878048780488"/>
    <n v="0.78426248548199773"/>
    <b v="1"/>
    <x v="0"/>
  </r>
  <r>
    <s v="5dc75c757d73505457af3314"/>
    <x v="3"/>
    <m/>
    <m/>
    <x v="1"/>
    <x v="0"/>
    <n v="1"/>
    <n v="1"/>
    <n v="1"/>
    <n v="1"/>
    <n v="1"/>
    <x v="0"/>
    <n v="1"/>
    <m/>
    <m/>
    <x v="0"/>
    <x v="0"/>
    <x v="1"/>
    <x v="0"/>
    <s v="beak_tail_space"/>
    <x v="1"/>
    <n v="9"/>
    <n v="4"/>
    <n v="14"/>
    <n v="9"/>
    <n v="4"/>
    <m/>
    <m/>
    <m/>
    <m/>
    <m/>
    <m/>
    <m/>
    <m/>
    <b v="0"/>
    <x v="2"/>
  </r>
  <r>
    <s v="5fbcf90b5fccf8000b3d581b"/>
    <x v="1"/>
    <n v="1"/>
    <n v="4"/>
    <x v="0"/>
    <x v="1"/>
    <n v="1"/>
    <n v="1"/>
    <n v="1"/>
    <n v="1"/>
    <n v="1"/>
    <x v="1"/>
    <n v="1"/>
    <m/>
    <m/>
    <x v="0"/>
    <x v="0"/>
    <x v="1"/>
    <x v="1"/>
    <s v="neck_legs_space"/>
    <x v="0"/>
    <n v="8"/>
    <n v="15"/>
    <n v="1"/>
    <n v="8"/>
    <n v="15"/>
    <m/>
    <m/>
    <n v="0.52380952380952384"/>
    <n v="0.69047619047619047"/>
    <n v="0.60714285714285721"/>
    <m/>
    <m/>
    <m/>
    <b v="0"/>
    <x v="5"/>
  </r>
  <r>
    <s v="5fec9b91069e3bdd44640857"/>
    <x v="4"/>
    <m/>
    <n v="4"/>
    <x v="1"/>
    <x v="2"/>
    <m/>
    <m/>
    <m/>
    <m/>
    <m/>
    <x v="2"/>
    <m/>
    <m/>
    <m/>
    <x v="0"/>
    <x v="0"/>
    <x v="2"/>
    <x v="2"/>
    <m/>
    <x v="2"/>
    <m/>
    <m/>
    <m/>
    <m/>
    <m/>
    <m/>
    <m/>
    <m/>
    <m/>
    <m/>
    <m/>
    <m/>
    <m/>
    <b v="0"/>
    <x v="2"/>
  </r>
  <r>
    <s v="5fec9b91069e3bdd44640857"/>
    <x v="2"/>
    <n v="1"/>
    <n v="2"/>
    <x v="1"/>
    <x v="0"/>
    <n v="1"/>
    <n v="1"/>
    <n v="1"/>
    <n v="1"/>
    <n v="1"/>
    <x v="0"/>
    <n v="1"/>
    <m/>
    <m/>
    <x v="0"/>
    <x v="0"/>
    <x v="0"/>
    <x v="1"/>
    <s v="neck_legs_space"/>
    <x v="0"/>
    <n v="8"/>
    <n v="15"/>
    <n v="14"/>
    <n v="9"/>
    <n v="4"/>
    <m/>
    <m/>
    <n v="0.53658536585365857"/>
    <n v="0.54761904761904767"/>
    <n v="0.54210220673635312"/>
    <m/>
    <m/>
    <m/>
    <b v="0"/>
    <x v="2"/>
  </r>
  <r>
    <s v="5b9aed646a11180001a8082e"/>
    <x v="0"/>
    <n v="2"/>
    <n v="2"/>
    <x v="0"/>
    <x v="0"/>
    <n v="1"/>
    <n v="1"/>
    <n v="1"/>
    <n v="1"/>
    <n v="1"/>
    <x v="0"/>
    <n v="1"/>
    <n v="1"/>
    <n v="1"/>
    <x v="0"/>
    <x v="0"/>
    <x v="1"/>
    <x v="0"/>
    <s v="beak_tail_space"/>
    <x v="0"/>
    <n v="8"/>
    <n v="15"/>
    <n v="1"/>
    <n v="8"/>
    <n v="15"/>
    <m/>
    <m/>
    <n v="0.95238095238095233"/>
    <n v="1"/>
    <n v="0.97619047619047616"/>
    <n v="0.95238095238095233"/>
    <n v="0.97619047619047616"/>
    <n v="0.96428571428571419"/>
    <b v="1"/>
    <x v="0"/>
  </r>
  <r>
    <s v="5e3056fa23a9e80286bbb370"/>
    <x v="1"/>
    <n v="1"/>
    <n v="3"/>
    <x v="0"/>
    <x v="1"/>
    <n v="1"/>
    <n v="1"/>
    <n v="0"/>
    <n v="1"/>
    <n v="1"/>
    <x v="0"/>
    <n v="1"/>
    <m/>
    <m/>
    <x v="1"/>
    <x v="0"/>
    <x v="0"/>
    <x v="0"/>
    <s v="beak_tail_space"/>
    <x v="0"/>
    <n v="8"/>
    <n v="15"/>
    <n v="14"/>
    <n v="9"/>
    <n v="4"/>
    <m/>
    <m/>
    <n v="0.54761904761904767"/>
    <n v="0.5714285714285714"/>
    <n v="0.55952380952380953"/>
    <m/>
    <m/>
    <m/>
    <b v="0"/>
    <x v="1"/>
  </r>
  <r>
    <s v="5ef1bb10c673fd7d2d14e439"/>
    <x v="0"/>
    <n v="2"/>
    <n v="2"/>
    <x v="0"/>
    <x v="0"/>
    <n v="1"/>
    <n v="1"/>
    <n v="1"/>
    <n v="1"/>
    <n v="1"/>
    <x v="0"/>
    <n v="1"/>
    <n v="1"/>
    <n v="1"/>
    <x v="0"/>
    <x v="0"/>
    <x v="1"/>
    <x v="1"/>
    <s v="neck_legs_space"/>
    <x v="0"/>
    <n v="8"/>
    <n v="15"/>
    <n v="1"/>
    <n v="8"/>
    <n v="15"/>
    <m/>
    <m/>
    <n v="0.88095238095238093"/>
    <n v="0.88095238095238093"/>
    <n v="0.88095238095238093"/>
    <n v="0.90476190476190477"/>
    <n v="0.9285714285714286"/>
    <n v="0.91666666666666674"/>
    <b v="1"/>
    <x v="0"/>
  </r>
  <r>
    <s v="5d054940e541d30017719b0a"/>
    <x v="1"/>
    <n v="1"/>
    <n v="4"/>
    <x v="0"/>
    <x v="1"/>
    <n v="1"/>
    <n v="1"/>
    <n v="1"/>
    <n v="1"/>
    <n v="1"/>
    <x v="1"/>
    <n v="1"/>
    <m/>
    <m/>
    <x v="0"/>
    <x v="0"/>
    <x v="0"/>
    <x v="0"/>
    <s v="beak_tail_space"/>
    <x v="1"/>
    <n v="9"/>
    <n v="4"/>
    <n v="1"/>
    <n v="8"/>
    <n v="15"/>
    <m/>
    <m/>
    <n v="0.61904761904761907"/>
    <n v="0.65853658536585369"/>
    <n v="0.63879210220673643"/>
    <m/>
    <m/>
    <m/>
    <b v="0"/>
    <x v="5"/>
  </r>
  <r>
    <s v="5faff8d93849f12f7e013042"/>
    <x v="1"/>
    <n v="1"/>
    <n v="4"/>
    <x v="0"/>
    <x v="1"/>
    <n v="1"/>
    <n v="1"/>
    <n v="1"/>
    <n v="1"/>
    <n v="1"/>
    <x v="1"/>
    <n v="1"/>
    <m/>
    <m/>
    <x v="0"/>
    <x v="0"/>
    <x v="0"/>
    <x v="1"/>
    <s v="neck_legs_space"/>
    <x v="1"/>
    <n v="9"/>
    <n v="4"/>
    <n v="1"/>
    <n v="8"/>
    <n v="15"/>
    <m/>
    <m/>
    <n v="0.8571428571428571"/>
    <n v="0.88095238095238093"/>
    <n v="0.86904761904761907"/>
    <m/>
    <m/>
    <m/>
    <b v="0"/>
    <x v="5"/>
  </r>
  <r>
    <s v="5eaebd6429cb5202dcb326ea"/>
    <x v="0"/>
    <n v="2"/>
    <n v="3"/>
    <x v="0"/>
    <x v="0"/>
    <n v="1"/>
    <n v="1"/>
    <n v="1"/>
    <n v="1"/>
    <n v="1"/>
    <x v="0"/>
    <n v="1"/>
    <n v="1"/>
    <n v="1"/>
    <x v="0"/>
    <x v="0"/>
    <x v="1"/>
    <x v="1"/>
    <s v="neck_legs_space"/>
    <x v="0"/>
    <n v="8"/>
    <n v="15"/>
    <n v="1"/>
    <n v="8"/>
    <n v="15"/>
    <m/>
    <m/>
    <n v="0.69047619047619047"/>
    <n v="0.83333333333333337"/>
    <n v="0.76190476190476186"/>
    <n v="0.80952380952380953"/>
    <n v="0.90476190476190477"/>
    <n v="0.85714285714285721"/>
    <b v="1"/>
    <x v="0"/>
  </r>
  <r>
    <s v="5f48cdc990753303812ff6fd"/>
    <x v="0"/>
    <n v="2"/>
    <n v="3"/>
    <x v="0"/>
    <x v="0"/>
    <n v="1"/>
    <n v="1"/>
    <n v="1"/>
    <n v="1"/>
    <n v="1"/>
    <x v="0"/>
    <n v="1"/>
    <n v="1"/>
    <n v="1"/>
    <x v="0"/>
    <x v="0"/>
    <x v="1"/>
    <x v="0"/>
    <s v="beak_tail_space"/>
    <x v="1"/>
    <n v="9"/>
    <n v="4"/>
    <n v="14"/>
    <n v="9"/>
    <n v="4"/>
    <m/>
    <m/>
    <n v="0.83333333333333337"/>
    <n v="0.82926829268292679"/>
    <n v="0.83130081300813008"/>
    <n v="0.87804878048780488"/>
    <n v="0.88095238095238093"/>
    <n v="0.87950058072009285"/>
    <b v="1"/>
    <x v="0"/>
  </r>
  <r>
    <s v="5ef089044e663d0ac00def4b"/>
    <x v="0"/>
    <n v="2"/>
    <n v="2"/>
    <x v="0"/>
    <x v="0"/>
    <n v="1"/>
    <n v="1"/>
    <n v="1"/>
    <n v="1"/>
    <n v="1"/>
    <x v="0"/>
    <n v="1"/>
    <n v="1"/>
    <n v="1"/>
    <x v="0"/>
    <x v="0"/>
    <x v="0"/>
    <x v="0"/>
    <s v="beak_tail_space"/>
    <x v="1"/>
    <n v="9"/>
    <n v="4"/>
    <n v="1"/>
    <n v="8"/>
    <n v="15"/>
    <m/>
    <m/>
    <n v="0.88095238095238093"/>
    <n v="0.90476190476190477"/>
    <n v="0.89285714285714279"/>
    <n v="0.8571428571428571"/>
    <n v="1"/>
    <n v="0.9285714285714286"/>
    <b v="1"/>
    <x v="0"/>
  </r>
  <r>
    <s v="5f7f3553c5b05508f40e7d9a"/>
    <x v="0"/>
    <n v="2"/>
    <n v="2"/>
    <x v="0"/>
    <x v="0"/>
    <n v="1"/>
    <n v="1"/>
    <n v="1"/>
    <n v="1"/>
    <n v="1"/>
    <x v="0"/>
    <n v="1"/>
    <m/>
    <m/>
    <x v="1"/>
    <x v="0"/>
    <x v="0"/>
    <x v="0"/>
    <s v="beak_tail_space"/>
    <x v="1"/>
    <n v="9"/>
    <n v="4"/>
    <n v="1"/>
    <n v="8"/>
    <n v="15"/>
    <m/>
    <m/>
    <n v="0.83333333333333337"/>
    <n v="0.8"/>
    <n v="0.81666666666666665"/>
    <n v="0.73809523809523814"/>
    <n v="0.9285714285714286"/>
    <n v="0.83333333333333337"/>
    <b v="0"/>
    <x v="4"/>
  </r>
  <r>
    <s v="5f78b0e3b43f410c88d3af45"/>
    <x v="6"/>
    <n v="2"/>
    <n v="4"/>
    <x v="0"/>
    <x v="1"/>
    <n v="1"/>
    <n v="1"/>
    <n v="1"/>
    <n v="1"/>
    <n v="1"/>
    <x v="1"/>
    <n v="1"/>
    <m/>
    <m/>
    <x v="0"/>
    <x v="0"/>
    <x v="0"/>
    <x v="0"/>
    <s v="beak_tail_space"/>
    <x v="0"/>
    <n v="8"/>
    <n v="15"/>
    <n v="14"/>
    <n v="9"/>
    <n v="4"/>
    <m/>
    <m/>
    <n v="0.7142857142857143"/>
    <n v="0.90243902439024393"/>
    <n v="0.80836236933797911"/>
    <n v="0.76190476190476186"/>
    <n v="0.88095238095238093"/>
    <n v="0.8214285714285714"/>
    <b v="0"/>
    <x v="5"/>
  </r>
  <r>
    <s v="5e53a7b4d9a7ea3a2b062da0"/>
    <x v="0"/>
    <n v="2"/>
    <n v="2"/>
    <x v="0"/>
    <x v="0"/>
    <n v="1"/>
    <n v="1"/>
    <n v="1"/>
    <n v="1"/>
    <n v="1"/>
    <x v="0"/>
    <n v="1"/>
    <n v="1"/>
    <n v="1"/>
    <x v="0"/>
    <x v="0"/>
    <x v="1"/>
    <x v="0"/>
    <s v="beak_tail_space"/>
    <x v="0"/>
    <n v="8"/>
    <n v="15"/>
    <n v="1"/>
    <n v="8"/>
    <n v="15"/>
    <m/>
    <m/>
    <n v="0.73809523809523814"/>
    <n v="0.90243902439024393"/>
    <n v="0.82026713124274098"/>
    <n v="1"/>
    <n v="0.97619047619047616"/>
    <n v="0.98809523809523814"/>
    <b v="1"/>
    <x v="0"/>
  </r>
  <r>
    <s v="5ee0c0db00d6ec42013052f2"/>
    <x v="2"/>
    <n v="2"/>
    <n v="1"/>
    <x v="1"/>
    <x v="0"/>
    <n v="1"/>
    <n v="1"/>
    <n v="1"/>
    <n v="1"/>
    <n v="1"/>
    <x v="0"/>
    <n v="1"/>
    <m/>
    <m/>
    <x v="0"/>
    <x v="0"/>
    <x v="0"/>
    <x v="0"/>
    <s v="beak_tail_space"/>
    <x v="0"/>
    <n v="8"/>
    <n v="15"/>
    <n v="14"/>
    <n v="9"/>
    <n v="4"/>
    <m/>
    <m/>
    <n v="0.54761904761904767"/>
    <n v="0.88095238095238093"/>
    <n v="0.7142857142857143"/>
    <n v="0.61904761904761907"/>
    <m/>
    <m/>
    <b v="0"/>
    <x v="2"/>
  </r>
  <r>
    <s v="5ee9c1405f0f48365179916d"/>
    <x v="1"/>
    <n v="1"/>
    <n v="3"/>
    <x v="0"/>
    <x v="1"/>
    <n v="1"/>
    <n v="1"/>
    <n v="0"/>
    <n v="1"/>
    <n v="1"/>
    <x v="0"/>
    <n v="1"/>
    <m/>
    <m/>
    <x v="1"/>
    <x v="0"/>
    <x v="1"/>
    <x v="1"/>
    <s v="neck_legs_space"/>
    <x v="0"/>
    <n v="8"/>
    <n v="15"/>
    <n v="1"/>
    <n v="8"/>
    <n v="15"/>
    <m/>
    <m/>
    <n v="0.59523809523809523"/>
    <n v="0.30952380952380953"/>
    <n v="0.45238095238095238"/>
    <m/>
    <m/>
    <m/>
    <b v="0"/>
    <x v="1"/>
  </r>
  <r>
    <s v="5fc7affeee0fb001e857b6b1"/>
    <x v="1"/>
    <n v="1"/>
    <n v="4"/>
    <x v="0"/>
    <x v="1"/>
    <n v="1"/>
    <n v="1"/>
    <n v="1"/>
    <n v="1"/>
    <n v="1"/>
    <x v="1"/>
    <n v="1"/>
    <m/>
    <m/>
    <x v="0"/>
    <x v="0"/>
    <x v="1"/>
    <x v="1"/>
    <s v="neck_legs_space"/>
    <x v="0"/>
    <n v="8"/>
    <n v="15"/>
    <n v="1"/>
    <n v="8"/>
    <n v="15"/>
    <m/>
    <m/>
    <n v="0.61904761904761907"/>
    <n v="0.66666666666666663"/>
    <n v="0.64285714285714279"/>
    <m/>
    <m/>
    <m/>
    <b v="0"/>
    <x v="5"/>
  </r>
  <r>
    <s v="5fc686a087b4b202dac2b05d"/>
    <x v="1"/>
    <n v="1"/>
    <n v="4"/>
    <x v="0"/>
    <x v="1"/>
    <n v="1"/>
    <n v="1"/>
    <n v="1"/>
    <n v="1"/>
    <n v="1"/>
    <x v="1"/>
    <n v="1"/>
    <m/>
    <m/>
    <x v="0"/>
    <x v="0"/>
    <x v="0"/>
    <x v="0"/>
    <s v="beak_tail_space"/>
    <x v="1"/>
    <n v="9"/>
    <n v="4"/>
    <n v="1"/>
    <n v="8"/>
    <n v="15"/>
    <m/>
    <m/>
    <n v="0.5714285714285714"/>
    <n v="0.52380952380952384"/>
    <n v="0.54761904761904767"/>
    <m/>
    <m/>
    <m/>
    <b v="0"/>
    <x v="5"/>
  </r>
  <r>
    <s v="5bcfde8c8301810001a33bea"/>
    <x v="1"/>
    <n v="1"/>
    <n v="4"/>
    <x v="0"/>
    <x v="1"/>
    <n v="1"/>
    <n v="1"/>
    <n v="1"/>
    <n v="1"/>
    <n v="1"/>
    <x v="1"/>
    <n v="1"/>
    <m/>
    <m/>
    <x v="0"/>
    <x v="0"/>
    <x v="1"/>
    <x v="0"/>
    <s v="beak_tail_space"/>
    <x v="0"/>
    <n v="8"/>
    <n v="15"/>
    <n v="1"/>
    <n v="8"/>
    <n v="15"/>
    <m/>
    <m/>
    <n v="0.7142857142857143"/>
    <n v="0.88095238095238093"/>
    <n v="0.79761904761904767"/>
    <m/>
    <m/>
    <m/>
    <b v="0"/>
    <x v="5"/>
  </r>
  <r>
    <s v="5e792b54ede26d0bc3d47d12"/>
    <x v="6"/>
    <n v="2"/>
    <n v="3"/>
    <x v="0"/>
    <x v="1"/>
    <n v="1"/>
    <n v="1"/>
    <n v="0"/>
    <n v="1"/>
    <n v="1"/>
    <x v="0"/>
    <n v="1"/>
    <m/>
    <m/>
    <x v="0"/>
    <x v="0"/>
    <x v="0"/>
    <x v="0"/>
    <s v="beak_tail_space"/>
    <x v="0"/>
    <n v="8"/>
    <n v="15"/>
    <n v="14"/>
    <n v="9"/>
    <n v="4"/>
    <m/>
    <m/>
    <n v="0.5714285714285714"/>
    <n v="0.76190476190476186"/>
    <n v="0.66666666666666663"/>
    <n v="0.59523809523809523"/>
    <n v="0.61904761904761907"/>
    <n v="0.60714285714285721"/>
    <b v="0"/>
    <x v="1"/>
  </r>
  <r>
    <s v="5f9893a91273a51968c3cf9c"/>
    <x v="0"/>
    <n v="2"/>
    <n v="2"/>
    <x v="0"/>
    <x v="0"/>
    <n v="1"/>
    <n v="1"/>
    <n v="1"/>
    <n v="1"/>
    <n v="1"/>
    <x v="0"/>
    <n v="1"/>
    <n v="1"/>
    <n v="1"/>
    <x v="0"/>
    <x v="0"/>
    <x v="0"/>
    <x v="0"/>
    <s v="beak_tail_space"/>
    <x v="1"/>
    <n v="9"/>
    <n v="4"/>
    <n v="1"/>
    <n v="8"/>
    <n v="15"/>
    <m/>
    <m/>
    <n v="0.76190476190476186"/>
    <n v="0.7857142857142857"/>
    <n v="0.77380952380952372"/>
    <n v="0.78048780487804881"/>
    <n v="0.9285714285714286"/>
    <n v="0.85452961672473871"/>
    <b v="1"/>
    <x v="0"/>
  </r>
  <r>
    <s v="5c5f29a78da44c00015c7d5c"/>
    <x v="6"/>
    <n v="2"/>
    <n v="4"/>
    <x v="0"/>
    <x v="1"/>
    <n v="1"/>
    <n v="1"/>
    <n v="1"/>
    <n v="1"/>
    <n v="1"/>
    <x v="1"/>
    <n v="1"/>
    <m/>
    <m/>
    <x v="0"/>
    <x v="0"/>
    <x v="0"/>
    <x v="0"/>
    <s v="beak_tail_space"/>
    <x v="1"/>
    <n v="9"/>
    <n v="4"/>
    <n v="1"/>
    <n v="8"/>
    <n v="15"/>
    <m/>
    <m/>
    <n v="0.76190476190476186"/>
    <n v="0.9285714285714286"/>
    <n v="0.84523809523809523"/>
    <n v="0.83333333333333337"/>
    <n v="0.90476190476190477"/>
    <n v="0.86904761904761907"/>
    <b v="0"/>
    <x v="5"/>
  </r>
  <r>
    <s v="5f4e79fc592a74059a7a9786"/>
    <x v="1"/>
    <n v="1"/>
    <n v="3"/>
    <x v="0"/>
    <x v="1"/>
    <n v="1"/>
    <n v="1"/>
    <n v="0"/>
    <n v="1"/>
    <n v="1"/>
    <x v="0"/>
    <n v="1"/>
    <m/>
    <m/>
    <x v="1"/>
    <x v="0"/>
    <x v="0"/>
    <x v="1"/>
    <s v="neck_legs_space"/>
    <x v="1"/>
    <n v="9"/>
    <n v="4"/>
    <n v="1"/>
    <n v="8"/>
    <n v="15"/>
    <m/>
    <m/>
    <n v="0.6428571428571429"/>
    <n v="0.54761904761904767"/>
    <n v="0.59523809523809534"/>
    <m/>
    <m/>
    <m/>
    <b v="0"/>
    <x v="1"/>
  </r>
  <r>
    <s v="5f51119bc8cfea2d859ed1b7"/>
    <x v="0"/>
    <n v="2"/>
    <n v="3"/>
    <x v="0"/>
    <x v="0"/>
    <n v="1"/>
    <n v="1"/>
    <n v="1"/>
    <n v="1"/>
    <n v="1"/>
    <x v="0"/>
    <n v="1"/>
    <n v="1"/>
    <n v="1"/>
    <x v="0"/>
    <x v="0"/>
    <x v="0"/>
    <x v="0"/>
    <s v="beak_tail_space"/>
    <x v="0"/>
    <n v="8"/>
    <n v="15"/>
    <n v="14"/>
    <n v="9"/>
    <n v="4"/>
    <m/>
    <m/>
    <n v="0.9285714285714286"/>
    <n v="0.9285714285714286"/>
    <n v="0.9285714285714286"/>
    <n v="0.83333333333333337"/>
    <n v="0.80952380952380953"/>
    <n v="0.8214285714285714"/>
    <b v="1"/>
    <x v="0"/>
  </r>
  <r>
    <s v="5f2ad259fcefd53b7e09cebf"/>
    <x v="0"/>
    <n v="2"/>
    <n v="4"/>
    <x v="0"/>
    <x v="0"/>
    <n v="1"/>
    <n v="1"/>
    <n v="1"/>
    <n v="1"/>
    <n v="1"/>
    <x v="0"/>
    <n v="1"/>
    <n v="1"/>
    <n v="1"/>
    <x v="0"/>
    <x v="0"/>
    <x v="0"/>
    <x v="0"/>
    <s v="beak_tail_space"/>
    <x v="0"/>
    <n v="8"/>
    <n v="15"/>
    <n v="14"/>
    <n v="9"/>
    <n v="4"/>
    <m/>
    <m/>
    <n v="0.69047619047619047"/>
    <n v="0.88095238095238093"/>
    <n v="0.7857142857142857"/>
    <n v="0.69047619047619047"/>
    <n v="0.76190476190476186"/>
    <n v="0.72619047619047616"/>
    <b v="1"/>
    <x v="0"/>
  </r>
  <r>
    <s v="5f02bbeb5ac5f8432d35fddd"/>
    <x v="0"/>
    <n v="2"/>
    <n v="3"/>
    <x v="0"/>
    <x v="0"/>
    <n v="1"/>
    <n v="1"/>
    <n v="1"/>
    <n v="1"/>
    <n v="1"/>
    <x v="0"/>
    <n v="1"/>
    <n v="1"/>
    <n v="1"/>
    <x v="0"/>
    <x v="0"/>
    <x v="0"/>
    <x v="1"/>
    <s v="neck_legs_space"/>
    <x v="1"/>
    <n v="9"/>
    <n v="4"/>
    <n v="1"/>
    <n v="8"/>
    <n v="15"/>
    <m/>
    <m/>
    <n v="0.76190476190476186"/>
    <n v="0.90476190476190477"/>
    <n v="0.83333333333333326"/>
    <n v="0.9285714285714286"/>
    <n v="0.9285714285714286"/>
    <n v="0.9285714285714286"/>
    <b v="1"/>
    <x v="0"/>
  </r>
  <r>
    <s v="5f7c7530b5861b0913688a6c"/>
    <x v="0"/>
    <n v="2"/>
    <n v="2"/>
    <x v="0"/>
    <x v="0"/>
    <n v="1"/>
    <n v="1"/>
    <n v="1"/>
    <n v="1"/>
    <n v="1"/>
    <x v="0"/>
    <n v="1"/>
    <n v="1"/>
    <n v="1"/>
    <x v="0"/>
    <x v="0"/>
    <x v="1"/>
    <x v="1"/>
    <s v="neck_legs_space"/>
    <x v="0"/>
    <n v="8"/>
    <n v="15"/>
    <n v="1"/>
    <n v="8"/>
    <n v="15"/>
    <m/>
    <m/>
    <n v="0.69047619047619047"/>
    <n v="0.76190476190476186"/>
    <n v="0.72619047619047616"/>
    <n v="0.90476190476190477"/>
    <n v="0.9285714285714286"/>
    <n v="0.91666666666666674"/>
    <b v="1"/>
    <x v="0"/>
  </r>
  <r>
    <s v="5e99cf5b6b2d720364b92162"/>
    <x v="0"/>
    <n v="2"/>
    <n v="2"/>
    <x v="0"/>
    <x v="0"/>
    <n v="1"/>
    <n v="1"/>
    <n v="1"/>
    <n v="1"/>
    <n v="1"/>
    <x v="0"/>
    <n v="1"/>
    <n v="1"/>
    <n v="1"/>
    <x v="0"/>
    <x v="0"/>
    <x v="0"/>
    <x v="0"/>
    <s v="beak_tail_space"/>
    <x v="1"/>
    <n v="9"/>
    <n v="4"/>
    <n v="1"/>
    <n v="8"/>
    <n v="15"/>
    <m/>
    <m/>
    <n v="0.76190476190476186"/>
    <n v="0.90476190476190477"/>
    <n v="0.83333333333333326"/>
    <n v="0.9285714285714286"/>
    <n v="0.95238095238095233"/>
    <n v="0.94047619047619047"/>
    <b v="1"/>
    <x v="0"/>
  </r>
  <r>
    <s v="5fe5335e6576592efcf7e381"/>
    <x v="1"/>
    <n v="1"/>
    <n v="3"/>
    <x v="0"/>
    <x v="1"/>
    <n v="1"/>
    <n v="1"/>
    <n v="0"/>
    <n v="1"/>
    <n v="1"/>
    <x v="0"/>
    <n v="1"/>
    <m/>
    <m/>
    <x v="0"/>
    <x v="0"/>
    <x v="0"/>
    <x v="1"/>
    <s v="neck_legs_space"/>
    <x v="1"/>
    <n v="9"/>
    <n v="4"/>
    <n v="1"/>
    <n v="8"/>
    <n v="15"/>
    <m/>
    <m/>
    <n v="0.52380952380952384"/>
    <n v="0.42857142857142855"/>
    <n v="0.47619047619047616"/>
    <m/>
    <m/>
    <m/>
    <b v="0"/>
    <x v="1"/>
  </r>
  <r>
    <s v="5fe9adc1416cba412c20bd4a"/>
    <x v="1"/>
    <n v="1"/>
    <n v="4"/>
    <x v="0"/>
    <x v="1"/>
    <n v="1"/>
    <n v="1"/>
    <n v="1"/>
    <n v="1"/>
    <n v="1"/>
    <x v="1"/>
    <n v="1"/>
    <m/>
    <m/>
    <x v="0"/>
    <x v="0"/>
    <x v="0"/>
    <x v="1"/>
    <s v="neck_legs_space"/>
    <x v="0"/>
    <n v="8"/>
    <n v="15"/>
    <n v="14"/>
    <n v="9"/>
    <n v="4"/>
    <m/>
    <m/>
    <n v="0.80952380952380953"/>
    <n v="0.82926829268292679"/>
    <n v="0.81939605110336822"/>
    <m/>
    <m/>
    <m/>
    <b v="0"/>
    <x v="5"/>
  </r>
  <r>
    <s v="5ea9c475ec2b531108f86a3f"/>
    <x v="1"/>
    <n v="1"/>
    <n v="4"/>
    <x v="0"/>
    <x v="1"/>
    <n v="1"/>
    <n v="1"/>
    <n v="1"/>
    <n v="1"/>
    <n v="1"/>
    <x v="1"/>
    <n v="1"/>
    <m/>
    <m/>
    <x v="0"/>
    <x v="0"/>
    <x v="1"/>
    <x v="1"/>
    <s v="neck_legs_space"/>
    <x v="0"/>
    <n v="8"/>
    <n v="15"/>
    <n v="1"/>
    <n v="8"/>
    <n v="15"/>
    <m/>
    <m/>
    <n v="0.5714285714285714"/>
    <n v="0.7857142857142857"/>
    <n v="0.6785714285714286"/>
    <m/>
    <m/>
    <m/>
    <b v="0"/>
    <x v="5"/>
  </r>
  <r>
    <s v="5e26052bdac57484bff2bfe6"/>
    <x v="2"/>
    <n v="1"/>
    <n v="1"/>
    <x v="1"/>
    <x v="0"/>
    <n v="1"/>
    <n v="1"/>
    <n v="1"/>
    <n v="1"/>
    <n v="1"/>
    <x v="0"/>
    <n v="1"/>
    <m/>
    <m/>
    <x v="0"/>
    <x v="0"/>
    <x v="0"/>
    <x v="1"/>
    <s v="neck_legs_space"/>
    <x v="1"/>
    <n v="9"/>
    <n v="4"/>
    <n v="1"/>
    <n v="8"/>
    <n v="15"/>
    <m/>
    <m/>
    <n v="0.56097560975609762"/>
    <m/>
    <m/>
    <m/>
    <m/>
    <m/>
    <b v="0"/>
    <x v="2"/>
  </r>
  <r>
    <s v="5fa2a232f1845e4a360e75ab"/>
    <x v="1"/>
    <n v="1"/>
    <n v="4"/>
    <x v="0"/>
    <x v="1"/>
    <n v="1"/>
    <n v="1"/>
    <n v="1"/>
    <n v="1"/>
    <n v="1"/>
    <x v="1"/>
    <n v="1"/>
    <m/>
    <m/>
    <x v="0"/>
    <x v="0"/>
    <x v="0"/>
    <x v="0"/>
    <s v="beak_tail_space"/>
    <x v="1"/>
    <n v="9"/>
    <n v="4"/>
    <n v="1"/>
    <n v="8"/>
    <n v="15"/>
    <m/>
    <m/>
    <n v="0.7142857142857143"/>
    <n v="0.90476190476190477"/>
    <n v="0.80952380952380953"/>
    <m/>
    <m/>
    <m/>
    <b v="0"/>
    <x v="5"/>
  </r>
  <r>
    <s v="5de3c83c2033793be6591e53"/>
    <x v="0"/>
    <n v="2"/>
    <n v="2"/>
    <x v="0"/>
    <x v="0"/>
    <n v="1"/>
    <n v="1"/>
    <n v="1"/>
    <n v="1"/>
    <n v="1"/>
    <x v="0"/>
    <n v="1"/>
    <m/>
    <m/>
    <x v="1"/>
    <x v="0"/>
    <x v="0"/>
    <x v="1"/>
    <s v="neck_legs_space"/>
    <x v="0"/>
    <n v="8"/>
    <n v="15"/>
    <n v="14"/>
    <n v="9"/>
    <n v="4"/>
    <m/>
    <m/>
    <n v="0.7857142857142857"/>
    <n v="0.90476190476190477"/>
    <n v="0.84523809523809523"/>
    <n v="0.66666666666666663"/>
    <n v="0.88095238095238093"/>
    <n v="0.77380952380952372"/>
    <b v="0"/>
    <x v="4"/>
  </r>
  <r>
    <s v="5ed2817f4bcc7a0669448e44"/>
    <x v="1"/>
    <n v="1"/>
    <n v="4"/>
    <x v="0"/>
    <x v="1"/>
    <n v="1"/>
    <n v="1"/>
    <n v="1"/>
    <n v="1"/>
    <n v="1"/>
    <x v="1"/>
    <n v="1"/>
    <m/>
    <m/>
    <x v="0"/>
    <x v="0"/>
    <x v="0"/>
    <x v="1"/>
    <s v="neck_legs_space"/>
    <x v="1"/>
    <n v="9"/>
    <n v="4"/>
    <n v="1"/>
    <n v="8"/>
    <n v="15"/>
    <m/>
    <m/>
    <n v="0.83333333333333337"/>
    <n v="0.7857142857142857"/>
    <n v="0.80952380952380953"/>
    <m/>
    <m/>
    <m/>
    <b v="0"/>
    <x v="5"/>
  </r>
  <r>
    <s v="5e9ab345cb12c11512de00d8"/>
    <x v="0"/>
    <n v="2"/>
    <n v="3"/>
    <x v="0"/>
    <x v="0"/>
    <n v="1"/>
    <n v="1"/>
    <n v="1"/>
    <n v="1"/>
    <n v="1"/>
    <x v="0"/>
    <n v="1"/>
    <n v="1"/>
    <n v="1"/>
    <x v="0"/>
    <x v="0"/>
    <x v="1"/>
    <x v="0"/>
    <s v="beak_tail_space"/>
    <x v="0"/>
    <n v="8"/>
    <n v="15"/>
    <n v="1"/>
    <n v="8"/>
    <n v="15"/>
    <m/>
    <m/>
    <n v="0.73809523809523814"/>
    <n v="0.88095238095238093"/>
    <n v="0.80952380952380953"/>
    <n v="0.90476190476190477"/>
    <n v="0.90476190476190477"/>
    <n v="0.90476190476190477"/>
    <b v="1"/>
    <x v="0"/>
  </r>
  <r>
    <s v="5ef4860d22eb1d04bbcd9586"/>
    <x v="0"/>
    <n v="2"/>
    <n v="3"/>
    <x v="0"/>
    <x v="0"/>
    <n v="1"/>
    <n v="1"/>
    <n v="1"/>
    <n v="1"/>
    <n v="1"/>
    <x v="0"/>
    <n v="1"/>
    <n v="1"/>
    <n v="1"/>
    <x v="0"/>
    <x v="0"/>
    <x v="0"/>
    <x v="0"/>
    <s v="beak_tail_space"/>
    <x v="1"/>
    <n v="9"/>
    <n v="4"/>
    <n v="1"/>
    <n v="8"/>
    <n v="15"/>
    <m/>
    <m/>
    <n v="0.76190476190476186"/>
    <n v="0.95238095238095233"/>
    <n v="0.8571428571428571"/>
    <n v="0.90476190476190477"/>
    <n v="0.88095238095238093"/>
    <n v="0.89285714285714279"/>
    <b v="1"/>
    <x v="0"/>
  </r>
  <r>
    <s v="572f526c3c27e7000e0b8aaa"/>
    <x v="1"/>
    <n v="1"/>
    <n v="4"/>
    <x v="1"/>
    <x v="1"/>
    <n v="1"/>
    <n v="1"/>
    <n v="1"/>
    <n v="1"/>
    <n v="1"/>
    <x v="1"/>
    <n v="1"/>
    <m/>
    <m/>
    <x v="0"/>
    <x v="0"/>
    <x v="1"/>
    <x v="1"/>
    <s v="neck_legs_space"/>
    <x v="1"/>
    <n v="9"/>
    <n v="4"/>
    <n v="14"/>
    <n v="9"/>
    <n v="4"/>
    <m/>
    <m/>
    <n v="0.69047619047619047"/>
    <n v="0.83333333333333337"/>
    <n v="0.76190476190476186"/>
    <m/>
    <m/>
    <m/>
    <b v="0"/>
    <x v="2"/>
  </r>
  <r>
    <s v="5af9969a46f0040001e34736"/>
    <x v="1"/>
    <n v="1"/>
    <n v="2"/>
    <x v="0"/>
    <x v="1"/>
    <n v="0"/>
    <n v="1"/>
    <n v="1"/>
    <n v="1"/>
    <n v="1"/>
    <x v="0"/>
    <n v="1"/>
    <m/>
    <m/>
    <x v="0"/>
    <x v="0"/>
    <x v="0"/>
    <x v="0"/>
    <s v="beak_tail_space"/>
    <x v="1"/>
    <n v="9"/>
    <n v="4"/>
    <n v="1"/>
    <n v="8"/>
    <n v="15"/>
    <m/>
    <m/>
    <n v="0.47619047619047616"/>
    <n v="0.5714285714285714"/>
    <n v="0.52380952380952372"/>
    <m/>
    <m/>
    <m/>
    <b v="0"/>
    <x v="3"/>
  </r>
  <r>
    <s v="5c2fd84e2c45d400014ae7b9"/>
    <x v="3"/>
    <m/>
    <m/>
    <x v="1"/>
    <x v="0"/>
    <n v="1"/>
    <n v="1"/>
    <n v="1"/>
    <n v="1"/>
    <n v="1"/>
    <x v="0"/>
    <n v="1"/>
    <m/>
    <m/>
    <x v="0"/>
    <x v="0"/>
    <x v="1"/>
    <x v="0"/>
    <s v="beak_tail_space"/>
    <x v="1"/>
    <n v="9"/>
    <n v="4"/>
    <n v="14"/>
    <n v="9"/>
    <n v="4"/>
    <m/>
    <m/>
    <m/>
    <m/>
    <m/>
    <m/>
    <m/>
    <m/>
    <b v="0"/>
    <x v="2"/>
  </r>
  <r>
    <s v="5d0114857be13b0016e991c3"/>
    <x v="1"/>
    <n v="1"/>
    <n v="4"/>
    <x v="0"/>
    <x v="1"/>
    <n v="1"/>
    <n v="1"/>
    <n v="1"/>
    <n v="1"/>
    <n v="1"/>
    <x v="1"/>
    <n v="1"/>
    <m/>
    <m/>
    <x v="0"/>
    <x v="0"/>
    <x v="0"/>
    <x v="1"/>
    <s v="neck_legs_space"/>
    <x v="1"/>
    <n v="9"/>
    <n v="4"/>
    <n v="1"/>
    <n v="8"/>
    <n v="15"/>
    <m/>
    <m/>
    <n v="0.80952380952380953"/>
    <n v="0.69047619047619047"/>
    <n v="0.75"/>
    <m/>
    <m/>
    <m/>
    <b v="0"/>
    <x v="5"/>
  </r>
  <r>
    <s v="5df1117111d87901d"/>
    <x v="6"/>
    <n v="2"/>
    <n v="4"/>
    <x v="0"/>
    <x v="1"/>
    <n v="1"/>
    <n v="1"/>
    <n v="1"/>
    <n v="1"/>
    <n v="1"/>
    <x v="1"/>
    <n v="1"/>
    <m/>
    <m/>
    <x v="0"/>
    <x v="0"/>
    <x v="0"/>
    <x v="1"/>
    <s v="neck_legs_space"/>
    <x v="0"/>
    <n v="8"/>
    <n v="15"/>
    <n v="14"/>
    <n v="9"/>
    <n v="4"/>
    <m/>
    <m/>
    <n v="0.7142857142857143"/>
    <n v="0.7857142857142857"/>
    <n v="0.75"/>
    <n v="0.76190476190476186"/>
    <n v="0.8571428571428571"/>
    <n v="0.80952380952380953"/>
    <b v="0"/>
    <x v="5"/>
  </r>
  <r>
    <s v="5f9c0873f6294202a1688b57"/>
    <x v="0"/>
    <n v="2"/>
    <n v="2"/>
    <x v="0"/>
    <x v="0"/>
    <n v="1"/>
    <n v="1"/>
    <n v="1"/>
    <n v="1"/>
    <n v="1"/>
    <x v="0"/>
    <n v="1"/>
    <n v="1"/>
    <n v="1"/>
    <x v="0"/>
    <x v="0"/>
    <x v="1"/>
    <x v="1"/>
    <s v="neck_legs_space"/>
    <x v="0"/>
    <n v="8"/>
    <n v="15"/>
    <n v="1"/>
    <n v="8"/>
    <n v="15"/>
    <m/>
    <m/>
    <n v="0.7142857142857143"/>
    <n v="0.90476190476190477"/>
    <n v="0.80952380952380953"/>
    <n v="0.9285714285714286"/>
    <n v="0.9285714285714286"/>
    <n v="0.9285714285714286"/>
    <b v="1"/>
    <x v="0"/>
  </r>
  <r>
    <s v="5e08ec3ad52c7b1edf9a4ecd"/>
    <x v="1"/>
    <n v="1"/>
    <n v="4"/>
    <x v="0"/>
    <x v="1"/>
    <n v="1"/>
    <n v="1"/>
    <n v="1"/>
    <n v="1"/>
    <n v="1"/>
    <x v="1"/>
    <n v="1"/>
    <m/>
    <m/>
    <x v="0"/>
    <x v="0"/>
    <x v="0"/>
    <x v="0"/>
    <s v="beak_tail_space"/>
    <x v="1"/>
    <n v="9"/>
    <n v="4"/>
    <n v="1"/>
    <n v="8"/>
    <n v="15"/>
    <m/>
    <m/>
    <n v="0.83333333333333337"/>
    <n v="0.78048780487804881"/>
    <n v="0.80691056910569103"/>
    <m/>
    <m/>
    <m/>
    <b v="0"/>
    <x v="5"/>
  </r>
  <r>
    <s v="5e5ad8d315b8d42db10b84ce"/>
    <x v="1"/>
    <n v="1"/>
    <n v="4"/>
    <x v="0"/>
    <x v="1"/>
    <n v="1"/>
    <n v="1"/>
    <n v="1"/>
    <n v="1"/>
    <n v="1"/>
    <x v="1"/>
    <n v="1"/>
    <m/>
    <m/>
    <x v="0"/>
    <x v="0"/>
    <x v="0"/>
    <x v="0"/>
    <s v="beak_tail_space"/>
    <x v="0"/>
    <n v="8"/>
    <n v="15"/>
    <n v="14"/>
    <n v="9"/>
    <n v="4"/>
    <m/>
    <m/>
    <n v="0.52380952380952384"/>
    <n v="0.5714285714285714"/>
    <n v="0.54761904761904767"/>
    <m/>
    <m/>
    <m/>
    <b v="0"/>
    <x v="5"/>
  </r>
  <r>
    <s v="5fecd6c1bb7b299f28b60234"/>
    <x v="0"/>
    <n v="2"/>
    <n v="2"/>
    <x v="0"/>
    <x v="0"/>
    <n v="1"/>
    <n v="1"/>
    <n v="1"/>
    <n v="1"/>
    <n v="1"/>
    <x v="0"/>
    <n v="1"/>
    <n v="1"/>
    <n v="1"/>
    <x v="0"/>
    <x v="0"/>
    <x v="1"/>
    <x v="0"/>
    <s v="beak_tail_space"/>
    <x v="0"/>
    <n v="8"/>
    <n v="15"/>
    <n v="1"/>
    <n v="8"/>
    <n v="15"/>
    <m/>
    <m/>
    <n v="0.83333333333333337"/>
    <n v="0.88095238095238093"/>
    <n v="0.85714285714285721"/>
    <n v="0.80952380952380953"/>
    <n v="0.9285714285714286"/>
    <n v="0.86904761904761907"/>
    <b v="1"/>
    <x v="0"/>
  </r>
  <r>
    <s v="5ef36a78ee14310baa87bcc0"/>
    <x v="1"/>
    <n v="1"/>
    <n v="4"/>
    <x v="0"/>
    <x v="1"/>
    <n v="1"/>
    <n v="1"/>
    <n v="1"/>
    <n v="1"/>
    <n v="1"/>
    <x v="1"/>
    <n v="1"/>
    <m/>
    <m/>
    <x v="0"/>
    <x v="0"/>
    <x v="1"/>
    <x v="1"/>
    <s v="neck_legs_space"/>
    <x v="0"/>
    <n v="8"/>
    <n v="15"/>
    <n v="1"/>
    <n v="8"/>
    <n v="15"/>
    <m/>
    <m/>
    <n v="0.78048780487804881"/>
    <n v="0.66666666666666663"/>
    <n v="0.72357723577235777"/>
    <m/>
    <m/>
    <m/>
    <b v="0"/>
    <x v="5"/>
  </r>
  <r>
    <s v="5b27a2477f78160001464118"/>
    <x v="0"/>
    <n v="2"/>
    <n v="3"/>
    <x v="0"/>
    <x v="0"/>
    <n v="1"/>
    <n v="1"/>
    <n v="1"/>
    <n v="1"/>
    <n v="1"/>
    <x v="0"/>
    <n v="1"/>
    <n v="1"/>
    <n v="1"/>
    <x v="0"/>
    <x v="0"/>
    <x v="0"/>
    <x v="0"/>
    <s v="beak_tail_space"/>
    <x v="0"/>
    <n v="8"/>
    <n v="15"/>
    <n v="14"/>
    <n v="9"/>
    <n v="4"/>
    <m/>
    <m/>
    <n v="0.83333333333333337"/>
    <n v="0.95238095238095233"/>
    <n v="0.89285714285714279"/>
    <n v="0.52380952380952384"/>
    <n v="0.73809523809523814"/>
    <n v="0.63095238095238093"/>
    <b v="1"/>
    <x v="0"/>
  </r>
  <r>
    <s v="5de016f1a63c7b0947c54c6b"/>
    <x v="4"/>
    <m/>
    <n v="3"/>
    <x v="1"/>
    <x v="2"/>
    <m/>
    <m/>
    <m/>
    <m/>
    <m/>
    <x v="2"/>
    <m/>
    <m/>
    <m/>
    <x v="0"/>
    <x v="0"/>
    <x v="2"/>
    <x v="2"/>
    <m/>
    <x v="2"/>
    <m/>
    <m/>
    <m/>
    <m/>
    <m/>
    <m/>
    <m/>
    <m/>
    <m/>
    <m/>
    <m/>
    <m/>
    <m/>
    <b v="0"/>
    <x v="2"/>
  </r>
  <r>
    <s v="5f3a904fe3bf586b132f5616"/>
    <x v="1"/>
    <n v="1"/>
    <n v="4"/>
    <x v="0"/>
    <x v="1"/>
    <n v="1"/>
    <n v="1"/>
    <n v="1"/>
    <n v="1"/>
    <n v="1"/>
    <x v="1"/>
    <n v="1"/>
    <m/>
    <m/>
    <x v="0"/>
    <x v="0"/>
    <x v="0"/>
    <x v="1"/>
    <s v="neck_legs_space"/>
    <x v="1"/>
    <n v="9"/>
    <n v="4"/>
    <n v="1"/>
    <n v="8"/>
    <n v="15"/>
    <m/>
    <m/>
    <n v="0.66666666666666663"/>
    <n v="0.73809523809523814"/>
    <n v="0.70238095238095233"/>
    <m/>
    <m/>
    <m/>
    <b v="0"/>
    <x v="5"/>
  </r>
  <r>
    <s v="5f4fb19762b1840a152d9b6d"/>
    <x v="0"/>
    <n v="2"/>
    <n v="3"/>
    <x v="0"/>
    <x v="0"/>
    <n v="1"/>
    <n v="1"/>
    <n v="1"/>
    <n v="1"/>
    <n v="1"/>
    <x v="0"/>
    <n v="1"/>
    <n v="1"/>
    <n v="1"/>
    <x v="0"/>
    <x v="0"/>
    <x v="0"/>
    <x v="1"/>
    <s v="neck_legs_space"/>
    <x v="0"/>
    <n v="8"/>
    <n v="15"/>
    <n v="14"/>
    <n v="9"/>
    <n v="4"/>
    <m/>
    <m/>
    <n v="0.83333333333333337"/>
    <n v="0.90476190476190477"/>
    <n v="0.86904761904761907"/>
    <n v="0.7857142857142857"/>
    <n v="0.76190476190476186"/>
    <n v="0.77380952380952372"/>
    <b v="1"/>
    <x v="0"/>
  </r>
  <r>
    <s v="5fdbc3d733528a08fdb7cc57"/>
    <x v="1"/>
    <n v="1"/>
    <n v="3"/>
    <x v="0"/>
    <x v="1"/>
    <n v="1"/>
    <n v="1"/>
    <n v="0"/>
    <n v="1"/>
    <n v="1"/>
    <x v="0"/>
    <n v="1"/>
    <m/>
    <m/>
    <x v="1"/>
    <x v="0"/>
    <x v="0"/>
    <x v="1"/>
    <s v="neck_legs_space"/>
    <x v="0"/>
    <n v="8"/>
    <n v="15"/>
    <n v="14"/>
    <n v="9"/>
    <n v="4"/>
    <m/>
    <m/>
    <n v="0.45238095238095238"/>
    <n v="0.40476190476190477"/>
    <n v="0.4285714285714286"/>
    <m/>
    <m/>
    <m/>
    <b v="0"/>
    <x v="1"/>
  </r>
  <r>
    <s v="5d920df12b679a00182bbc73"/>
    <x v="0"/>
    <n v="2"/>
    <n v="2"/>
    <x v="0"/>
    <x v="0"/>
    <n v="1"/>
    <n v="1"/>
    <n v="1"/>
    <n v="1"/>
    <n v="1"/>
    <x v="0"/>
    <n v="1"/>
    <n v="1"/>
    <n v="1"/>
    <x v="0"/>
    <x v="0"/>
    <x v="1"/>
    <x v="0"/>
    <s v="beak_tail_space"/>
    <x v="1"/>
    <n v="9"/>
    <n v="4"/>
    <n v="14"/>
    <n v="9"/>
    <n v="4"/>
    <m/>
    <m/>
    <n v="0.73809523809523814"/>
    <n v="0.83333333333333337"/>
    <n v="0.78571428571428581"/>
    <n v="0.95238095238095233"/>
    <n v="0.88095238095238093"/>
    <n v="0.91666666666666663"/>
    <b v="1"/>
    <x v="0"/>
  </r>
  <r>
    <s v="5f591a5a9a49e211efead835"/>
    <x v="2"/>
    <n v="1"/>
    <n v="1"/>
    <x v="1"/>
    <x v="0"/>
    <n v="1"/>
    <n v="1"/>
    <n v="1"/>
    <n v="1"/>
    <n v="1"/>
    <x v="0"/>
    <n v="1"/>
    <m/>
    <m/>
    <x v="0"/>
    <x v="0"/>
    <x v="1"/>
    <x v="1"/>
    <s v="neck_legs_space"/>
    <x v="1"/>
    <n v="9"/>
    <n v="4"/>
    <n v="14"/>
    <n v="9"/>
    <n v="4"/>
    <m/>
    <m/>
    <n v="0.66666666666666663"/>
    <m/>
    <m/>
    <m/>
    <m/>
    <m/>
    <b v="0"/>
    <x v="2"/>
  </r>
  <r>
    <s v="5eaf1c2d3ae57560df5f01a0"/>
    <x v="1"/>
    <n v="1"/>
    <n v="3"/>
    <x v="0"/>
    <x v="1"/>
    <n v="1"/>
    <n v="1"/>
    <n v="0"/>
    <n v="1"/>
    <n v="1"/>
    <x v="0"/>
    <n v="1"/>
    <m/>
    <m/>
    <x v="0"/>
    <x v="0"/>
    <x v="1"/>
    <x v="1"/>
    <s v="neck_legs_space"/>
    <x v="0"/>
    <n v="8"/>
    <n v="15"/>
    <n v="1"/>
    <n v="8"/>
    <n v="15"/>
    <m/>
    <m/>
    <n v="0.52380952380952384"/>
    <n v="0.6428571428571429"/>
    <n v="0.58333333333333337"/>
    <m/>
    <m/>
    <m/>
    <b v="0"/>
    <x v="1"/>
  </r>
  <r>
    <s v="5eaf1c2d3ae57560df5f01a0"/>
    <x v="4"/>
    <m/>
    <n v="4"/>
    <x v="1"/>
    <x v="2"/>
    <m/>
    <m/>
    <m/>
    <m/>
    <m/>
    <x v="2"/>
    <m/>
    <m/>
    <m/>
    <x v="0"/>
    <x v="0"/>
    <x v="2"/>
    <x v="2"/>
    <m/>
    <x v="2"/>
    <m/>
    <m/>
    <m/>
    <m/>
    <m/>
    <m/>
    <m/>
    <m/>
    <m/>
    <m/>
    <m/>
    <m/>
    <m/>
    <b v="0"/>
    <x v="2"/>
  </r>
  <r>
    <s v="5c6c08c5d9c1580001ce9aab"/>
    <x v="1"/>
    <n v="1"/>
    <n v="4"/>
    <x v="0"/>
    <x v="1"/>
    <n v="1"/>
    <n v="1"/>
    <n v="0"/>
    <n v="1"/>
    <n v="1"/>
    <x v="0"/>
    <n v="1"/>
    <m/>
    <m/>
    <x v="0"/>
    <x v="0"/>
    <x v="1"/>
    <x v="0"/>
    <s v="beak_tail_space"/>
    <x v="1"/>
    <n v="9"/>
    <n v="4"/>
    <n v="14"/>
    <n v="9"/>
    <n v="4"/>
    <m/>
    <m/>
    <n v="0.66666666666666663"/>
    <n v="0.76190476190476186"/>
    <n v="0.71428571428571419"/>
    <m/>
    <m/>
    <m/>
    <b v="0"/>
    <x v="1"/>
  </r>
  <r>
    <s v="5f40ed58fceca2234d44f3bf"/>
    <x v="0"/>
    <n v="2"/>
    <n v="3"/>
    <x v="0"/>
    <x v="0"/>
    <n v="1"/>
    <n v="1"/>
    <n v="1"/>
    <n v="1"/>
    <n v="1"/>
    <x v="0"/>
    <n v="1"/>
    <n v="1"/>
    <n v="1"/>
    <x v="0"/>
    <x v="0"/>
    <x v="0"/>
    <x v="0"/>
    <s v="beak_tail_space"/>
    <x v="1"/>
    <n v="9"/>
    <n v="4"/>
    <n v="1"/>
    <n v="8"/>
    <n v="15"/>
    <m/>
    <m/>
    <n v="0.83333333333333337"/>
    <n v="0.69047619047619047"/>
    <n v="0.76190476190476186"/>
    <n v="0.80952380952380953"/>
    <n v="0.88095238095238093"/>
    <n v="0.84523809523809523"/>
    <b v="1"/>
    <x v="0"/>
  </r>
  <r>
    <s v="5e96d12c9bf3f115b43835a4"/>
    <x v="1"/>
    <n v="1"/>
    <n v="4"/>
    <x v="0"/>
    <x v="1"/>
    <n v="1"/>
    <n v="1"/>
    <n v="1"/>
    <n v="1"/>
    <n v="1"/>
    <x v="1"/>
    <n v="1"/>
    <m/>
    <m/>
    <x v="0"/>
    <x v="0"/>
    <x v="0"/>
    <x v="0"/>
    <s v="beak_tail_space"/>
    <x v="0"/>
    <n v="8"/>
    <n v="15"/>
    <n v="14"/>
    <n v="9"/>
    <n v="4"/>
    <m/>
    <m/>
    <n v="0.69047619047619047"/>
    <n v="0.73809523809523814"/>
    <n v="0.7142857142857143"/>
    <m/>
    <m/>
    <m/>
    <b v="0"/>
    <x v="5"/>
  </r>
  <r>
    <s v="5f7bb399add7131a9214c80d"/>
    <x v="1"/>
    <n v="1"/>
    <n v="3"/>
    <x v="0"/>
    <x v="1"/>
    <n v="1"/>
    <n v="1"/>
    <n v="0"/>
    <n v="1"/>
    <n v="1"/>
    <x v="0"/>
    <n v="1"/>
    <m/>
    <m/>
    <x v="0"/>
    <x v="0"/>
    <x v="0"/>
    <x v="1"/>
    <s v="neck_legs_space"/>
    <x v="1"/>
    <n v="9"/>
    <n v="4"/>
    <n v="1"/>
    <n v="8"/>
    <n v="15"/>
    <m/>
    <m/>
    <n v="0.66666666666666663"/>
    <n v="0.6097560975609756"/>
    <n v="0.63821138211382111"/>
    <m/>
    <m/>
    <m/>
    <b v="0"/>
    <x v="1"/>
  </r>
  <r>
    <s v="5edbe8bede51ce095464a4a6"/>
    <x v="0"/>
    <n v="2"/>
    <n v="2"/>
    <x v="0"/>
    <x v="0"/>
    <n v="1"/>
    <n v="1"/>
    <n v="1"/>
    <n v="1"/>
    <n v="1"/>
    <x v="0"/>
    <n v="1"/>
    <n v="1"/>
    <n v="1"/>
    <x v="0"/>
    <x v="0"/>
    <x v="0"/>
    <x v="1"/>
    <s v="neck_legs_space"/>
    <x v="1"/>
    <n v="9"/>
    <n v="4"/>
    <n v="1"/>
    <n v="8"/>
    <n v="15"/>
    <m/>
    <m/>
    <n v="0.69047619047619047"/>
    <n v="0.95238095238095233"/>
    <n v="0.8214285714285714"/>
    <n v="0.88095238095238093"/>
    <n v="0.97619047619047616"/>
    <n v="0.9285714285714286"/>
    <b v="1"/>
    <x v="0"/>
  </r>
  <r>
    <s v="5d776e218a8d1d00166d36a6"/>
    <x v="1"/>
    <n v="1"/>
    <n v="4"/>
    <x v="0"/>
    <x v="1"/>
    <n v="1"/>
    <n v="1"/>
    <n v="1"/>
    <n v="1"/>
    <n v="1"/>
    <x v="1"/>
    <n v="1"/>
    <m/>
    <m/>
    <x v="0"/>
    <x v="0"/>
    <x v="0"/>
    <x v="1"/>
    <s v="neck_legs_space"/>
    <x v="0"/>
    <n v="8"/>
    <n v="15"/>
    <n v="14"/>
    <n v="9"/>
    <n v="4"/>
    <m/>
    <m/>
    <n v="0.45238095238095238"/>
    <n v="0.66666666666666663"/>
    <n v="0.55952380952380953"/>
    <m/>
    <m/>
    <m/>
    <b v="0"/>
    <x v="5"/>
  </r>
  <r>
    <s v="5efde724d80f81077c0800b9"/>
    <x v="1"/>
    <n v="1"/>
    <n v="3"/>
    <x v="0"/>
    <x v="1"/>
    <n v="1"/>
    <n v="1"/>
    <n v="0"/>
    <n v="1"/>
    <n v="1"/>
    <x v="0"/>
    <n v="1"/>
    <m/>
    <m/>
    <x v="0"/>
    <x v="0"/>
    <x v="0"/>
    <x v="0"/>
    <s v="beak_tail_space"/>
    <x v="0"/>
    <n v="8"/>
    <n v="15"/>
    <n v="14"/>
    <n v="9"/>
    <n v="4"/>
    <m/>
    <m/>
    <n v="0.5"/>
    <n v="0.59523809523809523"/>
    <n v="0.54761904761904767"/>
    <m/>
    <m/>
    <m/>
    <b v="0"/>
    <x v="1"/>
  </r>
  <r>
    <s v="5f0a5e89cd2a9f3283970e5f"/>
    <x v="0"/>
    <n v="2"/>
    <n v="2"/>
    <x v="0"/>
    <x v="0"/>
    <n v="1"/>
    <n v="1"/>
    <n v="1"/>
    <n v="1"/>
    <n v="1"/>
    <x v="0"/>
    <n v="1"/>
    <n v="1"/>
    <n v="1"/>
    <x v="0"/>
    <x v="0"/>
    <x v="1"/>
    <x v="0"/>
    <s v="beak_tail_space"/>
    <x v="1"/>
    <n v="9"/>
    <n v="4"/>
    <n v="14"/>
    <n v="9"/>
    <n v="4"/>
    <m/>
    <m/>
    <n v="0.80952380952380953"/>
    <n v="1"/>
    <n v="0.90476190476190477"/>
    <n v="0.90476190476190477"/>
    <n v="0.9285714285714286"/>
    <n v="0.91666666666666674"/>
    <b v="1"/>
    <x v="0"/>
  </r>
  <r>
    <s v="5f5a0782d66aea0433e543ed"/>
    <x v="1"/>
    <n v="1"/>
    <n v="4"/>
    <x v="0"/>
    <x v="1"/>
    <n v="1"/>
    <n v="1"/>
    <n v="1"/>
    <n v="1"/>
    <n v="1"/>
    <x v="1"/>
    <n v="1"/>
    <m/>
    <m/>
    <x v="0"/>
    <x v="0"/>
    <x v="0"/>
    <x v="0"/>
    <s v="beak_tail_space"/>
    <x v="0"/>
    <n v="8"/>
    <n v="15"/>
    <n v="14"/>
    <n v="9"/>
    <n v="4"/>
    <m/>
    <m/>
    <n v="0.7142857142857143"/>
    <n v="0.7857142857142857"/>
    <n v="0.75"/>
    <m/>
    <m/>
    <m/>
    <b v="0"/>
    <x v="5"/>
  </r>
  <r>
    <s v="5de82b76996ad108416bb0cf"/>
    <x v="0"/>
    <n v="2"/>
    <n v="2"/>
    <x v="0"/>
    <x v="0"/>
    <n v="1"/>
    <n v="1"/>
    <n v="1"/>
    <n v="1"/>
    <n v="1"/>
    <x v="0"/>
    <n v="1"/>
    <n v="1"/>
    <n v="1"/>
    <x v="0"/>
    <x v="0"/>
    <x v="1"/>
    <x v="1"/>
    <s v="neck_legs_space"/>
    <x v="0"/>
    <n v="8"/>
    <n v="15"/>
    <n v="1"/>
    <n v="8"/>
    <n v="15"/>
    <m/>
    <m/>
    <n v="0.73809523809523814"/>
    <n v="0.88095238095238093"/>
    <n v="0.80952380952380953"/>
    <n v="0.90476190476190477"/>
    <n v="1"/>
    <n v="0.95238095238095233"/>
    <b v="1"/>
    <x v="0"/>
  </r>
  <r>
    <s v="5fd372b50f0d870555def32c"/>
    <x v="0"/>
    <n v="2"/>
    <n v="2"/>
    <x v="0"/>
    <x v="0"/>
    <n v="1"/>
    <n v="1"/>
    <n v="1"/>
    <n v="1"/>
    <n v="1"/>
    <x v="0"/>
    <n v="1"/>
    <n v="1"/>
    <n v="1"/>
    <x v="0"/>
    <x v="0"/>
    <x v="0"/>
    <x v="1"/>
    <s v="neck_legs_space"/>
    <x v="1"/>
    <n v="9"/>
    <n v="4"/>
    <n v="1"/>
    <n v="8"/>
    <n v="15"/>
    <m/>
    <m/>
    <n v="0.8571428571428571"/>
    <n v="0.88095238095238093"/>
    <n v="0.86904761904761907"/>
    <n v="0.88095238095238093"/>
    <n v="0.95238095238095233"/>
    <n v="0.91666666666666663"/>
    <b v="1"/>
    <x v="0"/>
  </r>
  <r>
    <s v="5f735332a9a50404e38841bf"/>
    <x v="0"/>
    <n v="2"/>
    <n v="2"/>
    <x v="0"/>
    <x v="0"/>
    <n v="1"/>
    <n v="1"/>
    <n v="1"/>
    <n v="1"/>
    <n v="1"/>
    <x v="0"/>
    <n v="1"/>
    <n v="1"/>
    <n v="1"/>
    <x v="0"/>
    <x v="0"/>
    <x v="0"/>
    <x v="1"/>
    <s v="neck_legs_space"/>
    <x v="0"/>
    <n v="8"/>
    <n v="15"/>
    <n v="14"/>
    <n v="9"/>
    <n v="4"/>
    <m/>
    <m/>
    <n v="0.95238095238095233"/>
    <n v="0.9285714285714286"/>
    <n v="0.94047619047619047"/>
    <n v="0.80952380952380953"/>
    <n v="0.9285714285714286"/>
    <n v="0.86904761904761907"/>
    <b v="1"/>
    <x v="0"/>
  </r>
  <r>
    <s v="5fca68f89d171e00088e4cd8"/>
    <x v="0"/>
    <n v="2"/>
    <n v="2"/>
    <x v="0"/>
    <x v="0"/>
    <n v="1"/>
    <n v="1"/>
    <n v="1"/>
    <n v="1"/>
    <n v="1"/>
    <x v="0"/>
    <n v="1"/>
    <n v="1"/>
    <n v="1"/>
    <x v="0"/>
    <x v="0"/>
    <x v="1"/>
    <x v="1"/>
    <s v="neck_legs_space"/>
    <x v="1"/>
    <n v="9"/>
    <n v="4"/>
    <n v="14"/>
    <n v="9"/>
    <n v="4"/>
    <m/>
    <m/>
    <n v="0.82926829268292679"/>
    <n v="0.83333333333333337"/>
    <n v="0.83130081300813008"/>
    <n v="0.9285714285714286"/>
    <n v="0.9285714285714286"/>
    <n v="0.9285714285714286"/>
    <b v="1"/>
    <x v="0"/>
  </r>
  <r>
    <s v="5ed8be74a4175a01156004b5ed8be74a4175a01156004b0"/>
    <x v="0"/>
    <n v="2"/>
    <n v="3"/>
    <x v="0"/>
    <x v="0"/>
    <n v="1"/>
    <n v="1"/>
    <n v="1"/>
    <n v="1"/>
    <n v="1"/>
    <x v="0"/>
    <n v="1"/>
    <m/>
    <m/>
    <x v="1"/>
    <x v="0"/>
    <x v="0"/>
    <x v="0"/>
    <s v="beak_tail_space"/>
    <x v="0"/>
    <n v="8"/>
    <n v="15"/>
    <n v="14"/>
    <n v="9"/>
    <n v="4"/>
    <m/>
    <m/>
    <n v="0.88095238095238093"/>
    <n v="0.95238095238095233"/>
    <n v="0.91666666666666663"/>
    <n v="0.7857142857142857"/>
    <n v="0.8571428571428571"/>
    <n v="0.8214285714285714"/>
    <b v="0"/>
    <x v="4"/>
  </r>
  <r>
    <s v="5f69c065ea82f50165c89796"/>
    <x v="1"/>
    <n v="1"/>
    <n v="4"/>
    <x v="0"/>
    <x v="1"/>
    <n v="1"/>
    <n v="1"/>
    <n v="1"/>
    <n v="1"/>
    <n v="1"/>
    <x v="1"/>
    <n v="1"/>
    <m/>
    <m/>
    <x v="1"/>
    <x v="0"/>
    <x v="0"/>
    <x v="0"/>
    <s v="beak_tail_space"/>
    <x v="0"/>
    <n v="8"/>
    <n v="15"/>
    <n v="14"/>
    <n v="9"/>
    <n v="4"/>
    <m/>
    <m/>
    <n v="0.66666666666666663"/>
    <n v="0.80952380952380953"/>
    <n v="0.73809523809523814"/>
    <m/>
    <m/>
    <m/>
    <b v="0"/>
    <x v="5"/>
  </r>
  <r>
    <s v="5d947805a5e3a500166fb389"/>
    <x v="0"/>
    <n v="2"/>
    <n v="2"/>
    <x v="0"/>
    <x v="0"/>
    <n v="1"/>
    <n v="1"/>
    <n v="1"/>
    <n v="1"/>
    <n v="1"/>
    <x v="0"/>
    <n v="1"/>
    <n v="1"/>
    <n v="1"/>
    <x v="0"/>
    <x v="0"/>
    <x v="0"/>
    <x v="0"/>
    <s v="beak_tail_space"/>
    <x v="0"/>
    <n v="8"/>
    <n v="15"/>
    <n v="14"/>
    <n v="9"/>
    <n v="4"/>
    <m/>
    <m/>
    <n v="0.90476190476190477"/>
    <n v="0.97619047619047616"/>
    <n v="0.94047619047619047"/>
    <n v="0.80952380952380953"/>
    <n v="0.88095238095238093"/>
    <n v="0.84523809523809523"/>
    <m/>
    <x v="7"/>
  </r>
  <r>
    <s v="5efbc3a84e1b6416ad27a3ec"/>
    <x v="6"/>
    <n v="2"/>
    <n v="4"/>
    <x v="0"/>
    <x v="1"/>
    <n v="1"/>
    <n v="1"/>
    <n v="0"/>
    <n v="1"/>
    <n v="1"/>
    <x v="0"/>
    <n v="1"/>
    <m/>
    <m/>
    <x v="0"/>
    <x v="0"/>
    <x v="1"/>
    <x v="0"/>
    <s v="beak_tail_space"/>
    <x v="3"/>
    <n v="8"/>
    <n v="14"/>
    <n v="3"/>
    <n v="8"/>
    <n v="14"/>
    <m/>
    <m/>
    <n v="0.7857142857142857"/>
    <n v="0.80952380952380953"/>
    <n v="0.79761904761904767"/>
    <n v="0.75609756097560976"/>
    <n v="0.7142857142857143"/>
    <n v="0.73519163763066198"/>
    <m/>
    <x v="7"/>
  </r>
  <r>
    <s v="5f61e6998ee2cb18c229f328"/>
    <x v="0"/>
    <n v="2"/>
    <n v="2"/>
    <x v="0"/>
    <x v="0"/>
    <n v="1"/>
    <n v="1"/>
    <n v="1"/>
    <n v="1"/>
    <n v="1"/>
    <x v="0"/>
    <n v="1"/>
    <n v="1"/>
    <n v="1"/>
    <x v="0"/>
    <x v="0"/>
    <x v="1"/>
    <x v="0"/>
    <s v="beak_tail_space"/>
    <x v="4"/>
    <n v="5"/>
    <n v="12"/>
    <n v="15"/>
    <n v="5"/>
    <n v="12"/>
    <m/>
    <m/>
    <n v="0.76190476190476186"/>
    <n v="0.8571428571428571"/>
    <n v="0.80952380952380953"/>
    <n v="0.9285714285714286"/>
    <n v="0.88095238095238093"/>
    <n v="0.90476190476190477"/>
    <m/>
    <x v="7"/>
  </r>
  <r>
    <s v="5f697fe189c1961744b684ae"/>
    <x v="6"/>
    <n v="2"/>
    <n v="4"/>
    <x v="0"/>
    <x v="1"/>
    <n v="1"/>
    <n v="1"/>
    <n v="0"/>
    <n v="1"/>
    <n v="1"/>
    <x v="0"/>
    <n v="1"/>
    <m/>
    <m/>
    <x v="0"/>
    <x v="0"/>
    <x v="0"/>
    <x v="0"/>
    <s v="beak_tail_space"/>
    <x v="4"/>
    <n v="5"/>
    <n v="12"/>
    <n v="3"/>
    <n v="8"/>
    <n v="14"/>
    <m/>
    <m/>
    <n v="0.47619047619047616"/>
    <n v="0.52380952380952384"/>
    <n v="0.5"/>
    <n v="0.52380952380952384"/>
    <n v="0.76190476190476186"/>
    <n v="0.64285714285714279"/>
    <m/>
    <x v="7"/>
  </r>
  <r>
    <s v="59b70c4e7547b100012d6d4259b70c4e7547b100012d6d42"/>
    <x v="0"/>
    <n v="2"/>
    <n v="3"/>
    <x v="0"/>
    <x v="0"/>
    <n v="1"/>
    <n v="1"/>
    <n v="1"/>
    <n v="1"/>
    <n v="1"/>
    <x v="0"/>
    <n v="1"/>
    <n v="1"/>
    <n v="1"/>
    <x v="0"/>
    <x v="0"/>
    <x v="0"/>
    <x v="0"/>
    <s v="beak_tail_space"/>
    <x v="3"/>
    <n v="8"/>
    <n v="14"/>
    <n v="15"/>
    <n v="5"/>
    <n v="12"/>
    <m/>
    <m/>
    <n v="0.90476190476190477"/>
    <n v="0.8571428571428571"/>
    <n v="0.88095238095238093"/>
    <n v="0.7857142857142857"/>
    <n v="0.83333333333333337"/>
    <n v="0.80952380952380953"/>
    <m/>
    <x v="7"/>
  </r>
  <r>
    <s v="5eee572931f6fe2e67625ed1"/>
    <x v="6"/>
    <n v="2"/>
    <n v="2"/>
    <x v="0"/>
    <x v="1"/>
    <n v="0"/>
    <n v="1"/>
    <n v="1"/>
    <n v="1"/>
    <n v="1"/>
    <x v="0"/>
    <n v="1"/>
    <m/>
    <m/>
    <x v="0"/>
    <x v="0"/>
    <x v="0"/>
    <x v="0"/>
    <s v="beak_tail_space"/>
    <x v="4"/>
    <n v="5"/>
    <n v="12"/>
    <n v="3"/>
    <n v="8"/>
    <n v="14"/>
    <m/>
    <m/>
    <n v="0.76190476190476186"/>
    <n v="0.90476190476190477"/>
    <n v="0.83333333333333326"/>
    <n v="0.61904761904761907"/>
    <n v="0.40476190476190477"/>
    <n v="0.51190476190476186"/>
    <m/>
    <x v="7"/>
  </r>
  <r>
    <s v="5eee572931f6fe2e67625ed1"/>
    <x v="4"/>
    <m/>
    <n v="2"/>
    <x v="1"/>
    <x v="2"/>
    <m/>
    <m/>
    <m/>
    <m/>
    <m/>
    <x v="2"/>
    <m/>
    <m/>
    <m/>
    <x v="0"/>
    <x v="0"/>
    <x v="2"/>
    <x v="2"/>
    <m/>
    <x v="2"/>
    <m/>
    <m/>
    <m/>
    <m/>
    <m/>
    <m/>
    <m/>
    <m/>
    <m/>
    <m/>
    <m/>
    <m/>
    <m/>
    <m/>
    <x v="7"/>
  </r>
  <r>
    <s v="5ea9a41b87b4150bf9634637"/>
    <x v="0"/>
    <n v="2"/>
    <n v="3"/>
    <x v="0"/>
    <x v="0"/>
    <n v="1"/>
    <n v="1"/>
    <n v="1"/>
    <n v="1"/>
    <n v="1"/>
    <x v="0"/>
    <n v="1"/>
    <n v="1"/>
    <n v="1"/>
    <x v="0"/>
    <x v="0"/>
    <x v="0"/>
    <x v="1"/>
    <s v="neck_legs_space"/>
    <x v="4"/>
    <n v="5"/>
    <n v="12"/>
    <n v="3"/>
    <n v="8"/>
    <n v="14"/>
    <m/>
    <m/>
    <n v="0.7142857142857143"/>
    <n v="0.9285714285714286"/>
    <n v="0.8214285714285714"/>
    <n v="0.7857142857142857"/>
    <n v="0.83333333333333337"/>
    <n v="0.80952380952380953"/>
    <m/>
    <x v="7"/>
  </r>
  <r>
    <s v="5fd126635bdf8f092278bdcf"/>
    <x v="1"/>
    <n v="1"/>
    <n v="3"/>
    <x v="0"/>
    <x v="1"/>
    <n v="1"/>
    <n v="1"/>
    <n v="0"/>
    <n v="1"/>
    <n v="1"/>
    <x v="0"/>
    <n v="1"/>
    <m/>
    <m/>
    <x v="0"/>
    <x v="0"/>
    <x v="1"/>
    <x v="1"/>
    <s v="neck_legs_space"/>
    <x v="4"/>
    <n v="5"/>
    <n v="12"/>
    <n v="15"/>
    <n v="5"/>
    <n v="12"/>
    <m/>
    <m/>
    <n v="0.52380952380952384"/>
    <n v="0.61904761904761907"/>
    <n v="0.5714285714285714"/>
    <m/>
    <m/>
    <m/>
    <m/>
    <x v="7"/>
  </r>
  <r>
    <s v="5cbb387c402e810001e9c77a"/>
    <x v="1"/>
    <n v="1"/>
    <n v="3"/>
    <x v="0"/>
    <x v="1"/>
    <n v="1"/>
    <n v="1"/>
    <n v="0"/>
    <n v="1"/>
    <n v="1"/>
    <x v="0"/>
    <n v="1"/>
    <m/>
    <m/>
    <x v="1"/>
    <x v="0"/>
    <x v="0"/>
    <x v="1"/>
    <s v="neck_legs_space"/>
    <x v="3"/>
    <n v="8"/>
    <n v="14"/>
    <n v="15"/>
    <n v="5"/>
    <n v="12"/>
    <m/>
    <m/>
    <n v="0.54761904761904767"/>
    <n v="0.53658536585365857"/>
    <n v="0.54210220673635312"/>
    <m/>
    <m/>
    <m/>
    <m/>
    <x v="7"/>
  </r>
  <r>
    <s v="5f2dea0c9490d914000b"/>
    <x v="6"/>
    <n v="2"/>
    <n v="4"/>
    <x v="0"/>
    <x v="1"/>
    <n v="1"/>
    <n v="1"/>
    <n v="1"/>
    <n v="1"/>
    <n v="1"/>
    <x v="1"/>
    <n v="1"/>
    <m/>
    <m/>
    <x v="1"/>
    <x v="0"/>
    <x v="0"/>
    <x v="0"/>
    <s v="beak_tail_space"/>
    <x v="4"/>
    <n v="5"/>
    <n v="12"/>
    <n v="3"/>
    <n v="8"/>
    <n v="14"/>
    <m/>
    <m/>
    <n v="0.61904761904761907"/>
    <n v="0.73809523809523814"/>
    <n v="0.6785714285714286"/>
    <n v="0.66666666666666663"/>
    <n v="0.8571428571428571"/>
    <n v="0.76190476190476186"/>
    <m/>
    <x v="7"/>
  </r>
  <r>
    <s v="5f7c36577faf1c01b71e2472"/>
    <x v="0"/>
    <n v="2"/>
    <n v="3"/>
    <x v="0"/>
    <x v="0"/>
    <n v="1"/>
    <n v="1"/>
    <n v="1"/>
    <n v="1"/>
    <n v="1"/>
    <x v="0"/>
    <n v="1"/>
    <n v="1"/>
    <n v="1"/>
    <x v="0"/>
    <x v="0"/>
    <x v="1"/>
    <x v="0"/>
    <s v="beak_tail_space"/>
    <x v="4"/>
    <n v="5"/>
    <n v="12"/>
    <n v="15"/>
    <n v="5"/>
    <n v="12"/>
    <m/>
    <m/>
    <n v="0.76190476190476186"/>
    <n v="0.95238095238095233"/>
    <n v="0.8571428571428571"/>
    <n v="0.76190476190476186"/>
    <n v="0.7857142857142857"/>
    <n v="0.77380952380952372"/>
    <m/>
    <x v="7"/>
  </r>
  <r>
    <s v="57efd8681ccf26000155d464"/>
    <x v="1"/>
    <n v="1"/>
    <n v="4"/>
    <x v="0"/>
    <x v="1"/>
    <n v="1"/>
    <n v="1"/>
    <n v="1"/>
    <n v="1"/>
    <n v="1"/>
    <x v="1"/>
    <n v="1"/>
    <m/>
    <m/>
    <x v="0"/>
    <x v="0"/>
    <x v="0"/>
    <x v="1"/>
    <s v="neck_legs_space"/>
    <x v="4"/>
    <n v="5"/>
    <n v="12"/>
    <n v="3"/>
    <n v="8"/>
    <n v="14"/>
    <m/>
    <m/>
    <n v="0.38095238095238093"/>
    <n v="0.73809523809523814"/>
    <n v="0.55952380952380953"/>
    <m/>
    <m/>
    <m/>
    <m/>
    <x v="7"/>
  </r>
  <r>
    <s v="5d549deaec261c001a88748f"/>
    <x v="0"/>
    <n v="2"/>
    <n v="3"/>
    <x v="0"/>
    <x v="0"/>
    <n v="1"/>
    <n v="1"/>
    <n v="1"/>
    <n v="1"/>
    <n v="1"/>
    <x v="0"/>
    <n v="1"/>
    <m/>
    <m/>
    <x v="1"/>
    <x v="0"/>
    <x v="0"/>
    <x v="0"/>
    <s v="beak_tail_space"/>
    <x v="3"/>
    <n v="8"/>
    <n v="14"/>
    <n v="15"/>
    <n v="5"/>
    <n v="12"/>
    <m/>
    <m/>
    <n v="0.76190476190476186"/>
    <n v="0.87804878048780488"/>
    <n v="0.81997677119628332"/>
    <n v="0.66666666666666663"/>
    <n v="0.8571428571428571"/>
    <n v="0.76190476190476186"/>
    <m/>
    <x v="7"/>
  </r>
  <r>
    <s v="5f1729711e2e9503ef512ab3"/>
    <x v="1"/>
    <n v="1"/>
    <n v="4"/>
    <x v="0"/>
    <x v="1"/>
    <n v="1"/>
    <n v="1"/>
    <n v="1"/>
    <n v="1"/>
    <n v="1"/>
    <x v="1"/>
    <n v="1"/>
    <m/>
    <m/>
    <x v="0"/>
    <x v="0"/>
    <x v="1"/>
    <x v="0"/>
    <s v="beak_tail_space"/>
    <x v="3"/>
    <n v="8"/>
    <n v="14"/>
    <n v="3"/>
    <n v="8"/>
    <n v="14"/>
    <m/>
    <m/>
    <n v="0.63414634146341464"/>
    <n v="0.73809523809523814"/>
    <n v="0.68612078977932645"/>
    <m/>
    <m/>
    <m/>
    <m/>
    <x v="7"/>
  </r>
  <r>
    <s v="5f5ca0c34cddcc487293982d"/>
    <x v="2"/>
    <n v="2"/>
    <n v="2"/>
    <x v="1"/>
    <x v="0"/>
    <n v="1"/>
    <n v="1"/>
    <n v="1"/>
    <n v="1"/>
    <n v="1"/>
    <x v="0"/>
    <n v="1"/>
    <m/>
    <m/>
    <x v="0"/>
    <x v="0"/>
    <x v="1"/>
    <x v="0"/>
    <s v="beak_tail_space"/>
    <x v="3"/>
    <n v="8"/>
    <n v="14"/>
    <n v="3"/>
    <n v="8"/>
    <n v="14"/>
    <m/>
    <m/>
    <n v="0.85365853658536583"/>
    <n v="0.80952380952380953"/>
    <n v="0.83159117305458774"/>
    <n v="0.80952380952380953"/>
    <n v="0.80952380952380953"/>
    <n v="0.80952380952380953"/>
    <m/>
    <x v="7"/>
  </r>
  <r>
    <s v="5eb93b3dc129400009619cb6"/>
    <x v="1"/>
    <n v="1"/>
    <n v="4"/>
    <x v="0"/>
    <x v="1"/>
    <n v="1"/>
    <n v="1"/>
    <n v="1"/>
    <n v="1"/>
    <n v="1"/>
    <x v="1"/>
    <n v="1"/>
    <m/>
    <m/>
    <x v="0"/>
    <x v="0"/>
    <x v="1"/>
    <x v="1"/>
    <s v="neck_legs_space"/>
    <x v="3"/>
    <n v="8"/>
    <n v="14"/>
    <n v="3"/>
    <n v="8"/>
    <n v="14"/>
    <m/>
    <m/>
    <n v="0.47619047619047616"/>
    <n v="0.59523809523809523"/>
    <n v="0.5357142857142857"/>
    <m/>
    <m/>
    <m/>
    <m/>
    <x v="7"/>
  </r>
  <r>
    <s v="5ca55540cc8b7e0001b8691b"/>
    <x v="1"/>
    <n v="1"/>
    <n v="3"/>
    <x v="0"/>
    <x v="1"/>
    <n v="1"/>
    <n v="1"/>
    <n v="0"/>
    <n v="1"/>
    <n v="1"/>
    <x v="0"/>
    <n v="1"/>
    <m/>
    <m/>
    <x v="0"/>
    <x v="0"/>
    <x v="1"/>
    <x v="0"/>
    <s v="beak_tail_space"/>
    <x v="4"/>
    <n v="5"/>
    <n v="12"/>
    <n v="15"/>
    <n v="5"/>
    <n v="12"/>
    <m/>
    <m/>
    <n v="0.40476190476190477"/>
    <n v="0.5714285714285714"/>
    <n v="0.48809523809523808"/>
    <m/>
    <m/>
    <m/>
    <m/>
    <x v="7"/>
  </r>
  <r>
    <s v="5f7dbb807ea69c017880bfb0"/>
    <x v="1"/>
    <n v="1"/>
    <n v="3"/>
    <x v="0"/>
    <x v="1"/>
    <n v="1"/>
    <n v="1"/>
    <n v="0"/>
    <n v="1"/>
    <n v="1"/>
    <x v="0"/>
    <n v="1"/>
    <m/>
    <m/>
    <x v="0"/>
    <x v="0"/>
    <x v="0"/>
    <x v="0"/>
    <s v="beak_tail_space"/>
    <x v="3"/>
    <n v="8"/>
    <n v="14"/>
    <n v="15"/>
    <n v="5"/>
    <n v="12"/>
    <m/>
    <m/>
    <n v="0.47619047619047616"/>
    <n v="0.61904761904761907"/>
    <n v="0.54761904761904767"/>
    <m/>
    <m/>
    <m/>
    <m/>
    <x v="7"/>
  </r>
  <r>
    <s v="5edcea8b73beeb9b0a9d18c9"/>
    <x v="2"/>
    <n v="1"/>
    <n v="1"/>
    <x v="1"/>
    <x v="0"/>
    <n v="1"/>
    <n v="1"/>
    <n v="1"/>
    <n v="1"/>
    <n v="1"/>
    <x v="0"/>
    <n v="1"/>
    <m/>
    <m/>
    <x v="0"/>
    <x v="0"/>
    <x v="0"/>
    <x v="1"/>
    <s v="neck_legs_space"/>
    <x v="3"/>
    <n v="8"/>
    <n v="14"/>
    <n v="15"/>
    <n v="5"/>
    <n v="12"/>
    <m/>
    <m/>
    <n v="0.69047619047619047"/>
    <m/>
    <m/>
    <m/>
    <m/>
    <m/>
    <m/>
    <x v="7"/>
  </r>
  <r>
    <s v="5fa43bb9a1da9605a34dcc0d"/>
    <x v="3"/>
    <m/>
    <m/>
    <x v="1"/>
    <x v="0"/>
    <n v="1"/>
    <n v="1"/>
    <n v="1"/>
    <n v="1"/>
    <n v="1"/>
    <x v="0"/>
    <n v="1"/>
    <m/>
    <m/>
    <x v="0"/>
    <x v="0"/>
    <x v="0"/>
    <x v="0"/>
    <s v="beak_tail_space"/>
    <x v="4"/>
    <n v="5"/>
    <n v="12"/>
    <n v="3"/>
    <n v="8"/>
    <n v="14"/>
    <m/>
    <m/>
    <m/>
    <m/>
    <m/>
    <m/>
    <m/>
    <m/>
    <m/>
    <x v="7"/>
  </r>
  <r>
    <s v="590631532be8190001606e5f"/>
    <x v="1"/>
    <n v="1"/>
    <n v="4"/>
    <x v="0"/>
    <x v="1"/>
    <n v="1"/>
    <n v="1"/>
    <n v="1"/>
    <n v="1"/>
    <n v="1"/>
    <x v="1"/>
    <n v="1"/>
    <m/>
    <m/>
    <x v="0"/>
    <x v="0"/>
    <x v="0"/>
    <x v="1"/>
    <s v="neck_legs_space"/>
    <x v="4"/>
    <n v="5"/>
    <n v="12"/>
    <n v="3"/>
    <n v="8"/>
    <n v="14"/>
    <m/>
    <m/>
    <n v="0.59523809523809523"/>
    <n v="0.66666666666666663"/>
    <n v="0.63095238095238093"/>
    <m/>
    <m/>
    <m/>
    <m/>
    <x v="7"/>
  </r>
  <r>
    <s v="5cba07940e801000139d940d"/>
    <x v="1"/>
    <n v="1"/>
    <n v="4"/>
    <x v="0"/>
    <x v="1"/>
    <n v="1"/>
    <n v="1"/>
    <n v="0"/>
    <n v="1"/>
    <n v="1"/>
    <x v="0"/>
    <n v="1"/>
    <m/>
    <m/>
    <x v="0"/>
    <x v="0"/>
    <x v="1"/>
    <x v="0"/>
    <s v="beak_tail_space"/>
    <x v="3"/>
    <n v="8"/>
    <n v="14"/>
    <n v="3"/>
    <n v="8"/>
    <n v="14"/>
    <m/>
    <m/>
    <n v="0.6428571428571429"/>
    <n v="0.6097560975609756"/>
    <n v="0.62630662020905925"/>
    <m/>
    <m/>
    <m/>
    <m/>
    <x v="7"/>
  </r>
  <r>
    <s v="5fcd1c5584c8d416c797d96a"/>
    <x v="1"/>
    <n v="1"/>
    <n v="4"/>
    <x v="0"/>
    <x v="1"/>
    <n v="1"/>
    <n v="1"/>
    <n v="1"/>
    <n v="1"/>
    <n v="1"/>
    <x v="1"/>
    <n v="1"/>
    <m/>
    <m/>
    <x v="0"/>
    <x v="0"/>
    <x v="1"/>
    <x v="1"/>
    <s v="neck_legs_space"/>
    <x v="4"/>
    <n v="5"/>
    <n v="12"/>
    <n v="15"/>
    <n v="5"/>
    <n v="12"/>
    <m/>
    <m/>
    <n v="0.7142857142857143"/>
    <n v="0.83333333333333337"/>
    <n v="0.77380952380952384"/>
    <m/>
    <m/>
    <m/>
    <m/>
    <x v="7"/>
  </r>
  <r>
    <s v="5e32b953ce5a7228037db917"/>
    <x v="0"/>
    <n v="2"/>
    <n v="2"/>
    <x v="0"/>
    <x v="0"/>
    <n v="1"/>
    <n v="1"/>
    <n v="1"/>
    <n v="1"/>
    <n v="1"/>
    <x v="0"/>
    <n v="1"/>
    <n v="1"/>
    <n v="1"/>
    <x v="0"/>
    <x v="0"/>
    <x v="1"/>
    <x v="1"/>
    <s v="neck_legs_space"/>
    <x v="4"/>
    <n v="5"/>
    <n v="12"/>
    <n v="15"/>
    <n v="5"/>
    <n v="12"/>
    <m/>
    <m/>
    <n v="0.82926829268292679"/>
    <n v="0.73809523809523814"/>
    <n v="0.78368176538908241"/>
    <n v="0.88095238095238093"/>
    <n v="0.88095238095238093"/>
    <n v="0.88095238095238093"/>
    <m/>
    <x v="7"/>
  </r>
  <r>
    <s v="5ed4f5f7a2b9f402d3898223"/>
    <x v="0"/>
    <n v="2"/>
    <n v="2"/>
    <x v="0"/>
    <x v="0"/>
    <n v="1"/>
    <n v="1"/>
    <n v="1"/>
    <n v="1"/>
    <n v="1"/>
    <x v="0"/>
    <n v="1"/>
    <n v="1"/>
    <n v="1"/>
    <x v="0"/>
    <x v="0"/>
    <x v="0"/>
    <x v="0"/>
    <s v="beak_tail_space"/>
    <x v="3"/>
    <n v="8"/>
    <n v="14"/>
    <n v="15"/>
    <n v="5"/>
    <n v="12"/>
    <m/>
    <m/>
    <n v="0.88095238095238093"/>
    <n v="0.80952380952380953"/>
    <n v="0.84523809523809523"/>
    <n v="0.83333333333333337"/>
    <n v="0.95238095238095233"/>
    <n v="0.89285714285714279"/>
    <m/>
    <x v="7"/>
  </r>
  <r>
    <s v="5e53277e2ca8273501f987f6"/>
    <x v="2"/>
    <n v="1"/>
    <n v="2"/>
    <x v="1"/>
    <x v="0"/>
    <n v="1"/>
    <n v="1"/>
    <n v="1"/>
    <n v="1"/>
    <n v="1"/>
    <x v="0"/>
    <n v="1"/>
    <m/>
    <m/>
    <x v="0"/>
    <x v="0"/>
    <x v="1"/>
    <x v="1"/>
    <s v="neck_legs_space"/>
    <x v="3"/>
    <n v="8"/>
    <n v="14"/>
    <n v="3"/>
    <n v="8"/>
    <n v="14"/>
    <m/>
    <m/>
    <n v="0.66666666666666663"/>
    <n v="0.625"/>
    <n v="0.64583333333333326"/>
    <m/>
    <m/>
    <m/>
    <m/>
    <x v="7"/>
  </r>
  <r>
    <s v="5b25740da7cee100011d884b"/>
    <x v="3"/>
    <n v="1"/>
    <n v="-1"/>
    <x v="1"/>
    <x v="0"/>
    <n v="1"/>
    <n v="1"/>
    <n v="1"/>
    <n v="1"/>
    <n v="1"/>
    <x v="0"/>
    <n v="1"/>
    <m/>
    <m/>
    <x v="0"/>
    <x v="0"/>
    <x v="0"/>
    <x v="0"/>
    <s v="beak_tail_space"/>
    <x v="4"/>
    <n v="5"/>
    <n v="12"/>
    <n v="3"/>
    <n v="8"/>
    <n v="14"/>
    <m/>
    <m/>
    <m/>
    <m/>
    <m/>
    <m/>
    <m/>
    <m/>
    <m/>
    <x v="7"/>
  </r>
  <r>
    <s v="5fafe2ae6562cd2d51ebf37c"/>
    <x v="1"/>
    <n v="1"/>
    <n v="4"/>
    <x v="0"/>
    <x v="1"/>
    <n v="1"/>
    <n v="1"/>
    <n v="1"/>
    <n v="1"/>
    <n v="1"/>
    <x v="1"/>
    <n v="1"/>
    <m/>
    <m/>
    <x v="0"/>
    <x v="0"/>
    <x v="0"/>
    <x v="1"/>
    <s v="neck_legs_space"/>
    <x v="3"/>
    <n v="8"/>
    <n v="14"/>
    <n v="15"/>
    <n v="5"/>
    <n v="12"/>
    <m/>
    <m/>
    <n v="0.80952380952380953"/>
    <n v="0.7142857142857143"/>
    <n v="0.76190476190476186"/>
    <m/>
    <m/>
    <m/>
    <m/>
    <x v="7"/>
  </r>
  <r>
    <s v="5f91c0446e3814074c6205c7"/>
    <x v="0"/>
    <n v="2"/>
    <n v="2"/>
    <x v="0"/>
    <x v="0"/>
    <n v="1"/>
    <n v="1"/>
    <n v="1"/>
    <n v="1"/>
    <n v="1"/>
    <x v="0"/>
    <n v="1"/>
    <n v="1"/>
    <n v="1"/>
    <x v="0"/>
    <x v="0"/>
    <x v="1"/>
    <x v="0"/>
    <s v="beak_tail_space"/>
    <x v="4"/>
    <n v="5"/>
    <n v="12"/>
    <n v="15"/>
    <n v="5"/>
    <n v="12"/>
    <m/>
    <m/>
    <n v="0.88095238095238093"/>
    <n v="0.90476190476190477"/>
    <n v="0.89285714285714279"/>
    <n v="0.88095238095238093"/>
    <n v="0.95238095238095233"/>
    <n v="0.91666666666666663"/>
    <m/>
    <x v="7"/>
  </r>
  <r>
    <s v="5cc08cd1ebb02c00191ac4a5"/>
    <x v="0"/>
    <n v="2"/>
    <n v="2"/>
    <x v="0"/>
    <x v="0"/>
    <n v="1"/>
    <n v="1"/>
    <n v="1"/>
    <n v="1"/>
    <n v="1"/>
    <x v="0"/>
    <n v="1"/>
    <n v="1"/>
    <n v="1"/>
    <x v="0"/>
    <x v="0"/>
    <x v="0"/>
    <x v="1"/>
    <s v="neck_legs_space"/>
    <x v="3"/>
    <n v="8"/>
    <n v="14"/>
    <n v="15"/>
    <n v="5"/>
    <n v="12"/>
    <m/>
    <m/>
    <n v="0.7857142857142857"/>
    <n v="0.88095238095238093"/>
    <n v="0.83333333333333326"/>
    <n v="0.80952380952380953"/>
    <n v="0.9285714285714286"/>
    <n v="0.86904761904761907"/>
    <m/>
    <x v="7"/>
  </r>
  <r>
    <s v="5d516ddd4d26a00019c6eda5"/>
    <x v="0"/>
    <n v="2"/>
    <n v="4"/>
    <x v="0"/>
    <x v="0"/>
    <n v="1"/>
    <n v="1"/>
    <n v="1"/>
    <n v="1"/>
    <n v="1"/>
    <x v="0"/>
    <n v="1"/>
    <n v="1"/>
    <n v="1"/>
    <x v="0"/>
    <x v="0"/>
    <x v="0"/>
    <x v="1"/>
    <s v="neck_legs_space"/>
    <x v="4"/>
    <n v="5"/>
    <n v="12"/>
    <n v="3"/>
    <n v="8"/>
    <n v="14"/>
    <m/>
    <m/>
    <n v="0.69047619047619047"/>
    <n v="0.80952380952380953"/>
    <n v="0.75"/>
    <n v="0.76190476190476186"/>
    <n v="0.8571428571428571"/>
    <n v="0.80952380952380953"/>
    <m/>
    <x v="7"/>
  </r>
  <r>
    <s v="5ea958c3398cc30490eb503b"/>
    <x v="0"/>
    <n v="2"/>
    <n v="2"/>
    <x v="0"/>
    <x v="0"/>
    <n v="1"/>
    <n v="1"/>
    <n v="1"/>
    <n v="1"/>
    <n v="1"/>
    <x v="0"/>
    <n v="1"/>
    <n v="1"/>
    <n v="1"/>
    <x v="0"/>
    <x v="0"/>
    <x v="1"/>
    <x v="1"/>
    <s v="neck_legs_space"/>
    <x v="4"/>
    <n v="5"/>
    <n v="12"/>
    <n v="15"/>
    <n v="5"/>
    <n v="12"/>
    <m/>
    <m/>
    <n v="0.75609756097560976"/>
    <n v="0.88095238095238093"/>
    <n v="0.81852497096399535"/>
    <n v="0.88095238095238093"/>
    <n v="0.9285714285714286"/>
    <n v="0.90476190476190477"/>
    <m/>
    <x v="7"/>
  </r>
  <r>
    <s v="5d52c9a1954940001995c26a"/>
    <x v="1"/>
    <n v="1"/>
    <n v="4"/>
    <x v="0"/>
    <x v="1"/>
    <n v="1"/>
    <n v="1"/>
    <n v="1"/>
    <n v="1"/>
    <n v="1"/>
    <x v="1"/>
    <n v="1"/>
    <m/>
    <m/>
    <x v="0"/>
    <x v="0"/>
    <x v="0"/>
    <x v="0"/>
    <s v="beak_tail_space"/>
    <x v="3"/>
    <n v="8"/>
    <n v="14"/>
    <n v="15"/>
    <n v="5"/>
    <n v="12"/>
    <m/>
    <m/>
    <n v="0.69047619047619047"/>
    <n v="0.5714285714285714"/>
    <n v="0.63095238095238093"/>
    <m/>
    <m/>
    <m/>
    <m/>
    <x v="7"/>
  </r>
  <r>
    <s v="5e68deb2ad1e7417d3ab01b8"/>
    <x v="1"/>
    <n v="1"/>
    <n v="3"/>
    <x v="0"/>
    <x v="1"/>
    <n v="1"/>
    <n v="1"/>
    <n v="0"/>
    <n v="1"/>
    <n v="1"/>
    <x v="0"/>
    <n v="1"/>
    <m/>
    <m/>
    <x v="0"/>
    <x v="0"/>
    <x v="0"/>
    <x v="1"/>
    <s v="neck_legs_space"/>
    <x v="3"/>
    <n v="8"/>
    <n v="14"/>
    <n v="15"/>
    <n v="5"/>
    <n v="12"/>
    <m/>
    <m/>
    <n v="0.52380952380952384"/>
    <n v="0.6428571428571429"/>
    <n v="0.58333333333333337"/>
    <m/>
    <m/>
    <m/>
    <m/>
    <x v="7"/>
  </r>
  <r>
    <s v="5f04a186f96ca90d8da8a15b"/>
    <x v="0"/>
    <n v="2"/>
    <n v="2"/>
    <x v="0"/>
    <x v="0"/>
    <n v="1"/>
    <n v="1"/>
    <n v="1"/>
    <n v="1"/>
    <n v="1"/>
    <x v="0"/>
    <n v="1"/>
    <n v="1"/>
    <n v="1"/>
    <x v="0"/>
    <x v="0"/>
    <x v="1"/>
    <x v="1"/>
    <s v="neck_legs_space"/>
    <x v="4"/>
    <n v="5"/>
    <n v="12"/>
    <n v="15"/>
    <n v="5"/>
    <n v="12"/>
    <m/>
    <m/>
    <n v="0.73809523809523814"/>
    <n v="0.73809523809523814"/>
    <n v="0.73809523809523814"/>
    <n v="0.8571428571428571"/>
    <n v="0.90476190476190477"/>
    <n v="0.88095238095238093"/>
    <m/>
    <x v="7"/>
  </r>
  <r>
    <s v="5f33ff8e16dac32741bf2b90"/>
    <x v="1"/>
    <n v="1"/>
    <n v="3"/>
    <x v="0"/>
    <x v="1"/>
    <n v="1"/>
    <n v="1"/>
    <n v="0"/>
    <n v="1"/>
    <n v="1"/>
    <x v="0"/>
    <n v="1"/>
    <m/>
    <m/>
    <x v="0"/>
    <x v="0"/>
    <x v="1"/>
    <x v="1"/>
    <s v="neck_legs_space"/>
    <x v="3"/>
    <n v="8"/>
    <n v="14"/>
    <n v="3"/>
    <n v="8"/>
    <n v="14"/>
    <m/>
    <m/>
    <n v="0.54761904761904767"/>
    <n v="0.73809523809523814"/>
    <n v="0.6428571428571429"/>
    <m/>
    <m/>
    <m/>
    <m/>
    <x v="7"/>
  </r>
  <r>
    <s v="5e6a7e744ecdc603867d7a54"/>
    <x v="0"/>
    <n v="2"/>
    <n v="2"/>
    <x v="0"/>
    <x v="0"/>
    <n v="1"/>
    <n v="1"/>
    <n v="1"/>
    <n v="1"/>
    <n v="1"/>
    <x v="0"/>
    <n v="1"/>
    <n v="1"/>
    <n v="1"/>
    <x v="0"/>
    <x v="0"/>
    <x v="1"/>
    <x v="0"/>
    <s v="beak_tail_space"/>
    <x v="3"/>
    <n v="8"/>
    <n v="14"/>
    <n v="3"/>
    <n v="8"/>
    <n v="14"/>
    <m/>
    <m/>
    <n v="0.42857142857142855"/>
    <n v="0.6428571428571429"/>
    <n v="0.5357142857142857"/>
    <n v="0.6428571428571429"/>
    <n v="0.90476190476190477"/>
    <n v="0.77380952380952384"/>
    <m/>
    <x v="7"/>
  </r>
  <r>
    <s v="5eed229c7c5a171282476bb8"/>
    <x v="1"/>
    <n v="1"/>
    <n v="3"/>
    <x v="0"/>
    <x v="1"/>
    <n v="1"/>
    <n v="1"/>
    <n v="0"/>
    <n v="1"/>
    <n v="1"/>
    <x v="0"/>
    <n v="1"/>
    <m/>
    <m/>
    <x v="1"/>
    <x v="0"/>
    <x v="0"/>
    <x v="0"/>
    <s v="beak_tail_space"/>
    <x v="3"/>
    <n v="8"/>
    <n v="14"/>
    <n v="15"/>
    <n v="5"/>
    <n v="12"/>
    <m/>
    <m/>
    <n v="0.5714285714285714"/>
    <n v="0.66666666666666663"/>
    <n v="0.61904761904761907"/>
    <m/>
    <m/>
    <m/>
    <m/>
    <x v="7"/>
  </r>
  <r>
    <s v="5dadad26b229bf00169cb552"/>
    <x v="0"/>
    <n v="2"/>
    <n v="4"/>
    <x v="0"/>
    <x v="0"/>
    <n v="1"/>
    <n v="1"/>
    <n v="1"/>
    <n v="1"/>
    <n v="1"/>
    <x v="0"/>
    <n v="1"/>
    <n v="1"/>
    <n v="1"/>
    <x v="0"/>
    <x v="0"/>
    <x v="1"/>
    <x v="0"/>
    <s v="beak_tail_space"/>
    <x v="4"/>
    <n v="5"/>
    <n v="12"/>
    <n v="15"/>
    <n v="5"/>
    <n v="12"/>
    <m/>
    <m/>
    <n v="0.46341463414634149"/>
    <n v="0.7857142857142857"/>
    <n v="0.62456445993031362"/>
    <n v="0.90476190476190477"/>
    <n v="0.8571428571428571"/>
    <n v="0.88095238095238093"/>
    <m/>
    <x v="7"/>
  </r>
  <r>
    <s v="5bd7261275e58200018b020c"/>
    <x v="3"/>
    <m/>
    <m/>
    <x v="1"/>
    <x v="0"/>
    <n v="1"/>
    <n v="1"/>
    <n v="1"/>
    <n v="1"/>
    <n v="1"/>
    <x v="0"/>
    <n v="1"/>
    <m/>
    <m/>
    <x v="0"/>
    <x v="0"/>
    <x v="0"/>
    <x v="0"/>
    <s v="beak_tail_space"/>
    <x v="4"/>
    <n v="5"/>
    <n v="12"/>
    <n v="3"/>
    <n v="8"/>
    <n v="14"/>
    <m/>
    <m/>
    <m/>
    <m/>
    <m/>
    <m/>
    <m/>
    <m/>
    <m/>
    <x v="7"/>
  </r>
  <r>
    <s v="5def9b0387ca66000c862e36"/>
    <x v="0"/>
    <n v="2"/>
    <n v="2"/>
    <x v="0"/>
    <x v="0"/>
    <n v="1"/>
    <n v="1"/>
    <n v="1"/>
    <n v="1"/>
    <n v="1"/>
    <x v="0"/>
    <n v="1"/>
    <n v="1"/>
    <n v="1"/>
    <x v="0"/>
    <x v="0"/>
    <x v="0"/>
    <x v="1"/>
    <s v="neck_legs_space"/>
    <x v="3"/>
    <n v="8"/>
    <n v="14"/>
    <n v="15"/>
    <n v="5"/>
    <n v="12"/>
    <m/>
    <m/>
    <n v="0.76190476190476186"/>
    <n v="0.8571428571428571"/>
    <n v="0.80952380952380953"/>
    <n v="0.83333333333333337"/>
    <n v="0.9285714285714286"/>
    <n v="0.88095238095238093"/>
    <m/>
    <x v="7"/>
  </r>
  <r>
    <s v="5fef124751f3a920f3d216b8"/>
    <x v="2"/>
    <n v="1"/>
    <n v="2"/>
    <x v="1"/>
    <x v="0"/>
    <n v="1"/>
    <n v="1"/>
    <n v="1"/>
    <n v="1"/>
    <n v="1"/>
    <x v="0"/>
    <n v="1"/>
    <m/>
    <m/>
    <x v="0"/>
    <x v="0"/>
    <x v="1"/>
    <x v="0"/>
    <s v="beak_tail_space"/>
    <x v="3"/>
    <n v="8"/>
    <n v="14"/>
    <n v="3"/>
    <n v="8"/>
    <n v="14"/>
    <m/>
    <m/>
    <n v="0.7857142857142857"/>
    <n v="0.80952380952380953"/>
    <n v="0.79761904761904767"/>
    <m/>
    <m/>
    <m/>
    <m/>
    <x v="7"/>
  </r>
  <r>
    <s v="5ec006506c113a40ec9e92ee"/>
    <x v="1"/>
    <n v="1"/>
    <n v="3"/>
    <x v="0"/>
    <x v="1"/>
    <n v="1"/>
    <n v="1"/>
    <n v="0"/>
    <n v="1"/>
    <n v="1"/>
    <x v="0"/>
    <n v="1"/>
    <m/>
    <m/>
    <x v="0"/>
    <x v="0"/>
    <x v="0"/>
    <x v="1"/>
    <s v="neck_legs_space"/>
    <x v="4"/>
    <n v="5"/>
    <n v="12"/>
    <n v="3"/>
    <n v="8"/>
    <n v="14"/>
    <m/>
    <m/>
    <n v="0.5714285714285714"/>
    <n v="0.66666666666666663"/>
    <n v="0.61904761904761907"/>
    <m/>
    <m/>
    <m/>
    <m/>
    <x v="7"/>
  </r>
  <r>
    <s v="5ea990b19e16b70b2c85bd55"/>
    <x v="6"/>
    <n v="2"/>
    <n v="4"/>
    <x v="0"/>
    <x v="1"/>
    <n v="1"/>
    <n v="1"/>
    <n v="1"/>
    <n v="1"/>
    <n v="1"/>
    <x v="1"/>
    <n v="1"/>
    <m/>
    <m/>
    <x v="0"/>
    <x v="0"/>
    <x v="1"/>
    <x v="0"/>
    <s v="beak_tail_space"/>
    <x v="4"/>
    <n v="5"/>
    <n v="12"/>
    <n v="15"/>
    <n v="5"/>
    <n v="12"/>
    <m/>
    <m/>
    <n v="0.88095238095238093"/>
    <n v="0.80952380952380953"/>
    <n v="0.84523809523809523"/>
    <n v="0.88095238095238093"/>
    <n v="0.83333333333333337"/>
    <n v="0.85714285714285721"/>
    <m/>
    <x v="7"/>
  </r>
  <r>
    <s v="5eb179d6d6fcb726f9275f97"/>
    <x v="1"/>
    <n v="1"/>
    <n v="4"/>
    <x v="0"/>
    <x v="1"/>
    <n v="1"/>
    <n v="1"/>
    <n v="1"/>
    <n v="1"/>
    <n v="1"/>
    <x v="1"/>
    <n v="1"/>
    <m/>
    <m/>
    <x v="0"/>
    <x v="0"/>
    <x v="1"/>
    <x v="1"/>
    <s v="neck_legs_space"/>
    <x v="4"/>
    <n v="5"/>
    <n v="12"/>
    <n v="15"/>
    <n v="5"/>
    <n v="12"/>
    <m/>
    <m/>
    <n v="0.7142857142857143"/>
    <n v="0.78048780487804881"/>
    <n v="0.7473867595818815"/>
    <m/>
    <m/>
    <m/>
    <m/>
    <x v="7"/>
  </r>
  <r>
    <s v="5f2c71bb9ffcfb02e33e5ed0"/>
    <x v="1"/>
    <n v="1"/>
    <n v="4"/>
    <x v="0"/>
    <x v="1"/>
    <n v="1"/>
    <n v="1"/>
    <n v="1"/>
    <n v="1"/>
    <n v="1"/>
    <x v="1"/>
    <n v="1"/>
    <m/>
    <m/>
    <x v="0"/>
    <x v="0"/>
    <x v="0"/>
    <x v="0"/>
    <s v="beak_tail_space"/>
    <x v="3"/>
    <n v="8"/>
    <n v="14"/>
    <n v="15"/>
    <n v="5"/>
    <n v="12"/>
    <m/>
    <m/>
    <n v="0.80952380952380953"/>
    <n v="0.83333333333333337"/>
    <n v="0.8214285714285714"/>
    <m/>
    <m/>
    <m/>
    <m/>
    <x v="7"/>
  </r>
  <r>
    <s v="5f2bcbc32f987467d6b45807"/>
    <x v="3"/>
    <m/>
    <m/>
    <x v="1"/>
    <x v="0"/>
    <n v="1"/>
    <n v="1"/>
    <n v="1"/>
    <n v="1"/>
    <n v="1"/>
    <x v="0"/>
    <n v="1"/>
    <m/>
    <m/>
    <x v="0"/>
    <x v="0"/>
    <x v="1"/>
    <x v="1"/>
    <s v="neck_legs_space"/>
    <x v="3"/>
    <n v="8"/>
    <n v="14"/>
    <n v="3"/>
    <n v="8"/>
    <n v="14"/>
    <m/>
    <m/>
    <m/>
    <m/>
    <m/>
    <m/>
    <m/>
    <m/>
    <m/>
    <x v="7"/>
  </r>
  <r>
    <s v="5ee22e83012a2167fefc71cd"/>
    <x v="2"/>
    <n v="1"/>
    <n v="2"/>
    <x v="1"/>
    <x v="0"/>
    <n v="1"/>
    <n v="1"/>
    <n v="1"/>
    <n v="1"/>
    <n v="1"/>
    <x v="0"/>
    <n v="1"/>
    <m/>
    <m/>
    <x v="0"/>
    <x v="0"/>
    <x v="0"/>
    <x v="0"/>
    <s v="beak_tail_space"/>
    <x v="4"/>
    <n v="5"/>
    <n v="12"/>
    <n v="3"/>
    <n v="8"/>
    <n v="14"/>
    <m/>
    <m/>
    <n v="0.65853658536585369"/>
    <n v="0.73809523809523814"/>
    <n v="0.69831591173054597"/>
    <m/>
    <m/>
    <m/>
    <m/>
    <x v="7"/>
  </r>
  <r>
    <s v="5f30a9564fd82151b7c8f3d9"/>
    <x v="1"/>
    <n v="1"/>
    <n v="4"/>
    <x v="0"/>
    <x v="1"/>
    <n v="1"/>
    <n v="1"/>
    <n v="1"/>
    <n v="1"/>
    <n v="1"/>
    <x v="1"/>
    <n v="1"/>
    <m/>
    <m/>
    <x v="0"/>
    <x v="0"/>
    <x v="0"/>
    <x v="1"/>
    <s v="neck_legs_space"/>
    <x v="3"/>
    <n v="8"/>
    <n v="14"/>
    <n v="15"/>
    <n v="5"/>
    <n v="12"/>
    <m/>
    <m/>
    <n v="0.63414634146341464"/>
    <n v="0.7142857142857143"/>
    <n v="0.67421602787456447"/>
    <m/>
    <m/>
    <m/>
    <m/>
    <x v="7"/>
  </r>
  <r>
    <s v="5b4859eccacaf400012df606"/>
    <x v="3"/>
    <m/>
    <m/>
    <x v="1"/>
    <x v="0"/>
    <n v="1"/>
    <n v="1"/>
    <n v="1"/>
    <n v="1"/>
    <n v="1"/>
    <x v="0"/>
    <n v="1"/>
    <m/>
    <m/>
    <x v="0"/>
    <x v="0"/>
    <x v="0"/>
    <x v="1"/>
    <s v="neck_legs_space"/>
    <x v="4"/>
    <n v="5"/>
    <n v="12"/>
    <n v="3"/>
    <n v="8"/>
    <n v="14"/>
    <m/>
    <m/>
    <m/>
    <m/>
    <m/>
    <m/>
    <m/>
    <m/>
    <m/>
    <x v="7"/>
  </r>
  <r>
    <s v="5969391939535100015f3241"/>
    <x v="4"/>
    <m/>
    <m/>
    <x v="1"/>
    <x v="2"/>
    <m/>
    <m/>
    <m/>
    <m/>
    <m/>
    <x v="2"/>
    <m/>
    <m/>
    <m/>
    <x v="0"/>
    <x v="0"/>
    <x v="2"/>
    <x v="2"/>
    <m/>
    <x v="2"/>
    <m/>
    <m/>
    <m/>
    <m/>
    <m/>
    <m/>
    <m/>
    <m/>
    <m/>
    <m/>
    <m/>
    <m/>
    <m/>
    <m/>
    <x v="7"/>
  </r>
  <r>
    <s v="5f58e8f22846f809fda94bda"/>
    <x v="1"/>
    <n v="1"/>
    <n v="4"/>
    <x v="0"/>
    <x v="1"/>
    <n v="1"/>
    <n v="1"/>
    <n v="0"/>
    <n v="1"/>
    <n v="1"/>
    <x v="0"/>
    <n v="1"/>
    <m/>
    <m/>
    <x v="0"/>
    <x v="0"/>
    <x v="1"/>
    <x v="0"/>
    <s v="beak_tail_space"/>
    <x v="3"/>
    <n v="8"/>
    <n v="14"/>
    <n v="3"/>
    <n v="8"/>
    <n v="14"/>
    <m/>
    <m/>
    <n v="0.7857142857142857"/>
    <n v="0.7857142857142857"/>
    <n v="0.7857142857142857"/>
    <m/>
    <m/>
    <m/>
    <m/>
    <x v="7"/>
  </r>
  <r>
    <s v="5e4abb57efda1d000da4b483"/>
    <x v="1"/>
    <n v="1"/>
    <n v="3"/>
    <x v="0"/>
    <x v="1"/>
    <n v="1"/>
    <n v="1"/>
    <n v="0"/>
    <n v="1"/>
    <n v="1"/>
    <x v="0"/>
    <n v="1"/>
    <m/>
    <m/>
    <x v="0"/>
    <x v="0"/>
    <x v="1"/>
    <x v="0"/>
    <s v="beak_tail_space"/>
    <x v="3"/>
    <n v="8"/>
    <n v="14"/>
    <n v="3"/>
    <n v="8"/>
    <n v="14"/>
    <m/>
    <m/>
    <n v="0.52380952380952384"/>
    <n v="0.38095238095238093"/>
    <n v="0.45238095238095238"/>
    <m/>
    <m/>
    <m/>
    <m/>
    <x v="7"/>
  </r>
  <r>
    <s v="561ec90aed6e5a000fc7e8d3"/>
    <x v="1"/>
    <n v="1"/>
    <n v="4"/>
    <x v="0"/>
    <x v="1"/>
    <n v="1"/>
    <n v="1"/>
    <n v="1"/>
    <n v="1"/>
    <n v="1"/>
    <x v="1"/>
    <n v="1"/>
    <m/>
    <m/>
    <x v="0"/>
    <x v="0"/>
    <x v="0"/>
    <x v="0"/>
    <s v="beak_tail_space"/>
    <x v="3"/>
    <n v="8"/>
    <n v="14"/>
    <n v="15"/>
    <n v="5"/>
    <n v="12"/>
    <m/>
    <m/>
    <n v="0.76190476190476186"/>
    <n v="0.76190476190476186"/>
    <n v="0.76190476190476186"/>
    <m/>
    <m/>
    <m/>
    <m/>
    <x v="7"/>
  </r>
  <r>
    <s v="5f00d65cb69f9e20f144e404"/>
    <x v="1"/>
    <n v="1"/>
    <n v="3"/>
    <x v="0"/>
    <x v="1"/>
    <n v="1"/>
    <n v="1"/>
    <n v="0"/>
    <n v="1"/>
    <n v="1"/>
    <x v="0"/>
    <n v="1"/>
    <m/>
    <m/>
    <x v="0"/>
    <x v="0"/>
    <x v="0"/>
    <x v="1"/>
    <s v="neck_legs_space"/>
    <x v="4"/>
    <n v="5"/>
    <n v="12"/>
    <n v="3"/>
    <n v="8"/>
    <n v="14"/>
    <m/>
    <m/>
    <n v="0.52380952380952384"/>
    <n v="0.5"/>
    <n v="0.51190476190476186"/>
    <m/>
    <m/>
    <m/>
    <m/>
    <x v="7"/>
  </r>
  <r>
    <s v="5ef1bf65b681b07df6e7ef80"/>
    <x v="1"/>
    <n v="1"/>
    <n v="3"/>
    <x v="0"/>
    <x v="1"/>
    <n v="1"/>
    <n v="1"/>
    <n v="0"/>
    <n v="1"/>
    <n v="1"/>
    <x v="0"/>
    <n v="1"/>
    <m/>
    <m/>
    <x v="0"/>
    <x v="0"/>
    <x v="0"/>
    <x v="1"/>
    <s v="neck_legs_space"/>
    <x v="3"/>
    <n v="8"/>
    <n v="14"/>
    <n v="15"/>
    <n v="5"/>
    <n v="12"/>
    <m/>
    <m/>
    <n v="0.6428571428571429"/>
    <n v="0.80952380952380953"/>
    <n v="0.72619047619047628"/>
    <m/>
    <m/>
    <m/>
    <m/>
    <x v="7"/>
  </r>
  <r>
    <s v="60042831f0b701235f13a2b7"/>
    <x v="0"/>
    <n v="2"/>
    <n v="2"/>
    <x v="0"/>
    <x v="0"/>
    <n v="1"/>
    <n v="1"/>
    <n v="1"/>
    <n v="1"/>
    <n v="1"/>
    <x v="0"/>
    <n v="1"/>
    <n v="1"/>
    <n v="1"/>
    <x v="0"/>
    <x v="0"/>
    <x v="1"/>
    <x v="1"/>
    <s v="neck_legs_space"/>
    <x v="3"/>
    <n v="8"/>
    <n v="14"/>
    <n v="3"/>
    <n v="8"/>
    <n v="14"/>
    <m/>
    <m/>
    <n v="0.80952380952380953"/>
    <n v="0.90476190476190477"/>
    <n v="0.85714285714285721"/>
    <n v="0.76190476190476186"/>
    <n v="0.90476190476190477"/>
    <n v="0.83333333333333326"/>
    <m/>
    <x v="7"/>
  </r>
  <r>
    <s v="5f11a5888f681003ccf1d378"/>
    <x v="0"/>
    <n v="2"/>
    <n v="4"/>
    <x v="0"/>
    <x v="0"/>
    <n v="1"/>
    <n v="1"/>
    <n v="1"/>
    <n v="1"/>
    <n v="1"/>
    <x v="0"/>
    <n v="1"/>
    <n v="1"/>
    <n v="1"/>
    <x v="0"/>
    <x v="0"/>
    <x v="0"/>
    <x v="0"/>
    <s v="beak_tail_space"/>
    <x v="4"/>
    <n v="5"/>
    <n v="12"/>
    <n v="3"/>
    <n v="8"/>
    <n v="14"/>
    <m/>
    <m/>
    <n v="0.6428571428571429"/>
    <n v="0.83333333333333337"/>
    <n v="0.73809523809523814"/>
    <n v="0.7142857142857143"/>
    <n v="0.76190476190476186"/>
    <n v="0.73809523809523814"/>
    <m/>
    <x v="7"/>
  </r>
  <r>
    <s v="6008142745629636c4c7b4d6"/>
    <x v="1"/>
    <n v="1"/>
    <n v="4"/>
    <x v="0"/>
    <x v="1"/>
    <n v="1"/>
    <n v="1"/>
    <n v="1"/>
    <n v="1"/>
    <n v="1"/>
    <x v="1"/>
    <n v="1"/>
    <m/>
    <m/>
    <x v="0"/>
    <x v="0"/>
    <x v="1"/>
    <x v="1"/>
    <s v="neck_legs_space"/>
    <x v="4"/>
    <n v="5"/>
    <n v="12"/>
    <n v="15"/>
    <n v="5"/>
    <n v="12"/>
    <m/>
    <m/>
    <n v="0.80952380952380953"/>
    <n v="0.7857142857142857"/>
    <n v="0.79761904761904767"/>
    <m/>
    <m/>
    <m/>
    <m/>
    <x v="7"/>
  </r>
  <r>
    <s v="6008142745629636c4c7b4d6"/>
    <x v="4"/>
    <m/>
    <n v="4"/>
    <x v="1"/>
    <x v="2"/>
    <m/>
    <m/>
    <m/>
    <m/>
    <m/>
    <x v="2"/>
    <m/>
    <m/>
    <m/>
    <x v="0"/>
    <x v="0"/>
    <x v="2"/>
    <x v="2"/>
    <m/>
    <x v="2"/>
    <m/>
    <m/>
    <m/>
    <m/>
    <m/>
    <m/>
    <m/>
    <m/>
    <m/>
    <m/>
    <m/>
    <m/>
    <m/>
    <m/>
    <x v="7"/>
  </r>
  <r>
    <s v="5dbc4daee5b13d1f2d4577d0"/>
    <x v="1"/>
    <n v="1"/>
    <n v="4"/>
    <x v="0"/>
    <x v="1"/>
    <n v="1"/>
    <n v="1"/>
    <n v="1"/>
    <n v="1"/>
    <n v="1"/>
    <x v="1"/>
    <n v="1"/>
    <m/>
    <m/>
    <x v="0"/>
    <x v="0"/>
    <x v="1"/>
    <x v="1"/>
    <s v="neck_legs_space"/>
    <x v="3"/>
    <n v="8"/>
    <n v="14"/>
    <n v="3"/>
    <n v="8"/>
    <n v="14"/>
    <m/>
    <m/>
    <n v="0.7142857142857143"/>
    <n v="0.8571428571428571"/>
    <n v="0.7857142857142857"/>
    <m/>
    <m/>
    <m/>
    <m/>
    <x v="7"/>
  </r>
  <r>
    <s v="5c6604b5d97f440001bdbd93"/>
    <x v="0"/>
    <n v="2"/>
    <n v="3"/>
    <x v="0"/>
    <x v="0"/>
    <n v="1"/>
    <n v="1"/>
    <n v="1"/>
    <n v="1"/>
    <n v="1"/>
    <x v="0"/>
    <n v="1"/>
    <n v="1"/>
    <n v="1"/>
    <x v="0"/>
    <x v="0"/>
    <x v="0"/>
    <x v="0"/>
    <s v="beak_tail_space"/>
    <x v="4"/>
    <n v="5"/>
    <n v="12"/>
    <n v="3"/>
    <n v="8"/>
    <n v="14"/>
    <m/>
    <m/>
    <n v="0.7857142857142857"/>
    <n v="0.88095238095238093"/>
    <n v="0.83333333333333326"/>
    <n v="0.69047619047619047"/>
    <n v="0.83333333333333337"/>
    <n v="0.76190476190476186"/>
    <m/>
    <x v="7"/>
  </r>
  <r>
    <s v="6001718a9125cb02cdaf26a1"/>
    <x v="0"/>
    <n v="2"/>
    <n v="2"/>
    <x v="0"/>
    <x v="0"/>
    <n v="1"/>
    <n v="1"/>
    <n v="1"/>
    <n v="1"/>
    <n v="1"/>
    <x v="0"/>
    <n v="1"/>
    <n v="1"/>
    <n v="1"/>
    <x v="0"/>
    <x v="0"/>
    <x v="1"/>
    <x v="0"/>
    <s v="beak_tail_space"/>
    <x v="4"/>
    <n v="5"/>
    <n v="12"/>
    <n v="15"/>
    <n v="5"/>
    <n v="12"/>
    <m/>
    <m/>
    <n v="0.85365853658536583"/>
    <n v="0.92682926829268297"/>
    <n v="0.8902439024390244"/>
    <n v="0.97619047619047616"/>
    <n v="0.97619047619047616"/>
    <n v="0.97619047619047616"/>
    <m/>
    <x v="7"/>
  </r>
  <r>
    <s v="5f32c9098a709304fd5b3a3f"/>
    <x v="1"/>
    <n v="1"/>
    <n v="4"/>
    <x v="0"/>
    <x v="1"/>
    <n v="1"/>
    <n v="1"/>
    <n v="1"/>
    <n v="1"/>
    <n v="1"/>
    <x v="1"/>
    <n v="1"/>
    <m/>
    <m/>
    <x v="0"/>
    <x v="0"/>
    <x v="0"/>
    <x v="1"/>
    <s v="neck_legs_space"/>
    <x v="3"/>
    <n v="8"/>
    <n v="14"/>
    <n v="15"/>
    <n v="5"/>
    <n v="12"/>
    <m/>
    <m/>
    <n v="0.59523809523809523"/>
    <n v="0.8571428571428571"/>
    <n v="0.72619047619047616"/>
    <m/>
    <m/>
    <m/>
    <m/>
    <x v="7"/>
  </r>
  <r>
    <s v="5fd93a1e8950531f9a92074d"/>
    <x v="1"/>
    <n v="1"/>
    <n v="4"/>
    <x v="0"/>
    <x v="1"/>
    <n v="1"/>
    <n v="1"/>
    <n v="1"/>
    <n v="1"/>
    <n v="1"/>
    <x v="1"/>
    <n v="1"/>
    <m/>
    <m/>
    <x v="0"/>
    <x v="0"/>
    <x v="1"/>
    <x v="0"/>
    <s v="beak_tail_space"/>
    <x v="3"/>
    <n v="8"/>
    <n v="14"/>
    <n v="3"/>
    <n v="8"/>
    <n v="14"/>
    <m/>
    <m/>
    <n v="0.7857142857142857"/>
    <n v="0.8571428571428571"/>
    <n v="0.8214285714285714"/>
    <m/>
    <m/>
    <m/>
    <m/>
    <x v="7"/>
  </r>
  <r>
    <s v="5f4e38891c7d04b33027d354"/>
    <x v="0"/>
    <n v="2"/>
    <n v="4"/>
    <x v="0"/>
    <x v="0"/>
    <n v="1"/>
    <n v="1"/>
    <n v="1"/>
    <n v="1"/>
    <n v="1"/>
    <x v="0"/>
    <n v="1"/>
    <n v="1"/>
    <n v="1"/>
    <x v="0"/>
    <x v="0"/>
    <x v="1"/>
    <x v="1"/>
    <s v="neck_legs_space"/>
    <x v="4"/>
    <n v="5"/>
    <n v="12"/>
    <n v="15"/>
    <n v="5"/>
    <n v="12"/>
    <m/>
    <m/>
    <n v="0.76190476190476186"/>
    <n v="0.90476190476190477"/>
    <n v="0.83333333333333326"/>
    <n v="0.80952380952380953"/>
    <n v="0.83333333333333337"/>
    <n v="0.8214285714285714"/>
    <m/>
    <x v="7"/>
  </r>
  <r>
    <s v="5d827bd96efc890015d84819"/>
    <x v="0"/>
    <n v="2"/>
    <n v="2"/>
    <x v="0"/>
    <x v="0"/>
    <n v="1"/>
    <n v="1"/>
    <n v="1"/>
    <n v="1"/>
    <n v="1"/>
    <x v="0"/>
    <n v="1"/>
    <n v="1"/>
    <n v="1"/>
    <x v="0"/>
    <x v="0"/>
    <x v="1"/>
    <x v="0"/>
    <s v="beak_tail_space"/>
    <x v="4"/>
    <n v="5"/>
    <n v="12"/>
    <n v="15"/>
    <n v="5"/>
    <n v="12"/>
    <m/>
    <m/>
    <n v="0.83333333333333337"/>
    <n v="0.85365853658536583"/>
    <n v="0.8434959349593496"/>
    <n v="0.8571428571428571"/>
    <n v="0.90476190476190477"/>
    <n v="0.88095238095238093"/>
    <m/>
    <x v="7"/>
  </r>
  <r>
    <s v="5f32de1ebd944907faf937f4"/>
    <x v="1"/>
    <n v="1"/>
    <n v="4"/>
    <x v="0"/>
    <x v="1"/>
    <n v="1"/>
    <n v="1"/>
    <n v="1"/>
    <n v="1"/>
    <n v="1"/>
    <x v="1"/>
    <n v="1"/>
    <m/>
    <m/>
    <x v="0"/>
    <x v="0"/>
    <x v="1"/>
    <x v="0"/>
    <s v="beak_tail_space"/>
    <x v="3"/>
    <n v="8"/>
    <n v="14"/>
    <n v="3"/>
    <n v="8"/>
    <n v="14"/>
    <m/>
    <m/>
    <n v="0.54761904761904767"/>
    <n v="0.76190476190476186"/>
    <n v="0.65476190476190477"/>
    <m/>
    <m/>
    <m/>
    <m/>
    <x v="7"/>
  </r>
  <r>
    <s v="5a88863f5292b80001231680"/>
    <x v="0"/>
    <n v="2"/>
    <n v="3"/>
    <x v="0"/>
    <x v="0"/>
    <n v="1"/>
    <n v="1"/>
    <n v="1"/>
    <n v="1"/>
    <n v="1"/>
    <x v="0"/>
    <n v="1"/>
    <n v="1"/>
    <n v="1"/>
    <x v="0"/>
    <x v="0"/>
    <x v="1"/>
    <x v="0"/>
    <s v="beak_tail_space"/>
    <x v="4"/>
    <n v="5"/>
    <n v="12"/>
    <n v="15"/>
    <n v="5"/>
    <n v="12"/>
    <m/>
    <m/>
    <n v="0.97619047619047616"/>
    <n v="0.90476190476190477"/>
    <n v="0.94047619047619047"/>
    <n v="0.88095238095238093"/>
    <n v="0.87804878048780488"/>
    <n v="0.87950058072009285"/>
    <m/>
    <x v="7"/>
  </r>
  <r>
    <s v="5d7978a501a3bf00172a9053"/>
    <x v="0"/>
    <n v="2"/>
    <n v="2"/>
    <x v="0"/>
    <x v="0"/>
    <n v="1"/>
    <n v="1"/>
    <n v="1"/>
    <n v="1"/>
    <n v="1"/>
    <x v="0"/>
    <n v="1"/>
    <n v="1"/>
    <n v="1"/>
    <x v="0"/>
    <x v="0"/>
    <x v="1"/>
    <x v="1"/>
    <s v="neck_legs_space"/>
    <x v="4"/>
    <n v="5"/>
    <n v="12"/>
    <n v="15"/>
    <n v="5"/>
    <n v="12"/>
    <m/>
    <m/>
    <n v="0.83333333333333337"/>
    <n v="0.95238095238095233"/>
    <n v="0.89285714285714279"/>
    <n v="0.88095238095238093"/>
    <n v="0.97619047619047616"/>
    <n v="0.9285714285714286"/>
    <m/>
    <x v="7"/>
  </r>
  <r>
    <s v="6001b06307eaeb0c40fbfe11"/>
    <x v="1"/>
    <n v="1"/>
    <n v="4"/>
    <x v="0"/>
    <x v="1"/>
    <n v="1"/>
    <n v="1"/>
    <n v="1"/>
    <n v="1"/>
    <n v="1"/>
    <x v="1"/>
    <n v="1"/>
    <m/>
    <m/>
    <x v="0"/>
    <x v="0"/>
    <x v="1"/>
    <x v="1"/>
    <s v="neck_legs_space"/>
    <x v="4"/>
    <n v="5"/>
    <n v="12"/>
    <n v="15"/>
    <n v="5"/>
    <n v="12"/>
    <m/>
    <m/>
    <n v="0.76190476190476186"/>
    <n v="0.7857142857142857"/>
    <n v="0.77380952380952372"/>
    <m/>
    <m/>
    <m/>
    <m/>
    <x v="7"/>
  </r>
  <r>
    <s v="56f92b84895094000b8f485a"/>
    <x v="3"/>
    <n v="1"/>
    <n v="-1"/>
    <x v="1"/>
    <x v="0"/>
    <n v="1"/>
    <n v="1"/>
    <n v="1"/>
    <n v="1"/>
    <n v="1"/>
    <x v="0"/>
    <n v="1"/>
    <m/>
    <m/>
    <x v="0"/>
    <x v="0"/>
    <x v="1"/>
    <x v="0"/>
    <s v="beak_tail_space"/>
    <x v="3"/>
    <n v="8"/>
    <n v="14"/>
    <n v="3"/>
    <n v="8"/>
    <n v="14"/>
    <m/>
    <m/>
    <m/>
    <m/>
    <m/>
    <m/>
    <m/>
    <m/>
    <m/>
    <x v="7"/>
  </r>
  <r>
    <s v="5e57c18029f27d16b0a9891d"/>
    <x v="1"/>
    <n v="1"/>
    <n v="4"/>
    <x v="0"/>
    <x v="1"/>
    <n v="1"/>
    <n v="1"/>
    <n v="1"/>
    <n v="1"/>
    <n v="1"/>
    <x v="1"/>
    <n v="1"/>
    <m/>
    <m/>
    <x v="0"/>
    <x v="0"/>
    <x v="0"/>
    <x v="1"/>
    <s v="neck_legs_space"/>
    <x v="3"/>
    <n v="8"/>
    <n v="14"/>
    <n v="15"/>
    <n v="5"/>
    <n v="12"/>
    <m/>
    <m/>
    <n v="0.7142857142857143"/>
    <n v="0.83333333333333337"/>
    <n v="0.77380952380952384"/>
    <m/>
    <m/>
    <m/>
    <m/>
    <x v="7"/>
  </r>
  <r>
    <s v="5fd9e325b6b31a523118886c"/>
    <x v="4"/>
    <m/>
    <n v="4"/>
    <x v="1"/>
    <x v="2"/>
    <m/>
    <m/>
    <m/>
    <m/>
    <m/>
    <x v="2"/>
    <m/>
    <m/>
    <m/>
    <x v="0"/>
    <x v="0"/>
    <x v="2"/>
    <x v="2"/>
    <m/>
    <x v="2"/>
    <m/>
    <m/>
    <m/>
    <m/>
    <m/>
    <m/>
    <m/>
    <m/>
    <m/>
    <m/>
    <m/>
    <m/>
    <m/>
    <m/>
    <x v="7"/>
  </r>
  <r>
    <s v="5ffc4646cecb15016da849e5ffc4646cecb15016da849e5"/>
    <x v="6"/>
    <n v="2"/>
    <n v="4"/>
    <x v="0"/>
    <x v="1"/>
    <n v="1"/>
    <n v="1"/>
    <n v="1"/>
    <n v="1"/>
    <n v="1"/>
    <x v="1"/>
    <n v="1"/>
    <m/>
    <m/>
    <x v="0"/>
    <x v="0"/>
    <x v="0"/>
    <x v="0"/>
    <s v="beak_tail_space"/>
    <x v="3"/>
    <n v="8"/>
    <n v="14"/>
    <n v="15"/>
    <n v="5"/>
    <n v="12"/>
    <m/>
    <m/>
    <n v="0.76190476190476186"/>
    <n v="0.83333333333333337"/>
    <n v="0.79761904761904767"/>
    <n v="0.66666666666666663"/>
    <n v="0.83333333333333337"/>
    <n v="0.75"/>
    <m/>
    <x v="7"/>
  </r>
  <r>
    <s v="5ebc466264fea60774387e75"/>
    <x v="1"/>
    <n v="1"/>
    <n v="4"/>
    <x v="0"/>
    <x v="1"/>
    <n v="1"/>
    <n v="1"/>
    <n v="1"/>
    <n v="1"/>
    <n v="1"/>
    <x v="1"/>
    <n v="1"/>
    <m/>
    <m/>
    <x v="0"/>
    <x v="0"/>
    <x v="0"/>
    <x v="1"/>
    <s v="neck_legs_space"/>
    <x v="4"/>
    <n v="5"/>
    <n v="12"/>
    <n v="3"/>
    <n v="8"/>
    <n v="14"/>
    <m/>
    <m/>
    <n v="0.73809523809523814"/>
    <n v="0.7142857142857143"/>
    <n v="0.72619047619047628"/>
    <m/>
    <m/>
    <m/>
    <m/>
    <x v="7"/>
  </r>
  <r>
    <s v="5ee0ba22de2a9d40ddfea1d8"/>
    <x v="1"/>
    <n v="1"/>
    <n v="4"/>
    <x v="0"/>
    <x v="1"/>
    <n v="1"/>
    <n v="1"/>
    <n v="1"/>
    <n v="1"/>
    <n v="1"/>
    <x v="1"/>
    <n v="1"/>
    <m/>
    <m/>
    <x v="0"/>
    <x v="0"/>
    <x v="0"/>
    <x v="0"/>
    <s v="beak_tail_space"/>
    <x v="4"/>
    <n v="5"/>
    <n v="12"/>
    <n v="3"/>
    <n v="8"/>
    <n v="14"/>
    <m/>
    <m/>
    <n v="0.59523809523809523"/>
    <n v="0.8571428571428571"/>
    <n v="0.72619047619047616"/>
    <m/>
    <m/>
    <m/>
    <m/>
    <x v="7"/>
  </r>
  <r>
    <s v="5f12178ab3ab9d046595ce66"/>
    <x v="1"/>
    <n v="1"/>
    <n v="4"/>
    <x v="0"/>
    <x v="1"/>
    <n v="1"/>
    <n v="1"/>
    <n v="1"/>
    <n v="1"/>
    <n v="1"/>
    <x v="1"/>
    <n v="1"/>
    <m/>
    <m/>
    <x v="0"/>
    <x v="0"/>
    <x v="0"/>
    <x v="1"/>
    <s v="neck_legs_space"/>
    <x v="3"/>
    <n v="8"/>
    <n v="14"/>
    <n v="15"/>
    <n v="5"/>
    <n v="12"/>
    <m/>
    <m/>
    <n v="0.6428571428571429"/>
    <n v="0.73809523809523814"/>
    <n v="0.69047619047619047"/>
    <m/>
    <m/>
    <m/>
    <m/>
    <x v="7"/>
  </r>
  <r>
    <s v="5f5573ac6ef59e93e519155b"/>
    <x v="0"/>
    <n v="2"/>
    <n v="2"/>
    <x v="0"/>
    <x v="0"/>
    <n v="1"/>
    <n v="1"/>
    <n v="1"/>
    <n v="1"/>
    <n v="1"/>
    <x v="0"/>
    <n v="1"/>
    <n v="1"/>
    <n v="1"/>
    <x v="0"/>
    <x v="0"/>
    <x v="0"/>
    <x v="0"/>
    <s v="beak_tail_space"/>
    <x v="4"/>
    <n v="5"/>
    <n v="12"/>
    <n v="3"/>
    <n v="8"/>
    <n v="14"/>
    <m/>
    <m/>
    <n v="0.7857142857142857"/>
    <n v="0.88095238095238093"/>
    <n v="0.83333333333333326"/>
    <n v="0.88095238095238093"/>
    <n v="0.95238095238095233"/>
    <n v="0.91666666666666663"/>
    <m/>
    <x v="7"/>
  </r>
  <r>
    <s v="5ec267e5d4cb3e02f37e3ea0"/>
    <x v="0"/>
    <n v="2"/>
    <n v="2"/>
    <x v="0"/>
    <x v="0"/>
    <n v="1"/>
    <n v="1"/>
    <n v="1"/>
    <n v="1"/>
    <n v="1"/>
    <x v="0"/>
    <n v="1"/>
    <n v="1"/>
    <n v="1"/>
    <x v="0"/>
    <x v="0"/>
    <x v="0"/>
    <x v="0"/>
    <s v="beak_tail_space"/>
    <x v="3"/>
    <n v="8"/>
    <n v="14"/>
    <n v="15"/>
    <n v="5"/>
    <n v="12"/>
    <m/>
    <m/>
    <n v="0.7857142857142857"/>
    <n v="0.9285714285714286"/>
    <n v="0.85714285714285721"/>
    <n v="0.63414634146341464"/>
    <n v="0.95238095238095233"/>
    <n v="0.79326364692218343"/>
    <m/>
    <x v="7"/>
  </r>
  <r>
    <s v="5efa6536c4576a8b46e9a22c"/>
    <x v="1"/>
    <n v="1"/>
    <n v="3"/>
    <x v="0"/>
    <x v="1"/>
    <n v="1"/>
    <n v="1"/>
    <n v="0"/>
    <n v="1"/>
    <n v="1"/>
    <x v="0"/>
    <n v="1"/>
    <m/>
    <m/>
    <x v="0"/>
    <x v="0"/>
    <x v="1"/>
    <x v="1"/>
    <s v="neck_legs_space"/>
    <x v="4"/>
    <n v="5"/>
    <n v="12"/>
    <n v="15"/>
    <n v="5"/>
    <n v="12"/>
    <m/>
    <m/>
    <n v="0.59523809523809523"/>
    <n v="0.80952380952380953"/>
    <n v="0.70238095238095233"/>
    <m/>
    <m/>
    <m/>
    <m/>
    <x v="7"/>
  </r>
  <r>
    <s v="5ed9f7644268815ab105f017"/>
    <x v="1"/>
    <n v="1"/>
    <n v="4"/>
    <x v="0"/>
    <x v="1"/>
    <n v="1"/>
    <n v="1"/>
    <n v="1"/>
    <n v="1"/>
    <n v="1"/>
    <x v="1"/>
    <n v="1"/>
    <m/>
    <m/>
    <x v="0"/>
    <x v="0"/>
    <x v="0"/>
    <x v="0"/>
    <s v="beak_tail_space"/>
    <x v="3"/>
    <n v="8"/>
    <n v="14"/>
    <n v="15"/>
    <n v="5"/>
    <n v="12"/>
    <m/>
    <m/>
    <n v="0.59523809523809523"/>
    <n v="0.7142857142857143"/>
    <n v="0.65476190476190477"/>
    <m/>
    <m/>
    <m/>
    <m/>
    <x v="7"/>
  </r>
  <r>
    <s v="5ed0f6709bf40e000cafc985"/>
    <x v="4"/>
    <m/>
    <n v="4"/>
    <x v="1"/>
    <x v="2"/>
    <m/>
    <m/>
    <m/>
    <m/>
    <m/>
    <x v="2"/>
    <m/>
    <m/>
    <m/>
    <x v="0"/>
    <x v="0"/>
    <x v="2"/>
    <x v="2"/>
    <m/>
    <x v="2"/>
    <m/>
    <m/>
    <m/>
    <m/>
    <m/>
    <m/>
    <m/>
    <m/>
    <m/>
    <m/>
    <m/>
    <m/>
    <m/>
    <m/>
    <x v="7"/>
  </r>
  <r>
    <s v="6006ad91a5a25c0265ec908c"/>
    <x v="1"/>
    <n v="1"/>
    <n v="4"/>
    <x v="0"/>
    <x v="1"/>
    <n v="1"/>
    <n v="1"/>
    <n v="1"/>
    <n v="1"/>
    <n v="1"/>
    <x v="1"/>
    <n v="1"/>
    <m/>
    <m/>
    <x v="0"/>
    <x v="0"/>
    <x v="1"/>
    <x v="0"/>
    <s v="beak_tail_space"/>
    <x v="3"/>
    <n v="8"/>
    <n v="14"/>
    <n v="3"/>
    <n v="8"/>
    <n v="14"/>
    <m/>
    <m/>
    <n v="0.7142857142857143"/>
    <n v="0.76190476190476186"/>
    <n v="0.73809523809523814"/>
    <m/>
    <m/>
    <m/>
    <m/>
    <x v="7"/>
  </r>
  <r>
    <s v="5f1efa006ba46a05e161bc68"/>
    <x v="5"/>
    <n v="1"/>
    <n v="-1"/>
    <x v="0"/>
    <x v="1"/>
    <n v="1"/>
    <n v="1"/>
    <n v="1"/>
    <n v="0"/>
    <n v="1"/>
    <x v="0"/>
    <n v="1"/>
    <m/>
    <m/>
    <x v="0"/>
    <x v="0"/>
    <x v="0"/>
    <x v="0"/>
    <s v="beak_tail_space"/>
    <x v="4"/>
    <n v="5"/>
    <n v="12"/>
    <n v="3"/>
    <n v="8"/>
    <n v="14"/>
    <m/>
    <m/>
    <m/>
    <m/>
    <m/>
    <m/>
    <m/>
    <m/>
    <m/>
    <x v="7"/>
  </r>
  <r>
    <s v="5ec448ebd0620a3257855a11"/>
    <x v="0"/>
    <n v="2"/>
    <n v="2"/>
    <x v="0"/>
    <x v="0"/>
    <n v="1"/>
    <n v="1"/>
    <n v="1"/>
    <n v="1"/>
    <n v="1"/>
    <x v="0"/>
    <n v="1"/>
    <n v="1"/>
    <n v="1"/>
    <x v="0"/>
    <x v="0"/>
    <x v="1"/>
    <x v="0"/>
    <s v="beak_tail_space"/>
    <x v="4"/>
    <n v="5"/>
    <n v="12"/>
    <n v="15"/>
    <n v="5"/>
    <n v="12"/>
    <m/>
    <m/>
    <n v="0.80952380952380953"/>
    <n v="0.95238095238095233"/>
    <n v="0.88095238095238093"/>
    <n v="0.83333333333333337"/>
    <n v="0.8571428571428571"/>
    <n v="0.84523809523809523"/>
    <m/>
    <x v="7"/>
  </r>
  <r>
    <s v="5b9ca13a06114100010699b8"/>
    <x v="1"/>
    <n v="1"/>
    <n v="3"/>
    <x v="0"/>
    <x v="1"/>
    <n v="1"/>
    <n v="1"/>
    <n v="0"/>
    <n v="1"/>
    <n v="1"/>
    <x v="0"/>
    <n v="1"/>
    <m/>
    <m/>
    <x v="0"/>
    <x v="0"/>
    <x v="0"/>
    <x v="1"/>
    <s v="neck_legs_space"/>
    <x v="4"/>
    <n v="5"/>
    <n v="12"/>
    <n v="3"/>
    <n v="8"/>
    <n v="14"/>
    <m/>
    <m/>
    <n v="0.73809523809523814"/>
    <n v="0.66666666666666663"/>
    <n v="0.70238095238095233"/>
    <m/>
    <m/>
    <m/>
    <m/>
    <x v="7"/>
  </r>
  <r>
    <s v="5975b75a2356570001085d0c"/>
    <x v="0"/>
    <n v="2"/>
    <n v="3"/>
    <x v="0"/>
    <x v="0"/>
    <n v="1"/>
    <n v="1"/>
    <n v="1"/>
    <n v="1"/>
    <n v="1"/>
    <x v="0"/>
    <n v="1"/>
    <n v="1"/>
    <n v="1"/>
    <x v="0"/>
    <x v="0"/>
    <x v="0"/>
    <x v="1"/>
    <s v="neck_legs_space"/>
    <x v="4"/>
    <n v="5"/>
    <n v="12"/>
    <n v="3"/>
    <n v="8"/>
    <n v="14"/>
    <m/>
    <m/>
    <n v="0.80952380952380953"/>
    <n v="0.90476190476190477"/>
    <n v="0.85714285714285721"/>
    <n v="0.7142857142857143"/>
    <n v="0.90476190476190477"/>
    <n v="0.80952380952380953"/>
    <m/>
    <x v="7"/>
  </r>
  <r>
    <s v="6008129a63c3963557595373"/>
    <x v="4"/>
    <m/>
    <n v="3"/>
    <x v="1"/>
    <x v="2"/>
    <m/>
    <m/>
    <m/>
    <m/>
    <m/>
    <x v="2"/>
    <m/>
    <m/>
    <m/>
    <x v="0"/>
    <x v="0"/>
    <x v="2"/>
    <x v="2"/>
    <m/>
    <x v="2"/>
    <m/>
    <m/>
    <m/>
    <m/>
    <m/>
    <m/>
    <m/>
    <m/>
    <m/>
    <m/>
    <m/>
    <m/>
    <m/>
    <m/>
    <x v="7"/>
  </r>
  <r>
    <s v="5e8498852c382404244ba366"/>
    <x v="2"/>
    <n v="1"/>
    <n v="1"/>
    <x v="1"/>
    <x v="0"/>
    <n v="1"/>
    <n v="1"/>
    <n v="1"/>
    <n v="1"/>
    <n v="1"/>
    <x v="0"/>
    <n v="1"/>
    <m/>
    <m/>
    <x v="0"/>
    <x v="0"/>
    <x v="0"/>
    <x v="0"/>
    <s v="beak_tail_space"/>
    <x v="3"/>
    <n v="8"/>
    <n v="14"/>
    <n v="15"/>
    <n v="5"/>
    <n v="12"/>
    <m/>
    <m/>
    <n v="0.66666666666666663"/>
    <m/>
    <m/>
    <m/>
    <m/>
    <m/>
    <m/>
    <x v="7"/>
  </r>
  <r>
    <s v="5ebeeee819e5db2afa954e4d"/>
    <x v="0"/>
    <n v="2"/>
    <n v="2"/>
    <x v="0"/>
    <x v="0"/>
    <n v="1"/>
    <n v="1"/>
    <n v="1"/>
    <n v="1"/>
    <n v="1"/>
    <x v="0"/>
    <n v="1"/>
    <n v="1"/>
    <n v="1"/>
    <x v="0"/>
    <x v="0"/>
    <x v="1"/>
    <x v="1"/>
    <s v="neck_legs_space"/>
    <x v="3"/>
    <n v="8"/>
    <n v="14"/>
    <n v="3"/>
    <n v="8"/>
    <n v="14"/>
    <m/>
    <m/>
    <n v="0.83333333333333337"/>
    <n v="0.95238095238095233"/>
    <n v="0.89285714285714279"/>
    <n v="0.76190476190476186"/>
    <n v="0.90476190476190477"/>
    <n v="0.83333333333333326"/>
    <m/>
    <x v="7"/>
  </r>
  <r>
    <s v="5b1efc25bdf4e1000163af46"/>
    <x v="0"/>
    <n v="2"/>
    <n v="4"/>
    <x v="0"/>
    <x v="0"/>
    <n v="1"/>
    <n v="1"/>
    <n v="1"/>
    <n v="1"/>
    <n v="1"/>
    <x v="0"/>
    <n v="1"/>
    <n v="1"/>
    <n v="1"/>
    <x v="0"/>
    <x v="0"/>
    <x v="0"/>
    <x v="1"/>
    <s v="neck_legs_space"/>
    <x v="3"/>
    <n v="8"/>
    <n v="14"/>
    <n v="15"/>
    <n v="5"/>
    <n v="12"/>
    <m/>
    <m/>
    <n v="0.7857142857142857"/>
    <n v="0.83333333333333337"/>
    <n v="0.80952380952380953"/>
    <n v="0.7142857142857143"/>
    <n v="0.80952380952380953"/>
    <n v="0.76190476190476186"/>
    <m/>
    <x v="7"/>
  </r>
  <r>
    <s v="5e4c2d3755eaed083bcc5b5b"/>
    <x v="1"/>
    <n v="1"/>
    <n v="4"/>
    <x v="0"/>
    <x v="1"/>
    <n v="1"/>
    <n v="1"/>
    <n v="1"/>
    <n v="1"/>
    <n v="1"/>
    <x v="1"/>
    <n v="1"/>
    <m/>
    <m/>
    <x v="0"/>
    <x v="0"/>
    <x v="0"/>
    <x v="0"/>
    <s v="beak_tail_space"/>
    <x v="4"/>
    <n v="5"/>
    <n v="12"/>
    <n v="3"/>
    <n v="8"/>
    <n v="14"/>
    <m/>
    <m/>
    <n v="0.88095238095238093"/>
    <n v="0.8571428571428571"/>
    <n v="0.86904761904761907"/>
    <m/>
    <m/>
    <m/>
    <m/>
    <x v="7"/>
  </r>
  <r>
    <s v="5f0f7fe1d7ad1c000b42d091"/>
    <x v="0"/>
    <n v="2"/>
    <n v="3"/>
    <x v="0"/>
    <x v="0"/>
    <n v="1"/>
    <n v="1"/>
    <n v="1"/>
    <n v="1"/>
    <n v="1"/>
    <x v="0"/>
    <n v="1"/>
    <n v="1"/>
    <n v="1"/>
    <x v="0"/>
    <x v="0"/>
    <x v="0"/>
    <x v="1"/>
    <s v="neck_legs_space"/>
    <x v="3"/>
    <n v="8"/>
    <n v="14"/>
    <n v="15"/>
    <n v="5"/>
    <n v="12"/>
    <m/>
    <m/>
    <n v="0.83333333333333337"/>
    <n v="0.90476190476190477"/>
    <n v="0.86904761904761907"/>
    <n v="0.80952380952380953"/>
    <n v="0.83333333333333337"/>
    <n v="0.8214285714285714"/>
    <m/>
    <x v="7"/>
  </r>
  <r>
    <s v="5e25eda9b0285782386943ed"/>
    <x v="6"/>
    <n v="2"/>
    <n v="4"/>
    <x v="0"/>
    <x v="1"/>
    <n v="1"/>
    <n v="1"/>
    <n v="1"/>
    <n v="1"/>
    <n v="1"/>
    <x v="1"/>
    <n v="1"/>
    <m/>
    <m/>
    <x v="0"/>
    <x v="0"/>
    <x v="0"/>
    <x v="0"/>
    <s v="beak_tail_space"/>
    <x v="4"/>
    <n v="5"/>
    <n v="12"/>
    <n v="3"/>
    <n v="8"/>
    <n v="14"/>
    <m/>
    <m/>
    <n v="0.76190476190476186"/>
    <n v="0.88095238095238093"/>
    <n v="0.8214285714285714"/>
    <n v="0.7142857142857143"/>
    <n v="0.8571428571428571"/>
    <n v="0.7857142857142857"/>
    <m/>
    <x v="7"/>
  </r>
  <r>
    <s v="5eb9b011e926960deb4d6d91"/>
    <x v="0"/>
    <n v="2"/>
    <n v="2"/>
    <x v="0"/>
    <x v="0"/>
    <n v="1"/>
    <n v="1"/>
    <n v="1"/>
    <n v="1"/>
    <n v="1"/>
    <x v="0"/>
    <n v="1"/>
    <n v="1"/>
    <n v="1"/>
    <x v="0"/>
    <x v="0"/>
    <x v="1"/>
    <x v="1"/>
    <s v="neck_legs_space"/>
    <x v="3"/>
    <n v="8"/>
    <n v="14"/>
    <n v="3"/>
    <n v="8"/>
    <n v="14"/>
    <m/>
    <m/>
    <n v="0.76190476190476186"/>
    <n v="0.95238095238095233"/>
    <n v="0.8571428571428571"/>
    <n v="0.83333333333333337"/>
    <n v="0.90476190476190477"/>
    <n v="0.86904761904761907"/>
    <m/>
    <x v="7"/>
  </r>
  <r>
    <s v="5ff9e6c84562ef3316d8b3cc"/>
    <x v="1"/>
    <n v="1"/>
    <n v="3"/>
    <x v="0"/>
    <x v="1"/>
    <n v="1"/>
    <n v="1"/>
    <n v="0"/>
    <n v="1"/>
    <n v="1"/>
    <x v="0"/>
    <n v="1"/>
    <m/>
    <m/>
    <x v="0"/>
    <x v="0"/>
    <x v="0"/>
    <x v="1"/>
    <s v="neck_legs_space"/>
    <x v="4"/>
    <n v="5"/>
    <n v="12"/>
    <n v="3"/>
    <n v="8"/>
    <n v="14"/>
    <m/>
    <m/>
    <n v="0.52380952380952384"/>
    <n v="0.51219512195121952"/>
    <n v="0.51800232288037162"/>
    <m/>
    <m/>
    <m/>
    <m/>
    <x v="7"/>
  </r>
  <r>
    <s v="5ecbd93498740b393711d15e"/>
    <x v="0"/>
    <n v="2"/>
    <n v="3"/>
    <x v="0"/>
    <x v="0"/>
    <n v="1"/>
    <n v="1"/>
    <n v="1"/>
    <n v="1"/>
    <n v="1"/>
    <x v="0"/>
    <n v="1"/>
    <n v="1"/>
    <n v="1"/>
    <x v="0"/>
    <x v="0"/>
    <x v="0"/>
    <x v="0"/>
    <s v="beak_tail_space"/>
    <x v="4"/>
    <n v="5"/>
    <n v="12"/>
    <n v="3"/>
    <n v="8"/>
    <n v="14"/>
    <m/>
    <m/>
    <n v="0.69047619047619047"/>
    <n v="0.7142857142857143"/>
    <n v="0.70238095238095233"/>
    <n v="0.80952380952380953"/>
    <n v="0.8571428571428571"/>
    <n v="0.83333333333333326"/>
    <m/>
    <x v="7"/>
  </r>
  <r>
    <s v="5fc3786339c5f2192e8c5fc3786339c5f2192e8c129c"/>
    <x v="1"/>
    <n v="1"/>
    <n v="4"/>
    <x v="0"/>
    <x v="1"/>
    <n v="1"/>
    <n v="1"/>
    <n v="1"/>
    <n v="1"/>
    <n v="1"/>
    <x v="1"/>
    <n v="1"/>
    <m/>
    <m/>
    <x v="1"/>
    <x v="0"/>
    <x v="0"/>
    <x v="1"/>
    <s v="neck_legs_space"/>
    <x v="4"/>
    <n v="5"/>
    <n v="12"/>
    <n v="3"/>
    <n v="8"/>
    <n v="14"/>
    <m/>
    <m/>
    <n v="0.61904761904761907"/>
    <n v="0.42857142857142855"/>
    <n v="0.52380952380952384"/>
    <m/>
    <m/>
    <m/>
    <m/>
    <x v="7"/>
  </r>
  <r>
    <s v="5eb05ee34ca8a81042c289ab"/>
    <x v="1"/>
    <n v="1"/>
    <n v="4"/>
    <x v="0"/>
    <x v="1"/>
    <n v="1"/>
    <n v="1"/>
    <n v="1"/>
    <n v="1"/>
    <n v="1"/>
    <x v="1"/>
    <n v="1"/>
    <m/>
    <m/>
    <x v="0"/>
    <x v="0"/>
    <x v="1"/>
    <x v="1"/>
    <s v="neck_legs_space"/>
    <x v="3"/>
    <n v="8"/>
    <n v="14"/>
    <n v="3"/>
    <n v="8"/>
    <n v="14"/>
    <m/>
    <m/>
    <n v="0.83333333333333337"/>
    <n v="0.80952380952380953"/>
    <n v="0.8214285714285714"/>
    <m/>
    <m/>
    <m/>
    <m/>
    <x v="7"/>
  </r>
  <r>
    <s v="5ee653aeb8f95201239e4ae3"/>
    <x v="6"/>
    <n v="2"/>
    <n v="3"/>
    <x v="0"/>
    <x v="1"/>
    <n v="1"/>
    <n v="1"/>
    <n v="0"/>
    <n v="1"/>
    <n v="1"/>
    <x v="0"/>
    <n v="1"/>
    <m/>
    <m/>
    <x v="0"/>
    <x v="0"/>
    <x v="0"/>
    <x v="0"/>
    <s v="beak_tail_space"/>
    <x v="4"/>
    <n v="5"/>
    <n v="12"/>
    <n v="3"/>
    <n v="8"/>
    <n v="14"/>
    <m/>
    <m/>
    <n v="0.76190476190476186"/>
    <n v="0.90476190476190477"/>
    <n v="0.83333333333333326"/>
    <n v="0.6428571428571429"/>
    <n v="0.8571428571428571"/>
    <n v="0.75"/>
    <m/>
    <x v="7"/>
  </r>
  <r>
    <s v="5eca6060350b940124f94980"/>
    <x v="2"/>
    <n v="1"/>
    <n v="1"/>
    <x v="1"/>
    <x v="0"/>
    <n v="1"/>
    <n v="1"/>
    <n v="1"/>
    <n v="1"/>
    <n v="1"/>
    <x v="0"/>
    <n v="1"/>
    <m/>
    <m/>
    <x v="0"/>
    <x v="0"/>
    <x v="1"/>
    <x v="0"/>
    <s v="beak_tail_space"/>
    <x v="3"/>
    <n v="8"/>
    <n v="14"/>
    <n v="3"/>
    <n v="8"/>
    <n v="14"/>
    <m/>
    <m/>
    <n v="0.59523809523809523"/>
    <m/>
    <m/>
    <m/>
    <m/>
    <m/>
    <m/>
    <x v="7"/>
  </r>
  <r>
    <s v="5f318dce91e0f4061d30b9aa"/>
    <x v="1"/>
    <n v="1"/>
    <n v="4"/>
    <x v="0"/>
    <x v="1"/>
    <n v="1"/>
    <n v="1"/>
    <n v="1"/>
    <n v="1"/>
    <n v="1"/>
    <x v="1"/>
    <n v="1"/>
    <m/>
    <m/>
    <x v="1"/>
    <x v="0"/>
    <x v="1"/>
    <x v="1"/>
    <s v="neck_legs_space"/>
    <x v="3"/>
    <n v="8"/>
    <n v="14"/>
    <n v="3"/>
    <n v="8"/>
    <n v="14"/>
    <m/>
    <m/>
    <n v="0.54761904761904767"/>
    <n v="0.69047619047619047"/>
    <n v="0.61904761904761907"/>
    <m/>
    <m/>
    <m/>
    <m/>
    <x v="7"/>
  </r>
  <r>
    <s v="5f1ffd84321e4e25c1de77de"/>
    <x v="6"/>
    <n v="2"/>
    <n v="3"/>
    <x v="0"/>
    <x v="1"/>
    <n v="1"/>
    <n v="1"/>
    <n v="0"/>
    <n v="1"/>
    <n v="1"/>
    <x v="0"/>
    <n v="1"/>
    <m/>
    <m/>
    <x v="0"/>
    <x v="0"/>
    <x v="0"/>
    <x v="0"/>
    <s v="beak_tail_space"/>
    <x v="4"/>
    <n v="5"/>
    <n v="12"/>
    <n v="3"/>
    <n v="8"/>
    <n v="14"/>
    <m/>
    <m/>
    <n v="0.69047619047619047"/>
    <n v="0.8571428571428571"/>
    <n v="0.77380952380952372"/>
    <n v="0.54761904761904767"/>
    <n v="0.6428571428571429"/>
    <n v="0.59523809523809534"/>
    <m/>
    <x v="7"/>
  </r>
  <r>
    <s v="5fad6b48cbd64609194b2f2c"/>
    <x v="0"/>
    <n v="2"/>
    <n v="4"/>
    <x v="0"/>
    <x v="0"/>
    <n v="1"/>
    <n v="1"/>
    <n v="1"/>
    <n v="1"/>
    <n v="1"/>
    <x v="0"/>
    <n v="1"/>
    <n v="1"/>
    <n v="1"/>
    <x v="0"/>
    <x v="0"/>
    <x v="0"/>
    <x v="1"/>
    <s v="neck_legs_space"/>
    <x v="4"/>
    <n v="5"/>
    <n v="12"/>
    <n v="3"/>
    <n v="8"/>
    <n v="14"/>
    <m/>
    <m/>
    <n v="0.5714285714285714"/>
    <n v="0.90476190476190477"/>
    <n v="0.73809523809523814"/>
    <n v="0.76190476190476186"/>
    <n v="0.76190476190476186"/>
    <n v="0.76190476190476186"/>
    <m/>
    <x v="7"/>
  </r>
  <r>
    <s v="5f73622c7826860647aec869"/>
    <x v="4"/>
    <m/>
    <n v="4"/>
    <x v="1"/>
    <x v="2"/>
    <m/>
    <m/>
    <m/>
    <m/>
    <m/>
    <x v="2"/>
    <m/>
    <n v="1"/>
    <n v="1"/>
    <x v="0"/>
    <x v="0"/>
    <x v="2"/>
    <x v="2"/>
    <m/>
    <x v="2"/>
    <m/>
    <m/>
    <m/>
    <m/>
    <m/>
    <m/>
    <m/>
    <m/>
    <m/>
    <m/>
    <m/>
    <m/>
    <m/>
    <m/>
    <x v="7"/>
  </r>
  <r>
    <s v="5f73622c7826860647aec869"/>
    <x v="0"/>
    <n v="2"/>
    <n v="2"/>
    <x v="0"/>
    <x v="0"/>
    <n v="1"/>
    <n v="1"/>
    <n v="1"/>
    <n v="1"/>
    <n v="1"/>
    <x v="0"/>
    <n v="1"/>
    <n v="1"/>
    <n v="1"/>
    <x v="0"/>
    <x v="0"/>
    <x v="0"/>
    <x v="1"/>
    <s v="neck_legs_space"/>
    <x v="4"/>
    <n v="5"/>
    <n v="12"/>
    <n v="3"/>
    <n v="8"/>
    <n v="14"/>
    <m/>
    <m/>
    <n v="0.73809523809523814"/>
    <n v="0.8571428571428571"/>
    <n v="0.79761904761904767"/>
    <n v="0.80952380952380953"/>
    <n v="0.9285714285714286"/>
    <n v="0.86904761904761907"/>
    <m/>
    <x v="7"/>
  </r>
  <r>
    <s v="5f7959d0b6791155e6932dd1"/>
    <x v="0"/>
    <n v="2"/>
    <n v="3"/>
    <x v="0"/>
    <x v="0"/>
    <n v="1"/>
    <n v="1"/>
    <n v="1"/>
    <n v="1"/>
    <n v="1"/>
    <x v="0"/>
    <n v="1"/>
    <n v="1"/>
    <n v="1"/>
    <x v="0"/>
    <x v="0"/>
    <x v="1"/>
    <x v="0"/>
    <s v="beak_tail_space"/>
    <x v="3"/>
    <n v="8"/>
    <n v="14"/>
    <n v="3"/>
    <n v="8"/>
    <n v="14"/>
    <m/>
    <m/>
    <n v="0.88095238095238093"/>
    <n v="0.88095238095238093"/>
    <n v="0.88095238095238093"/>
    <n v="0.83333333333333337"/>
    <n v="0.7857142857142857"/>
    <n v="0.80952380952380953"/>
    <m/>
    <x v="7"/>
  </r>
  <r>
    <s v="6008adf18e9524532e2fa6ee"/>
    <x v="0"/>
    <n v="2"/>
    <n v="2"/>
    <x v="0"/>
    <x v="0"/>
    <n v="1"/>
    <n v="1"/>
    <n v="1"/>
    <n v="1"/>
    <n v="1"/>
    <x v="0"/>
    <n v="1"/>
    <n v="1"/>
    <n v="1"/>
    <x v="0"/>
    <x v="0"/>
    <x v="1"/>
    <x v="1"/>
    <s v="neck_legs_space"/>
    <x v="4"/>
    <n v="5"/>
    <n v="12"/>
    <n v="15"/>
    <n v="5"/>
    <n v="12"/>
    <m/>
    <m/>
    <n v="0.75609756097560976"/>
    <n v="0.88095238095238093"/>
    <n v="0.81852497096399535"/>
    <n v="0.95121951219512191"/>
    <n v="1"/>
    <n v="0.97560975609756095"/>
    <m/>
    <x v="7"/>
  </r>
  <r>
    <s v="600729dd8e95241acb3ce2a1"/>
    <x v="0"/>
    <n v="2"/>
    <n v="2"/>
    <x v="0"/>
    <x v="0"/>
    <n v="1"/>
    <n v="1"/>
    <n v="1"/>
    <n v="1"/>
    <n v="1"/>
    <x v="0"/>
    <n v="1"/>
    <n v="1"/>
    <n v="1"/>
    <x v="0"/>
    <x v="0"/>
    <x v="0"/>
    <x v="0"/>
    <s v="beak_tail_space"/>
    <x v="3"/>
    <n v="8"/>
    <n v="14"/>
    <n v="15"/>
    <n v="5"/>
    <n v="12"/>
    <m/>
    <m/>
    <n v="0.83333333333333337"/>
    <n v="0.95238095238095233"/>
    <n v="0.89285714285714279"/>
    <n v="0.80952380952380953"/>
    <n v="0.90476190476190477"/>
    <n v="0.85714285714285721"/>
    <m/>
    <x v="7"/>
  </r>
  <r>
    <s v="5abc11e6e1099600016a3097"/>
    <x v="0"/>
    <n v="2"/>
    <n v="3"/>
    <x v="0"/>
    <x v="0"/>
    <n v="1"/>
    <n v="1"/>
    <n v="1"/>
    <n v="1"/>
    <n v="1"/>
    <x v="0"/>
    <n v="1"/>
    <n v="1"/>
    <n v="1"/>
    <x v="0"/>
    <x v="0"/>
    <x v="0"/>
    <x v="0"/>
    <s v="beak_tail_space"/>
    <x v="4"/>
    <n v="5"/>
    <n v="12"/>
    <n v="3"/>
    <n v="8"/>
    <n v="14"/>
    <m/>
    <m/>
    <n v="0.83333333333333337"/>
    <n v="0.80952380952380953"/>
    <n v="0.8214285714285714"/>
    <n v="0.54761904761904767"/>
    <n v="0.82499999999999996"/>
    <n v="0.68630952380952381"/>
    <m/>
    <x v="7"/>
  </r>
  <r>
    <s v="5fc247fe96c1253b2350ed9e"/>
    <x v="0"/>
    <n v="2"/>
    <n v="2"/>
    <x v="0"/>
    <x v="0"/>
    <n v="1"/>
    <n v="1"/>
    <n v="1"/>
    <n v="1"/>
    <n v="1"/>
    <x v="0"/>
    <n v="1"/>
    <m/>
    <m/>
    <x v="0"/>
    <x v="1"/>
    <x v="0"/>
    <x v="1"/>
    <s v="neck_legs_space"/>
    <x v="3"/>
    <n v="8"/>
    <n v="14"/>
    <n v="15"/>
    <n v="5"/>
    <n v="12"/>
    <m/>
    <m/>
    <n v="0.6428571428571429"/>
    <n v="0.80952380952380953"/>
    <n v="0.72619047619047628"/>
    <n v="0.76190476190476186"/>
    <n v="0.97619047619047616"/>
    <n v="0.86904761904761907"/>
    <m/>
    <x v="7"/>
  </r>
  <r>
    <s v="5ec120a9b585e03ee3b1ff4c"/>
    <x v="6"/>
    <n v="2"/>
    <n v="3"/>
    <x v="0"/>
    <x v="1"/>
    <n v="1"/>
    <n v="1"/>
    <n v="0"/>
    <n v="1"/>
    <n v="1"/>
    <x v="0"/>
    <n v="1"/>
    <m/>
    <m/>
    <x v="0"/>
    <x v="0"/>
    <x v="0"/>
    <x v="1"/>
    <s v="neck_legs_space"/>
    <x v="4"/>
    <n v="5"/>
    <n v="12"/>
    <n v="3"/>
    <n v="8"/>
    <n v="14"/>
    <m/>
    <m/>
    <n v="0.69047619047619047"/>
    <n v="0.8571428571428571"/>
    <n v="0.77380952380952372"/>
    <n v="0.66666666666666663"/>
    <n v="0.75609756097560976"/>
    <n v="0.71138211382113825"/>
    <m/>
    <x v="7"/>
  </r>
  <r>
    <s v="5e677bbfdc6af10170344873"/>
    <x v="6"/>
    <n v="2"/>
    <n v="4"/>
    <x v="0"/>
    <x v="1"/>
    <n v="1"/>
    <n v="1"/>
    <n v="1"/>
    <n v="1"/>
    <n v="1"/>
    <x v="1"/>
    <n v="1"/>
    <m/>
    <m/>
    <x v="1"/>
    <x v="0"/>
    <x v="0"/>
    <x v="0"/>
    <s v="beak_tail_space"/>
    <x v="4"/>
    <n v="5"/>
    <n v="12"/>
    <n v="3"/>
    <n v="8"/>
    <n v="14"/>
    <m/>
    <m/>
    <n v="0.8571428571428571"/>
    <n v="0.88095238095238093"/>
    <n v="0.86904761904761907"/>
    <n v="0.5714285714285714"/>
    <n v="0.76190476190476186"/>
    <n v="0.66666666666666663"/>
    <m/>
    <x v="7"/>
  </r>
  <r>
    <s v="5e9629228a7eb70aaf79c1aa"/>
    <x v="0"/>
    <n v="2"/>
    <n v="2"/>
    <x v="0"/>
    <x v="0"/>
    <n v="1"/>
    <n v="1"/>
    <n v="1"/>
    <n v="1"/>
    <n v="1"/>
    <x v="0"/>
    <n v="1"/>
    <n v="1"/>
    <n v="1"/>
    <x v="0"/>
    <x v="0"/>
    <x v="0"/>
    <x v="1"/>
    <s v="neck_legs_space"/>
    <x v="3"/>
    <n v="8"/>
    <n v="14"/>
    <n v="15"/>
    <n v="5"/>
    <n v="12"/>
    <m/>
    <m/>
    <n v="0.97619047619047616"/>
    <n v="0.90476190476190477"/>
    <n v="0.94047619047619047"/>
    <n v="0.76190476190476186"/>
    <n v="0.97619047619047616"/>
    <n v="0.86904761904761907"/>
    <m/>
    <x v="7"/>
  </r>
  <r>
    <s v="5e6bc85f8808e617fa74464d"/>
    <x v="0"/>
    <n v="2"/>
    <n v="2"/>
    <x v="0"/>
    <x v="0"/>
    <n v="1"/>
    <n v="1"/>
    <n v="1"/>
    <n v="1"/>
    <n v="1"/>
    <x v="0"/>
    <n v="1"/>
    <n v="1"/>
    <n v="1"/>
    <x v="0"/>
    <x v="0"/>
    <x v="0"/>
    <x v="0"/>
    <s v="beak_tail_space"/>
    <x v="3"/>
    <n v="8"/>
    <n v="14"/>
    <n v="15"/>
    <n v="5"/>
    <n v="12"/>
    <m/>
    <m/>
    <n v="0.66666666666666663"/>
    <n v="0.76190476190476186"/>
    <n v="0.71428571428571419"/>
    <n v="0.80952380952380953"/>
    <n v="0.9285714285714286"/>
    <n v="0.86904761904761907"/>
    <m/>
    <x v="7"/>
  </r>
  <r>
    <s v="5cc5c6dbe0df3f00121404c0"/>
    <x v="1"/>
    <n v="1"/>
    <n v="4"/>
    <x v="0"/>
    <x v="1"/>
    <n v="1"/>
    <n v="1"/>
    <n v="1"/>
    <n v="1"/>
    <n v="1"/>
    <x v="1"/>
    <n v="1"/>
    <m/>
    <m/>
    <x v="0"/>
    <x v="0"/>
    <x v="1"/>
    <x v="0"/>
    <s v="beak_tail_space"/>
    <x v="3"/>
    <n v="8"/>
    <n v="14"/>
    <n v="3"/>
    <n v="8"/>
    <n v="14"/>
    <m/>
    <m/>
    <n v="0.61904761904761907"/>
    <n v="0.76190476190476186"/>
    <n v="0.69047619047619047"/>
    <m/>
    <m/>
    <m/>
    <m/>
    <x v="7"/>
  </r>
  <r>
    <s v="5f2ece203d736d27675d9496"/>
    <x v="0"/>
    <n v="2"/>
    <n v="2"/>
    <x v="0"/>
    <x v="0"/>
    <n v="1"/>
    <n v="1"/>
    <n v="1"/>
    <n v="1"/>
    <n v="1"/>
    <x v="0"/>
    <n v="1"/>
    <n v="1"/>
    <n v="1"/>
    <x v="0"/>
    <x v="0"/>
    <x v="1"/>
    <x v="0"/>
    <s v="beak_tail_space"/>
    <x v="3"/>
    <n v="8"/>
    <n v="14"/>
    <n v="3"/>
    <n v="8"/>
    <n v="14"/>
    <m/>
    <m/>
    <n v="0.83333333333333337"/>
    <n v="0.8571428571428571"/>
    <n v="0.84523809523809523"/>
    <n v="0.76190476190476186"/>
    <n v="0.9285714285714286"/>
    <n v="0.84523809523809523"/>
    <m/>
    <x v="7"/>
  </r>
  <r>
    <s v="5fa3f95e37e424055200c834"/>
    <x v="1"/>
    <n v="1"/>
    <n v="4"/>
    <x v="0"/>
    <x v="1"/>
    <n v="1"/>
    <n v="1"/>
    <n v="1"/>
    <n v="1"/>
    <n v="1"/>
    <x v="1"/>
    <n v="1"/>
    <m/>
    <m/>
    <x v="0"/>
    <x v="0"/>
    <x v="0"/>
    <x v="1"/>
    <s v="neck_legs_space"/>
    <x v="4"/>
    <n v="5"/>
    <n v="12"/>
    <n v="3"/>
    <n v="8"/>
    <n v="14"/>
    <m/>
    <m/>
    <n v="0.58536585365853655"/>
    <n v="0.8571428571428571"/>
    <n v="0.72125435540069682"/>
    <m/>
    <m/>
    <m/>
    <m/>
    <x v="7"/>
  </r>
  <r>
    <s v="5ff0f2aed4f1e4035040188a"/>
    <x v="4"/>
    <m/>
    <n v="4"/>
    <x v="1"/>
    <x v="2"/>
    <m/>
    <m/>
    <m/>
    <m/>
    <m/>
    <x v="2"/>
    <m/>
    <m/>
    <m/>
    <x v="0"/>
    <x v="0"/>
    <x v="2"/>
    <x v="2"/>
    <m/>
    <x v="2"/>
    <m/>
    <m/>
    <m/>
    <m/>
    <m/>
    <m/>
    <m/>
    <m/>
    <m/>
    <m/>
    <m/>
    <m/>
    <m/>
    <m/>
    <x v="7"/>
  </r>
  <r>
    <s v="5f4353966486995aadc7f6a3"/>
    <x v="1"/>
    <n v="1"/>
    <n v="3"/>
    <x v="0"/>
    <x v="1"/>
    <n v="1"/>
    <n v="1"/>
    <n v="0"/>
    <n v="1"/>
    <n v="1"/>
    <x v="0"/>
    <n v="1"/>
    <m/>
    <m/>
    <x v="0"/>
    <x v="0"/>
    <x v="0"/>
    <x v="0"/>
    <s v="beak_tail_space"/>
    <x v="4"/>
    <n v="5"/>
    <n v="12"/>
    <n v="3"/>
    <n v="8"/>
    <n v="14"/>
    <m/>
    <m/>
    <n v="0.7857142857142857"/>
    <n v="0.66666666666666663"/>
    <n v="0.72619047619047616"/>
    <m/>
    <m/>
    <m/>
    <m/>
    <x v="7"/>
  </r>
  <r>
    <s v="5ee6522a40e0190861f8d08c"/>
    <x v="1"/>
    <n v="1"/>
    <n v="4"/>
    <x v="0"/>
    <x v="1"/>
    <n v="1"/>
    <n v="1"/>
    <n v="1"/>
    <n v="1"/>
    <n v="1"/>
    <x v="1"/>
    <n v="1"/>
    <m/>
    <m/>
    <x v="0"/>
    <x v="0"/>
    <x v="0"/>
    <x v="1"/>
    <s v="neck_legs_space"/>
    <x v="4"/>
    <n v="5"/>
    <n v="12"/>
    <n v="3"/>
    <n v="8"/>
    <n v="14"/>
    <m/>
    <m/>
    <n v="0.61904761904761907"/>
    <n v="0.73809523809523814"/>
    <n v="0.6785714285714286"/>
    <m/>
    <m/>
    <m/>
    <m/>
    <x v="7"/>
  </r>
  <r>
    <s v="5f88a0acf001bb06cdf50449"/>
    <x v="1"/>
    <n v="1"/>
    <n v="3"/>
    <x v="0"/>
    <x v="1"/>
    <n v="1"/>
    <n v="1"/>
    <n v="0"/>
    <n v="1"/>
    <n v="1"/>
    <x v="0"/>
    <n v="1"/>
    <m/>
    <m/>
    <x v="0"/>
    <x v="0"/>
    <x v="1"/>
    <x v="0"/>
    <s v="beak_tail_space"/>
    <x v="3"/>
    <n v="8"/>
    <n v="14"/>
    <n v="3"/>
    <n v="8"/>
    <n v="14"/>
    <m/>
    <m/>
    <n v="0.5714285714285714"/>
    <n v="0.59523809523809523"/>
    <n v="0.58333333333333326"/>
    <m/>
    <m/>
    <m/>
    <m/>
    <x v="7"/>
  </r>
  <r>
    <s v="5fb02a20b87dfd39e3e969e3"/>
    <x v="0"/>
    <n v="2"/>
    <n v="2"/>
    <x v="0"/>
    <x v="0"/>
    <n v="1"/>
    <n v="1"/>
    <n v="1"/>
    <n v="1"/>
    <n v="1"/>
    <x v="0"/>
    <n v="1"/>
    <m/>
    <m/>
    <x v="1"/>
    <x v="0"/>
    <x v="1"/>
    <x v="1"/>
    <s v="neck_legs_space"/>
    <x v="3"/>
    <n v="8"/>
    <n v="14"/>
    <n v="3"/>
    <n v="8"/>
    <n v="14"/>
    <m/>
    <m/>
    <n v="0.75609756097560976"/>
    <n v="0.8571428571428571"/>
    <n v="0.80662020905923337"/>
    <n v="0.88095238095238093"/>
    <n v="0.9285714285714286"/>
    <n v="0.90476190476190477"/>
    <m/>
    <x v="7"/>
  </r>
  <r>
    <s v="5f2868e5c173e511fdce4bd0"/>
    <x v="2"/>
    <n v="1"/>
    <n v="2"/>
    <x v="1"/>
    <x v="0"/>
    <n v="1"/>
    <n v="1"/>
    <n v="1"/>
    <n v="1"/>
    <n v="1"/>
    <x v="0"/>
    <n v="1"/>
    <m/>
    <m/>
    <x v="0"/>
    <x v="0"/>
    <x v="1"/>
    <x v="1"/>
    <s v="neck_legs_space"/>
    <x v="3"/>
    <n v="8"/>
    <n v="14"/>
    <n v="3"/>
    <n v="8"/>
    <n v="14"/>
    <m/>
    <m/>
    <n v="0.6428571428571429"/>
    <n v="0.80952380952380953"/>
    <n v="0.72619047619047628"/>
    <m/>
    <m/>
    <m/>
    <m/>
    <x v="7"/>
  </r>
  <r>
    <s v="5f6b8c1f5622370b0c94d597"/>
    <x v="0"/>
    <n v="2"/>
    <n v="2"/>
    <x v="0"/>
    <x v="0"/>
    <n v="1"/>
    <n v="1"/>
    <n v="1"/>
    <n v="1"/>
    <n v="1"/>
    <x v="0"/>
    <n v="1"/>
    <n v="1"/>
    <n v="1"/>
    <x v="0"/>
    <x v="0"/>
    <x v="1"/>
    <x v="0"/>
    <s v="beak_tail_space"/>
    <x v="3"/>
    <n v="8"/>
    <n v="14"/>
    <n v="3"/>
    <n v="8"/>
    <n v="14"/>
    <m/>
    <m/>
    <n v="0.9285714285714286"/>
    <n v="0.97619047619047616"/>
    <n v="0.95238095238095233"/>
    <n v="0.7857142857142857"/>
    <n v="0.97619047619047616"/>
    <n v="0.88095238095238093"/>
    <m/>
    <x v="7"/>
  </r>
  <r>
    <s v="5ebe6dacb790b80008679d0e"/>
    <x v="1"/>
    <n v="1"/>
    <n v="4"/>
    <x v="0"/>
    <x v="1"/>
    <n v="1"/>
    <n v="1"/>
    <n v="1"/>
    <n v="1"/>
    <n v="1"/>
    <x v="1"/>
    <n v="1"/>
    <m/>
    <m/>
    <x v="0"/>
    <x v="0"/>
    <x v="0"/>
    <x v="0"/>
    <s v="beak_tail_space"/>
    <x v="3"/>
    <n v="8"/>
    <n v="14"/>
    <n v="15"/>
    <n v="5"/>
    <n v="12"/>
    <m/>
    <m/>
    <n v="0.83333333333333337"/>
    <n v="0.76190476190476186"/>
    <n v="0.79761904761904767"/>
    <m/>
    <m/>
    <m/>
    <m/>
    <x v="7"/>
  </r>
  <r>
    <s v="5fa2b0b5a0ba5e4c859ec520"/>
    <x v="1"/>
    <n v="1"/>
    <n v="3"/>
    <x v="0"/>
    <x v="1"/>
    <n v="1"/>
    <n v="1"/>
    <n v="0"/>
    <n v="1"/>
    <n v="1"/>
    <x v="0"/>
    <n v="1"/>
    <m/>
    <m/>
    <x v="0"/>
    <x v="0"/>
    <x v="1"/>
    <x v="1"/>
    <s v="neck_legs_space"/>
    <x v="3"/>
    <n v="8"/>
    <n v="14"/>
    <n v="3"/>
    <n v="8"/>
    <n v="14"/>
    <m/>
    <m/>
    <n v="0.52380952380952384"/>
    <n v="0.33333333333333331"/>
    <n v="0.4285714285714286"/>
    <m/>
    <m/>
    <m/>
    <m/>
    <x v="7"/>
  </r>
  <r>
    <s v="5799232b900cc80001d2f363"/>
    <x v="0"/>
    <n v="2"/>
    <n v="2"/>
    <x v="0"/>
    <x v="0"/>
    <n v="1"/>
    <n v="1"/>
    <n v="1"/>
    <n v="1"/>
    <n v="1"/>
    <x v="0"/>
    <n v="1"/>
    <n v="1"/>
    <n v="1"/>
    <x v="0"/>
    <x v="0"/>
    <x v="1"/>
    <x v="0"/>
    <s v="beak_tail_space"/>
    <x v="3"/>
    <n v="8"/>
    <n v="14"/>
    <n v="3"/>
    <n v="8"/>
    <n v="14"/>
    <m/>
    <m/>
    <n v="0.80952380952380953"/>
    <n v="0.90476190476190477"/>
    <n v="0.85714285714285721"/>
    <n v="0.8571428571428571"/>
    <n v="0.88095238095238093"/>
    <n v="0.86904761904761907"/>
    <m/>
    <x v="7"/>
  </r>
  <r>
    <s v="5f7735ba0b8f6221c5c2995f"/>
    <x v="1"/>
    <n v="1"/>
    <n v="4"/>
    <x v="0"/>
    <x v="1"/>
    <n v="1"/>
    <n v="1"/>
    <n v="1"/>
    <n v="1"/>
    <n v="1"/>
    <x v="1"/>
    <n v="1"/>
    <m/>
    <m/>
    <x v="0"/>
    <x v="0"/>
    <x v="1"/>
    <x v="0"/>
    <s v="beak_tail_space"/>
    <x v="3"/>
    <n v="8"/>
    <n v="14"/>
    <n v="3"/>
    <n v="8"/>
    <n v="14"/>
    <m/>
    <m/>
    <n v="0.7142857142857143"/>
    <n v="0.66666666666666663"/>
    <n v="0.69047619047619047"/>
    <m/>
    <m/>
    <m/>
    <m/>
    <x v="7"/>
  </r>
  <r>
    <s v="5f9af2b59663012971efbc9f"/>
    <x v="0"/>
    <n v="2"/>
    <n v="2"/>
    <x v="0"/>
    <x v="0"/>
    <n v="1"/>
    <n v="1"/>
    <n v="1"/>
    <n v="1"/>
    <n v="1"/>
    <x v="0"/>
    <n v="1"/>
    <m/>
    <m/>
    <x v="1"/>
    <x v="0"/>
    <x v="0"/>
    <x v="1"/>
    <s v="neck_legs_space"/>
    <x v="4"/>
    <n v="5"/>
    <n v="12"/>
    <n v="3"/>
    <n v="8"/>
    <n v="14"/>
    <m/>
    <m/>
    <n v="0.88095238095238093"/>
    <n v="0.8571428571428571"/>
    <n v="0.86904761904761907"/>
    <n v="0.8571428571428571"/>
    <n v="0.90476190476190477"/>
    <n v="0.88095238095238093"/>
    <m/>
    <x v="7"/>
  </r>
  <r>
    <s v="5f347f7a0bfd1e3a18693ec3"/>
    <x v="0"/>
    <n v="2"/>
    <n v="3"/>
    <x v="0"/>
    <x v="0"/>
    <n v="1"/>
    <n v="1"/>
    <n v="1"/>
    <n v="1"/>
    <n v="1"/>
    <x v="0"/>
    <n v="1"/>
    <n v="1"/>
    <n v="1"/>
    <x v="0"/>
    <x v="0"/>
    <x v="0"/>
    <x v="0"/>
    <s v="beak_tail_space"/>
    <x v="4"/>
    <n v="5"/>
    <n v="12"/>
    <n v="3"/>
    <n v="8"/>
    <n v="14"/>
    <m/>
    <m/>
    <n v="0.70731707317073167"/>
    <n v="0.83333333333333337"/>
    <n v="0.77032520325203246"/>
    <n v="0.69047619047619047"/>
    <n v="0.8571428571428571"/>
    <n v="0.77380952380952372"/>
    <m/>
    <x v="7"/>
  </r>
  <r>
    <s v="5f4f6ed945ffaa011f35fb88"/>
    <x v="1"/>
    <n v="1"/>
    <n v="3"/>
    <x v="0"/>
    <x v="1"/>
    <n v="1"/>
    <n v="1"/>
    <n v="0"/>
    <n v="1"/>
    <n v="1"/>
    <x v="0"/>
    <n v="1"/>
    <m/>
    <m/>
    <x v="1"/>
    <x v="0"/>
    <x v="1"/>
    <x v="1"/>
    <s v="neck_legs_space"/>
    <x v="3"/>
    <n v="8"/>
    <n v="14"/>
    <n v="3"/>
    <n v="8"/>
    <n v="14"/>
    <m/>
    <m/>
    <n v="0.54761904761904767"/>
    <n v="0.80952380952380953"/>
    <n v="0.6785714285714286"/>
    <m/>
    <m/>
    <m/>
    <m/>
    <x v="7"/>
  </r>
  <r>
    <s v="5f68bf39f5d6dd0228a7016d"/>
    <x v="1"/>
    <n v="1"/>
    <n v="4"/>
    <x v="0"/>
    <x v="1"/>
    <n v="1"/>
    <n v="1"/>
    <n v="0"/>
    <n v="1"/>
    <n v="1"/>
    <x v="0"/>
    <n v="1"/>
    <m/>
    <m/>
    <x v="0"/>
    <x v="0"/>
    <x v="0"/>
    <x v="1"/>
    <s v="neck_legs_space"/>
    <x v="4"/>
    <n v="5"/>
    <n v="12"/>
    <n v="3"/>
    <n v="8"/>
    <n v="14"/>
    <m/>
    <m/>
    <n v="0.52380952380952384"/>
    <n v="0.69047619047619047"/>
    <n v="0.60714285714285721"/>
    <m/>
    <m/>
    <m/>
    <m/>
    <x v="7"/>
  </r>
  <r>
    <s v="5f0af37b45d0c43befc406ee"/>
    <x v="6"/>
    <n v="2"/>
    <n v="4"/>
    <x v="0"/>
    <x v="1"/>
    <n v="1"/>
    <n v="1"/>
    <n v="1"/>
    <n v="1"/>
    <n v="1"/>
    <x v="1"/>
    <n v="1"/>
    <m/>
    <m/>
    <x v="0"/>
    <x v="0"/>
    <x v="0"/>
    <x v="0"/>
    <s v="beak_tail_space"/>
    <x v="4"/>
    <n v="5"/>
    <n v="12"/>
    <n v="3"/>
    <n v="8"/>
    <n v="14"/>
    <m/>
    <m/>
    <n v="0.83333333333333337"/>
    <n v="0.90476190476190477"/>
    <n v="0.86904761904761907"/>
    <n v="0.66666666666666663"/>
    <n v="0.69047619047619047"/>
    <n v="0.6785714285714286"/>
    <m/>
    <x v="7"/>
  </r>
  <r>
    <s v="5f0f59f3bc44f50f92845a05"/>
    <x v="1"/>
    <n v="1"/>
    <n v="4"/>
    <x v="0"/>
    <x v="1"/>
    <n v="1"/>
    <n v="1"/>
    <n v="1"/>
    <n v="1"/>
    <n v="1"/>
    <x v="1"/>
    <n v="1"/>
    <m/>
    <m/>
    <x v="0"/>
    <x v="0"/>
    <x v="0"/>
    <x v="0"/>
    <s v="beak_tail_space"/>
    <x v="3"/>
    <n v="8"/>
    <n v="14"/>
    <n v="15"/>
    <n v="5"/>
    <n v="12"/>
    <m/>
    <m/>
    <n v="0.7142857142857143"/>
    <n v="0.80952380952380953"/>
    <n v="0.76190476190476186"/>
    <m/>
    <m/>
    <m/>
    <m/>
    <x v="7"/>
  </r>
  <r>
    <s v="5eb3d22ffa15221c2e0117c5"/>
    <x v="0"/>
    <n v="2"/>
    <n v="2"/>
    <x v="0"/>
    <x v="0"/>
    <n v="1"/>
    <n v="1"/>
    <n v="1"/>
    <n v="1"/>
    <n v="1"/>
    <x v="0"/>
    <n v="1"/>
    <n v="1"/>
    <n v="1"/>
    <x v="0"/>
    <x v="0"/>
    <x v="0"/>
    <x v="1"/>
    <s v="neck_legs_space"/>
    <x v="3"/>
    <n v="8"/>
    <n v="14"/>
    <n v="15"/>
    <n v="5"/>
    <n v="12"/>
    <m/>
    <m/>
    <n v="0.73809523809523814"/>
    <n v="0.8571428571428571"/>
    <n v="0.79761904761904767"/>
    <n v="0.88095238095238093"/>
    <n v="0.9285714285714286"/>
    <n v="0.90476190476190477"/>
    <m/>
    <x v="7"/>
  </r>
  <r>
    <s v="5dbb0562b1df1b110ead5bba"/>
    <x v="0"/>
    <n v="2"/>
    <n v="3"/>
    <x v="0"/>
    <x v="0"/>
    <n v="1"/>
    <n v="1"/>
    <n v="1"/>
    <n v="1"/>
    <n v="1"/>
    <x v="0"/>
    <n v="1"/>
    <n v="1"/>
    <n v="1"/>
    <x v="0"/>
    <x v="0"/>
    <x v="1"/>
    <x v="1"/>
    <s v="neck_legs_space"/>
    <x v="3"/>
    <n v="8"/>
    <n v="14"/>
    <n v="3"/>
    <n v="8"/>
    <n v="14"/>
    <m/>
    <m/>
    <n v="0.6428571428571429"/>
    <n v="0.90476190476190477"/>
    <n v="0.77380952380952384"/>
    <n v="0.8571428571428571"/>
    <n v="0.80952380952380953"/>
    <n v="0.83333333333333326"/>
    <m/>
    <x v="7"/>
  </r>
  <r>
    <s v="5fbfffc4e214a60ab1b745fd"/>
    <x v="0"/>
    <n v="2"/>
    <n v="2"/>
    <x v="0"/>
    <x v="0"/>
    <n v="1"/>
    <n v="1"/>
    <n v="1"/>
    <n v="1"/>
    <n v="1"/>
    <x v="0"/>
    <n v="1"/>
    <n v="1"/>
    <n v="1"/>
    <x v="0"/>
    <x v="0"/>
    <x v="1"/>
    <x v="1"/>
    <s v="neck_legs_space"/>
    <x v="3"/>
    <n v="8"/>
    <n v="14"/>
    <n v="3"/>
    <n v="8"/>
    <n v="14"/>
    <m/>
    <m/>
    <n v="0.83333333333333337"/>
    <n v="0.9285714285714286"/>
    <n v="0.88095238095238093"/>
    <n v="0.95238095238095233"/>
    <n v="0.97619047619047616"/>
    <n v="0.96428571428571419"/>
    <m/>
    <x v="7"/>
  </r>
  <r>
    <s v="5a888cf78fe2dc0001061a09"/>
    <x v="1"/>
    <n v="1"/>
    <n v="3"/>
    <x v="0"/>
    <x v="1"/>
    <n v="1"/>
    <n v="1"/>
    <n v="0"/>
    <n v="1"/>
    <n v="1"/>
    <x v="0"/>
    <n v="1"/>
    <m/>
    <m/>
    <x v="0"/>
    <x v="0"/>
    <x v="0"/>
    <x v="1"/>
    <s v="neck_legs_space"/>
    <x v="4"/>
    <n v="5"/>
    <n v="12"/>
    <n v="3"/>
    <n v="8"/>
    <n v="14"/>
    <m/>
    <m/>
    <n v="0.6428571428571429"/>
    <n v="0.69047619047619047"/>
    <n v="0.66666666666666674"/>
    <m/>
    <m/>
    <m/>
    <m/>
    <x v="7"/>
  </r>
  <r>
    <s v="5f85ca08d15244090ce2fc07"/>
    <x v="2"/>
    <n v="1"/>
    <n v="2"/>
    <x v="1"/>
    <x v="0"/>
    <n v="1"/>
    <n v="1"/>
    <n v="1"/>
    <n v="1"/>
    <n v="1"/>
    <x v="0"/>
    <n v="1"/>
    <m/>
    <m/>
    <x v="0"/>
    <x v="0"/>
    <x v="1"/>
    <x v="0"/>
    <s v="beak_tail_space"/>
    <x v="3"/>
    <n v="8"/>
    <n v="14"/>
    <n v="3"/>
    <n v="8"/>
    <n v="14"/>
    <m/>
    <m/>
    <n v="0.51282051282051277"/>
    <n v="0.42857142857142855"/>
    <n v="0.47069597069597069"/>
    <m/>
    <m/>
    <m/>
    <m/>
    <x v="7"/>
  </r>
  <r>
    <s v="5f9b28cdd59a8e3148572a38"/>
    <x v="6"/>
    <n v="2"/>
    <n v="4"/>
    <x v="0"/>
    <x v="1"/>
    <n v="1"/>
    <n v="1"/>
    <n v="1"/>
    <n v="1"/>
    <n v="1"/>
    <x v="1"/>
    <n v="1"/>
    <m/>
    <m/>
    <x v="0"/>
    <x v="0"/>
    <x v="1"/>
    <x v="1"/>
    <s v="neck_legs_space"/>
    <x v="3"/>
    <n v="8"/>
    <n v="14"/>
    <n v="3"/>
    <n v="8"/>
    <n v="14"/>
    <m/>
    <m/>
    <n v="0.61904761904761907"/>
    <n v="0.69047619047619047"/>
    <n v="0.65476190476190477"/>
    <n v="0.80952380952380953"/>
    <n v="0.85365853658536583"/>
    <n v="0.83159117305458774"/>
    <m/>
    <x v="7"/>
  </r>
  <r>
    <s v="5e57d38b533eec1818078f05e57d38b533eec1818078f0"/>
    <x v="4"/>
    <m/>
    <n v="4"/>
    <x v="1"/>
    <x v="2"/>
    <m/>
    <m/>
    <m/>
    <m/>
    <m/>
    <x v="2"/>
    <m/>
    <m/>
    <m/>
    <x v="0"/>
    <x v="0"/>
    <x v="2"/>
    <x v="2"/>
    <m/>
    <x v="2"/>
    <m/>
    <m/>
    <m/>
    <m/>
    <m/>
    <m/>
    <m/>
    <m/>
    <m/>
    <m/>
    <m/>
    <m/>
    <m/>
    <m/>
    <x v="7"/>
  </r>
  <r>
    <s v="5edec2b3e095321650bddc22"/>
    <x v="4"/>
    <m/>
    <n v="4"/>
    <x v="1"/>
    <x v="2"/>
    <m/>
    <m/>
    <m/>
    <m/>
    <m/>
    <x v="2"/>
    <m/>
    <m/>
    <m/>
    <x v="0"/>
    <x v="0"/>
    <x v="2"/>
    <x v="2"/>
    <m/>
    <x v="2"/>
    <m/>
    <m/>
    <m/>
    <m/>
    <m/>
    <m/>
    <m/>
    <m/>
    <m/>
    <m/>
    <m/>
    <m/>
    <m/>
    <m/>
    <x v="7"/>
  </r>
  <r>
    <s v="5f2e0467f90f86167ed3b6e0"/>
    <x v="1"/>
    <n v="1"/>
    <n v="3"/>
    <x v="0"/>
    <x v="1"/>
    <n v="0"/>
    <n v="1"/>
    <n v="0"/>
    <n v="1"/>
    <n v="1"/>
    <x v="0"/>
    <n v="1"/>
    <m/>
    <m/>
    <x v="0"/>
    <x v="0"/>
    <x v="1"/>
    <x v="0"/>
    <s v="beak_tail_space"/>
    <x v="3"/>
    <n v="8"/>
    <n v="14"/>
    <n v="3"/>
    <n v="8"/>
    <n v="14"/>
    <m/>
    <m/>
    <n v="0.5714285714285714"/>
    <n v="0.78048780487804881"/>
    <n v="0.6759581881533101"/>
    <m/>
    <m/>
    <m/>
    <m/>
    <x v="7"/>
  </r>
  <r>
    <s v="5c1575e62a407b0001ff2a4c"/>
    <x v="6"/>
    <n v="2"/>
    <n v="4"/>
    <x v="0"/>
    <x v="1"/>
    <n v="1"/>
    <n v="1"/>
    <n v="1"/>
    <n v="1"/>
    <n v="1"/>
    <x v="1"/>
    <n v="1"/>
    <m/>
    <m/>
    <x v="0"/>
    <x v="0"/>
    <x v="1"/>
    <x v="1"/>
    <s v="neck_legs_space"/>
    <x v="3"/>
    <n v="8"/>
    <n v="14"/>
    <n v="3"/>
    <n v="8"/>
    <n v="14"/>
    <m/>
    <m/>
    <n v="0.59523809523809523"/>
    <n v="0.76190476190476186"/>
    <n v="0.6785714285714286"/>
    <n v="0.76190476190476186"/>
    <n v="0.8571428571428571"/>
    <n v="0.80952380952380953"/>
    <m/>
    <x v="7"/>
  </r>
  <r>
    <s v="5e7987df47422a5443426cd7"/>
    <x v="0"/>
    <n v="2"/>
    <n v="2"/>
    <x v="0"/>
    <x v="0"/>
    <n v="1"/>
    <n v="1"/>
    <n v="1"/>
    <n v="1"/>
    <n v="1"/>
    <x v="0"/>
    <n v="1"/>
    <n v="1"/>
    <n v="1"/>
    <x v="0"/>
    <x v="0"/>
    <x v="0"/>
    <x v="1"/>
    <s v="neck_legs_space"/>
    <x v="4"/>
    <n v="5"/>
    <n v="12"/>
    <n v="3"/>
    <n v="8"/>
    <n v="14"/>
    <m/>
    <m/>
    <n v="0.7857142857142857"/>
    <n v="0.7857142857142857"/>
    <n v="0.7857142857142857"/>
    <n v="0.90476190476190477"/>
    <n v="0.95238095238095233"/>
    <n v="0.9285714285714286"/>
    <m/>
    <x v="7"/>
  </r>
  <r>
    <s v="5fea380c6d65c5a2c35295c7"/>
    <x v="0"/>
    <n v="2"/>
    <n v="3"/>
    <x v="0"/>
    <x v="0"/>
    <n v="1"/>
    <n v="1"/>
    <n v="1"/>
    <n v="1"/>
    <n v="1"/>
    <x v="0"/>
    <n v="1"/>
    <n v="1"/>
    <n v="1"/>
    <x v="0"/>
    <x v="0"/>
    <x v="0"/>
    <x v="0"/>
    <s v="beak_tail_space"/>
    <x v="3"/>
    <n v="8"/>
    <n v="14"/>
    <n v="15"/>
    <n v="5"/>
    <n v="12"/>
    <m/>
    <m/>
    <n v="0.73170731707317072"/>
    <n v="0.90476190476190477"/>
    <n v="0.8182346109175378"/>
    <n v="0.76190476190476186"/>
    <n v="0.80952380952380953"/>
    <n v="0.7857142857142857"/>
    <m/>
    <x v="7"/>
  </r>
  <r>
    <s v="5f4eabfe4184f70d6428afdc"/>
    <x v="1"/>
    <n v="1"/>
    <n v="3"/>
    <x v="0"/>
    <x v="1"/>
    <n v="1"/>
    <n v="1"/>
    <n v="0"/>
    <n v="1"/>
    <n v="1"/>
    <x v="0"/>
    <n v="1"/>
    <m/>
    <m/>
    <x v="0"/>
    <x v="0"/>
    <x v="1"/>
    <x v="1"/>
    <s v="neck_legs_space"/>
    <x v="3"/>
    <n v="8"/>
    <n v="14"/>
    <n v="3"/>
    <n v="8"/>
    <n v="14"/>
    <m/>
    <m/>
    <n v="0.5"/>
    <n v="0.5"/>
    <n v="0.5"/>
    <m/>
    <m/>
    <m/>
    <m/>
    <x v="7"/>
  </r>
  <r>
    <s v="5ee7a8ab87d5560568bc2dca"/>
    <x v="1"/>
    <n v="1"/>
    <n v="4"/>
    <x v="0"/>
    <x v="1"/>
    <n v="1"/>
    <n v="1"/>
    <n v="1"/>
    <n v="1"/>
    <n v="1"/>
    <x v="1"/>
    <n v="1"/>
    <m/>
    <m/>
    <x v="0"/>
    <x v="0"/>
    <x v="0"/>
    <x v="1"/>
    <s v="neck_legs_space"/>
    <x v="4"/>
    <n v="5"/>
    <n v="12"/>
    <n v="3"/>
    <n v="8"/>
    <n v="14"/>
    <m/>
    <m/>
    <n v="0.47499999999999998"/>
    <n v="0.83333333333333337"/>
    <n v="0.65416666666666667"/>
    <m/>
    <m/>
    <m/>
    <m/>
    <x v="7"/>
  </r>
  <r>
    <s v="5f2075147b2ccb1408401905"/>
    <x v="0"/>
    <n v="2"/>
    <n v="2"/>
    <x v="0"/>
    <x v="0"/>
    <n v="1"/>
    <n v="1"/>
    <n v="1"/>
    <n v="1"/>
    <n v="1"/>
    <x v="0"/>
    <n v="1"/>
    <n v="1"/>
    <n v="1"/>
    <x v="0"/>
    <x v="0"/>
    <x v="1"/>
    <x v="1"/>
    <s v="neck_legs_space"/>
    <x v="3"/>
    <n v="8"/>
    <n v="14"/>
    <n v="3"/>
    <n v="8"/>
    <n v="14"/>
    <m/>
    <m/>
    <n v="0.7142857142857143"/>
    <n v="0.76190476190476186"/>
    <n v="0.73809523809523814"/>
    <n v="0.76190476190476186"/>
    <n v="0.90476190476190477"/>
    <n v="0.83333333333333326"/>
    <m/>
    <x v="7"/>
  </r>
  <r>
    <s v="5f3ec6221b5af3158bc86acd"/>
    <x v="1"/>
    <n v="1"/>
    <n v="4"/>
    <x v="0"/>
    <x v="1"/>
    <n v="1"/>
    <n v="1"/>
    <n v="1"/>
    <n v="1"/>
    <n v="1"/>
    <x v="1"/>
    <n v="1"/>
    <m/>
    <m/>
    <x v="0"/>
    <x v="0"/>
    <x v="1"/>
    <x v="1"/>
    <s v="neck_legs_space"/>
    <x v="3"/>
    <n v="8"/>
    <n v="14"/>
    <n v="3"/>
    <n v="8"/>
    <n v="14"/>
    <m/>
    <m/>
    <n v="0.6097560975609756"/>
    <n v="0.59523809523809523"/>
    <n v="0.60249709639953541"/>
    <m/>
    <m/>
    <m/>
    <m/>
    <x v="7"/>
  </r>
  <r>
    <s v="59e8c8af71734300015ca0a9"/>
    <x v="0"/>
    <n v="2"/>
    <n v="3"/>
    <x v="0"/>
    <x v="0"/>
    <n v="1"/>
    <n v="1"/>
    <n v="1"/>
    <n v="1"/>
    <n v="1"/>
    <x v="0"/>
    <n v="1"/>
    <n v="1"/>
    <n v="1"/>
    <x v="0"/>
    <x v="0"/>
    <x v="1"/>
    <x v="0"/>
    <s v="beak_tail_space"/>
    <x v="3"/>
    <n v="8"/>
    <n v="14"/>
    <n v="3"/>
    <n v="8"/>
    <n v="14"/>
    <m/>
    <m/>
    <n v="0.66666666666666663"/>
    <n v="0.88095238095238093"/>
    <n v="0.77380952380952372"/>
    <n v="0.83333333333333337"/>
    <n v="0.80952380952380953"/>
    <n v="0.8214285714285714"/>
    <m/>
    <x v="7"/>
  </r>
  <r>
    <s v="5f37c53348a8bd2620f46eac"/>
    <x v="0"/>
    <n v="2"/>
    <n v="2"/>
    <x v="0"/>
    <x v="0"/>
    <n v="1"/>
    <n v="1"/>
    <n v="1"/>
    <n v="1"/>
    <n v="1"/>
    <x v="0"/>
    <n v="1"/>
    <n v="1"/>
    <n v="1"/>
    <x v="0"/>
    <x v="0"/>
    <x v="0"/>
    <x v="1"/>
    <s v="neck_legs_space"/>
    <x v="3"/>
    <n v="8"/>
    <n v="14"/>
    <n v="15"/>
    <n v="5"/>
    <n v="12"/>
    <m/>
    <m/>
    <n v="0.61538461538461542"/>
    <n v="0.8571428571428571"/>
    <n v="0.73626373626373631"/>
    <n v="0.90476190476190477"/>
    <n v="0.9285714285714286"/>
    <n v="0.91666666666666674"/>
    <m/>
    <x v="7"/>
  </r>
  <r>
    <s v="5f9b0a89d54fa92cb708c212"/>
    <x v="1"/>
    <n v="1"/>
    <n v="4"/>
    <x v="0"/>
    <x v="1"/>
    <n v="1"/>
    <n v="1"/>
    <n v="1"/>
    <n v="1"/>
    <n v="1"/>
    <x v="1"/>
    <n v="1"/>
    <m/>
    <m/>
    <x v="0"/>
    <x v="0"/>
    <x v="0"/>
    <x v="1"/>
    <s v="neck_legs_space"/>
    <x v="4"/>
    <n v="5"/>
    <n v="12"/>
    <n v="3"/>
    <n v="8"/>
    <n v="14"/>
    <m/>
    <m/>
    <n v="0.7857142857142857"/>
    <n v="0.69047619047619047"/>
    <n v="0.73809523809523814"/>
    <m/>
    <m/>
    <m/>
    <m/>
    <x v="7"/>
  </r>
  <r>
    <s v="5efcdd69bc3f200f658c170c"/>
    <x v="0"/>
    <n v="2"/>
    <n v="2"/>
    <x v="0"/>
    <x v="0"/>
    <n v="1"/>
    <n v="1"/>
    <n v="1"/>
    <n v="1"/>
    <n v="1"/>
    <x v="0"/>
    <n v="1"/>
    <n v="1"/>
    <n v="1"/>
    <x v="0"/>
    <x v="0"/>
    <x v="1"/>
    <x v="0"/>
    <s v="beak_tail_space"/>
    <x v="4"/>
    <n v="5"/>
    <n v="12"/>
    <n v="15"/>
    <n v="5"/>
    <n v="12"/>
    <m/>
    <m/>
    <n v="0.61904761904761907"/>
    <n v="0.80952380952380953"/>
    <n v="0.7142857142857143"/>
    <n v="0.7142857142857143"/>
    <n v="0.88095238095238093"/>
    <n v="0.79761904761904767"/>
    <m/>
    <x v="7"/>
  </r>
  <r>
    <s v="5ff5bb48d5173605aa4e00b1"/>
    <x v="1"/>
    <n v="1"/>
    <n v="3"/>
    <x v="0"/>
    <x v="1"/>
    <n v="1"/>
    <n v="1"/>
    <n v="0"/>
    <n v="1"/>
    <n v="1"/>
    <x v="0"/>
    <n v="1"/>
    <m/>
    <m/>
    <x v="0"/>
    <x v="0"/>
    <x v="1"/>
    <x v="0"/>
    <s v="beak_tail_space"/>
    <x v="3"/>
    <n v="8"/>
    <n v="14"/>
    <n v="3"/>
    <n v="8"/>
    <n v="14"/>
    <m/>
    <m/>
    <n v="0.6428571428571429"/>
    <n v="0.68292682926829273"/>
    <n v="0.66289198606271782"/>
    <m/>
    <m/>
    <m/>
    <m/>
    <x v="7"/>
  </r>
  <r>
    <s v="5fc00a11268eb941e7d8b066"/>
    <x v="0"/>
    <n v="2"/>
    <n v="3"/>
    <x v="0"/>
    <x v="0"/>
    <n v="1"/>
    <n v="1"/>
    <n v="1"/>
    <n v="1"/>
    <n v="1"/>
    <x v="0"/>
    <n v="1"/>
    <n v="1"/>
    <n v="1"/>
    <x v="0"/>
    <x v="0"/>
    <x v="0"/>
    <x v="0"/>
    <s v="beak_tail_space"/>
    <x v="3"/>
    <n v="8"/>
    <n v="14"/>
    <n v="15"/>
    <n v="5"/>
    <n v="12"/>
    <m/>
    <m/>
    <n v="0.66666666666666663"/>
    <n v="0.88095238095238093"/>
    <n v="0.77380952380952372"/>
    <n v="0.7142857142857143"/>
    <n v="0.7857142857142857"/>
    <n v="0.75"/>
    <m/>
    <x v="7"/>
  </r>
  <r>
    <s v="5f4697ecad5ee602362af721"/>
    <x v="0"/>
    <n v="2"/>
    <n v="3"/>
    <x v="0"/>
    <x v="0"/>
    <n v="1"/>
    <n v="1"/>
    <n v="1"/>
    <n v="1"/>
    <n v="1"/>
    <x v="0"/>
    <n v="1"/>
    <n v="1"/>
    <n v="1"/>
    <x v="0"/>
    <x v="0"/>
    <x v="0"/>
    <x v="0"/>
    <s v="beak_tail_space"/>
    <x v="4"/>
    <n v="5"/>
    <n v="12"/>
    <n v="3"/>
    <n v="8"/>
    <n v="14"/>
    <m/>
    <m/>
    <n v="0.80952380952380953"/>
    <n v="0.7857142857142857"/>
    <n v="0.79761904761904767"/>
    <n v="0.70731707317073167"/>
    <n v="0.80952380952380953"/>
    <n v="0.7584204413472706"/>
    <m/>
    <x v="7"/>
  </r>
  <r>
    <s v="5c3ccb06337ac90001a4a9a0"/>
    <x v="0"/>
    <n v="2"/>
    <n v="2"/>
    <x v="0"/>
    <x v="0"/>
    <n v="1"/>
    <n v="1"/>
    <n v="1"/>
    <n v="1"/>
    <n v="1"/>
    <x v="0"/>
    <n v="1"/>
    <n v="1"/>
    <n v="1"/>
    <x v="0"/>
    <x v="0"/>
    <x v="0"/>
    <x v="1"/>
    <s v="neck_legs_space"/>
    <x v="3"/>
    <n v="8"/>
    <n v="14"/>
    <n v="15"/>
    <n v="5"/>
    <n v="12"/>
    <m/>
    <m/>
    <n v="0.9285714285714286"/>
    <n v="0.90476190476190477"/>
    <n v="0.91666666666666674"/>
    <n v="0.83333333333333337"/>
    <n v="0.9285714285714286"/>
    <n v="0.88095238095238093"/>
    <m/>
    <x v="7"/>
  </r>
  <r>
    <s v="5c858149bc64870012babfe3"/>
    <x v="3"/>
    <n v="1"/>
    <n v="-1"/>
    <x v="1"/>
    <x v="0"/>
    <n v="1"/>
    <n v="1"/>
    <n v="1"/>
    <n v="1"/>
    <n v="1"/>
    <x v="0"/>
    <n v="1"/>
    <m/>
    <m/>
    <x v="0"/>
    <x v="0"/>
    <x v="1"/>
    <x v="1"/>
    <s v="neck_legs_space"/>
    <x v="3"/>
    <n v="8"/>
    <n v="14"/>
    <n v="3"/>
    <n v="8"/>
    <n v="14"/>
    <m/>
    <m/>
    <m/>
    <m/>
    <m/>
    <m/>
    <m/>
    <m/>
    <m/>
    <x v="7"/>
  </r>
  <r>
    <s v="5e9ffaf7e9ea4e000b76917c"/>
    <x v="0"/>
    <n v="2"/>
    <n v="2"/>
    <x v="0"/>
    <x v="0"/>
    <n v="1"/>
    <n v="1"/>
    <n v="1"/>
    <n v="1"/>
    <n v="1"/>
    <x v="0"/>
    <n v="1"/>
    <n v="1"/>
    <n v="1"/>
    <x v="0"/>
    <x v="0"/>
    <x v="1"/>
    <x v="1"/>
    <s v="neck_legs_space"/>
    <x v="3"/>
    <n v="8"/>
    <n v="14"/>
    <n v="3"/>
    <n v="8"/>
    <n v="14"/>
    <m/>
    <m/>
    <n v="0.66666666666666663"/>
    <n v="0.88095238095238093"/>
    <n v="0.77380952380952372"/>
    <n v="0.6428571428571429"/>
    <n v="0.90476190476190477"/>
    <n v="0.77380952380952384"/>
    <m/>
    <x v="7"/>
  </r>
  <r>
    <s v="5ff710f366c8103139f19489"/>
    <x v="0"/>
    <n v="2"/>
    <n v="3"/>
    <x v="0"/>
    <x v="0"/>
    <n v="1"/>
    <n v="1"/>
    <n v="1"/>
    <n v="1"/>
    <n v="1"/>
    <x v="0"/>
    <n v="1"/>
    <n v="1"/>
    <n v="1"/>
    <x v="0"/>
    <x v="0"/>
    <x v="1"/>
    <x v="0"/>
    <s v="beak_tail_space"/>
    <x v="3"/>
    <n v="8"/>
    <n v="14"/>
    <n v="3"/>
    <n v="8"/>
    <n v="14"/>
    <m/>
    <m/>
    <n v="0.76190476190476186"/>
    <n v="0.78048780487804881"/>
    <n v="0.77119628339140534"/>
    <n v="0.7857142857142857"/>
    <n v="0.83333333333333337"/>
    <n v="0.80952380952380953"/>
    <m/>
    <x v="7"/>
  </r>
  <r>
    <s v="5f64c59d131b5403982c7d89"/>
    <x v="0"/>
    <n v="2"/>
    <n v="2"/>
    <x v="0"/>
    <x v="0"/>
    <n v="1"/>
    <n v="1"/>
    <n v="1"/>
    <n v="1"/>
    <n v="1"/>
    <x v="0"/>
    <n v="1"/>
    <n v="1"/>
    <n v="1"/>
    <x v="0"/>
    <x v="0"/>
    <x v="1"/>
    <x v="1"/>
    <s v="neck_legs_space"/>
    <x v="4"/>
    <n v="5"/>
    <n v="12"/>
    <n v="15"/>
    <n v="5"/>
    <n v="12"/>
    <m/>
    <m/>
    <n v="0.8571428571428571"/>
    <n v="0.97619047619047616"/>
    <n v="0.91666666666666663"/>
    <n v="0.9285714285714286"/>
    <n v="0.97619047619047616"/>
    <n v="0.95238095238095233"/>
    <m/>
    <x v="7"/>
  </r>
  <r>
    <s v="5f4c2666459811846b9b9763"/>
    <x v="0"/>
    <n v="2"/>
    <n v="4"/>
    <x v="0"/>
    <x v="0"/>
    <n v="1"/>
    <n v="1"/>
    <n v="1"/>
    <n v="1"/>
    <n v="1"/>
    <x v="0"/>
    <n v="1"/>
    <n v="1"/>
    <n v="1"/>
    <x v="0"/>
    <x v="0"/>
    <x v="0"/>
    <x v="0"/>
    <s v="beak_tail_space"/>
    <x v="3"/>
    <n v="8"/>
    <n v="14"/>
    <n v="15"/>
    <n v="5"/>
    <n v="12"/>
    <m/>
    <m/>
    <n v="0.76190476190476186"/>
    <n v="0.80952380952380953"/>
    <n v="0.7857142857142857"/>
    <n v="0.73809523809523814"/>
    <n v="0.8571428571428571"/>
    <n v="0.79761904761904767"/>
    <m/>
    <x v="7"/>
  </r>
  <r>
    <s v="5f25f878b35a042f630d207f"/>
    <x v="6"/>
    <n v="2"/>
    <n v="4"/>
    <x v="0"/>
    <x v="1"/>
    <n v="1"/>
    <n v="1"/>
    <n v="1"/>
    <n v="1"/>
    <n v="1"/>
    <x v="1"/>
    <n v="1"/>
    <m/>
    <m/>
    <x v="0"/>
    <x v="0"/>
    <x v="0"/>
    <x v="0"/>
    <s v="beak_tail_space"/>
    <x v="4"/>
    <n v="5"/>
    <n v="12"/>
    <n v="3"/>
    <n v="8"/>
    <n v="14"/>
    <m/>
    <m/>
    <n v="0.73809523809523814"/>
    <n v="0.8571428571428571"/>
    <n v="0.79761904761904767"/>
    <n v="0.83333333333333337"/>
    <n v="0.75609756097560976"/>
    <n v="0.79471544715447151"/>
    <m/>
    <x v="7"/>
  </r>
  <r>
    <s v="5f6cc4a84b851e0bb2028bb9"/>
    <x v="0"/>
    <n v="2"/>
    <n v="2"/>
    <x v="0"/>
    <x v="0"/>
    <n v="1"/>
    <n v="1"/>
    <n v="1"/>
    <n v="1"/>
    <n v="1"/>
    <x v="0"/>
    <n v="1"/>
    <n v="1"/>
    <n v="1"/>
    <x v="0"/>
    <x v="0"/>
    <x v="0"/>
    <x v="1"/>
    <s v="neck_legs_space"/>
    <x v="4"/>
    <n v="5"/>
    <n v="12"/>
    <n v="3"/>
    <n v="8"/>
    <n v="14"/>
    <m/>
    <m/>
    <n v="0.7142857142857143"/>
    <n v="0.90476190476190477"/>
    <n v="0.80952380952380953"/>
    <n v="0.7142857142857143"/>
    <n v="0.9285714285714286"/>
    <n v="0.8214285714285714"/>
    <m/>
    <x v="7"/>
  </r>
  <r>
    <s v="5eaecb0824839e59ed3523eb"/>
    <x v="0"/>
    <n v="2"/>
    <n v="2"/>
    <x v="0"/>
    <x v="0"/>
    <n v="1"/>
    <n v="1"/>
    <n v="1"/>
    <n v="1"/>
    <n v="1"/>
    <x v="0"/>
    <n v="1"/>
    <n v="1"/>
    <n v="1"/>
    <x v="0"/>
    <x v="0"/>
    <x v="0"/>
    <x v="1"/>
    <s v="neck_legs_space"/>
    <x v="3"/>
    <n v="8"/>
    <n v="14"/>
    <n v="15"/>
    <n v="5"/>
    <n v="12"/>
    <m/>
    <m/>
    <n v="0.76190476190476186"/>
    <n v="0.88095238095238093"/>
    <n v="0.8214285714285714"/>
    <n v="0.90476190476190477"/>
    <n v="1"/>
    <n v="0.95238095238095233"/>
    <m/>
    <x v="7"/>
  </r>
  <r>
    <s v="5ec28db2622c500632dc95bc"/>
    <x v="0"/>
    <n v="2"/>
    <n v="4"/>
    <x v="0"/>
    <x v="0"/>
    <n v="1"/>
    <n v="1"/>
    <n v="1"/>
    <n v="1"/>
    <n v="1"/>
    <x v="0"/>
    <n v="1"/>
    <n v="1"/>
    <n v="1"/>
    <x v="0"/>
    <x v="0"/>
    <x v="0"/>
    <x v="1"/>
    <s v="neck_legs_space"/>
    <x v="4"/>
    <n v="5"/>
    <n v="12"/>
    <n v="3"/>
    <n v="8"/>
    <n v="14"/>
    <m/>
    <m/>
    <n v="0.69047619047619047"/>
    <n v="0.80952380952380953"/>
    <n v="0.75"/>
    <n v="0.59523809523809523"/>
    <n v="0.80487804878048785"/>
    <n v="0.70005807200929149"/>
    <m/>
    <x v="7"/>
  </r>
  <r>
    <s v="5ba89b1b4a16920001d4582b"/>
    <x v="0"/>
    <n v="2"/>
    <n v="4"/>
    <x v="0"/>
    <x v="0"/>
    <n v="1"/>
    <n v="1"/>
    <n v="1"/>
    <n v="1"/>
    <n v="1"/>
    <x v="0"/>
    <n v="1"/>
    <n v="1"/>
    <n v="1"/>
    <x v="0"/>
    <x v="0"/>
    <x v="1"/>
    <x v="0"/>
    <s v="beak_tail_space"/>
    <x v="4"/>
    <n v="5"/>
    <n v="12"/>
    <n v="15"/>
    <n v="5"/>
    <n v="12"/>
    <m/>
    <m/>
    <n v="0.7857142857142857"/>
    <n v="0.80952380952380953"/>
    <n v="0.79761904761904767"/>
    <n v="0.83333333333333337"/>
    <n v="0.83333333333333337"/>
    <n v="0.83333333333333337"/>
    <m/>
    <x v="7"/>
  </r>
  <r>
    <s v="5f16fde210d37701904c9dc2"/>
    <x v="1"/>
    <n v="1"/>
    <n v="4"/>
    <x v="0"/>
    <x v="1"/>
    <n v="1"/>
    <n v="1"/>
    <n v="1"/>
    <n v="1"/>
    <n v="1"/>
    <x v="1"/>
    <n v="1"/>
    <m/>
    <m/>
    <x v="0"/>
    <x v="0"/>
    <x v="0"/>
    <x v="0"/>
    <s v="beak_tail_space"/>
    <x v="4"/>
    <n v="5"/>
    <n v="12"/>
    <n v="3"/>
    <n v="8"/>
    <n v="14"/>
    <m/>
    <m/>
    <n v="0.7857142857142857"/>
    <n v="0.88095238095238093"/>
    <n v="0.83333333333333326"/>
    <m/>
    <m/>
    <m/>
    <m/>
    <x v="7"/>
  </r>
  <r>
    <s v="5f528670d408d555b7729e22"/>
    <x v="2"/>
    <n v="1"/>
    <n v="2"/>
    <x v="1"/>
    <x v="0"/>
    <n v="1"/>
    <n v="1"/>
    <n v="1"/>
    <n v="1"/>
    <n v="1"/>
    <x v="0"/>
    <n v="1"/>
    <m/>
    <m/>
    <x v="0"/>
    <x v="0"/>
    <x v="1"/>
    <x v="1"/>
    <s v="neck_legs_space"/>
    <x v="4"/>
    <n v="5"/>
    <n v="12"/>
    <n v="15"/>
    <n v="5"/>
    <n v="12"/>
    <m/>
    <m/>
    <n v="0.7857142857142857"/>
    <n v="0.8571428571428571"/>
    <n v="0.8214285714285714"/>
    <m/>
    <m/>
    <m/>
    <m/>
    <x v="7"/>
  </r>
  <r>
    <s v="5eec86e9d3eb82018755e3f5"/>
    <x v="1"/>
    <n v="1"/>
    <n v="4"/>
    <x v="0"/>
    <x v="1"/>
    <n v="1"/>
    <n v="1"/>
    <n v="1"/>
    <n v="1"/>
    <n v="1"/>
    <x v="1"/>
    <n v="1"/>
    <m/>
    <m/>
    <x v="0"/>
    <x v="0"/>
    <x v="0"/>
    <x v="1"/>
    <s v="neck_legs_space"/>
    <x v="3"/>
    <n v="8"/>
    <n v="14"/>
    <n v="15"/>
    <n v="5"/>
    <n v="12"/>
    <m/>
    <m/>
    <n v="0.76190476190476186"/>
    <n v="0.73809523809523814"/>
    <n v="0.75"/>
    <m/>
    <m/>
    <m/>
    <m/>
    <x v="7"/>
  </r>
  <r>
    <s v="5d6efaf57e41e600016209b4"/>
    <x v="1"/>
    <n v="1"/>
    <n v="4"/>
    <x v="0"/>
    <x v="1"/>
    <n v="1"/>
    <n v="1"/>
    <n v="1"/>
    <n v="1"/>
    <n v="1"/>
    <x v="1"/>
    <n v="1"/>
    <m/>
    <m/>
    <x v="0"/>
    <x v="0"/>
    <x v="0"/>
    <x v="0"/>
    <s v="beak_tail_space"/>
    <x v="3"/>
    <n v="8"/>
    <n v="14"/>
    <n v="15"/>
    <n v="5"/>
    <n v="12"/>
    <m/>
    <m/>
    <n v="0.5"/>
    <n v="0.7857142857142857"/>
    <n v="0.64285714285714279"/>
    <m/>
    <m/>
    <m/>
    <m/>
    <x v="7"/>
  </r>
  <r>
    <s v="5f561a95aa1c4ea13672f138"/>
    <x v="1"/>
    <n v="1"/>
    <n v="1"/>
    <x v="0"/>
    <x v="1"/>
    <n v="1"/>
    <n v="1"/>
    <n v="1"/>
    <n v="1"/>
    <n v="0"/>
    <x v="0"/>
    <n v="1"/>
    <m/>
    <m/>
    <x v="0"/>
    <x v="0"/>
    <x v="1"/>
    <x v="1"/>
    <s v="neck_legs_space"/>
    <x v="3"/>
    <n v="8"/>
    <n v="14"/>
    <n v="3"/>
    <n v="8"/>
    <n v="14"/>
    <m/>
    <m/>
    <n v="0.54838709677419351"/>
    <m/>
    <m/>
    <m/>
    <m/>
    <m/>
    <m/>
    <x v="7"/>
  </r>
  <r>
    <s v="5fcfa3168335430d143b4431"/>
    <x v="1"/>
    <n v="1"/>
    <n v="2"/>
    <x v="0"/>
    <x v="1"/>
    <n v="1"/>
    <n v="1"/>
    <n v="1"/>
    <n v="1"/>
    <n v="0"/>
    <x v="0"/>
    <n v="1"/>
    <m/>
    <m/>
    <x v="0"/>
    <x v="1"/>
    <x v="0"/>
    <x v="1"/>
    <s v="neck_legs_space"/>
    <x v="4"/>
    <n v="5"/>
    <n v="12"/>
    <n v="3"/>
    <n v="8"/>
    <n v="14"/>
    <m/>
    <m/>
    <n v="0.68292682926829273"/>
    <n v="0.74285714285714288"/>
    <n v="0.71289198606271786"/>
    <m/>
    <m/>
    <m/>
    <m/>
    <x v="7"/>
  </r>
  <r>
    <s v="5f7dacf490ed75077772ac5b"/>
    <x v="0"/>
    <n v="2"/>
    <n v="2"/>
    <x v="0"/>
    <x v="0"/>
    <n v="1"/>
    <n v="1"/>
    <n v="1"/>
    <n v="1"/>
    <n v="1"/>
    <x v="0"/>
    <n v="1"/>
    <n v="1"/>
    <n v="1"/>
    <x v="0"/>
    <x v="0"/>
    <x v="0"/>
    <x v="0"/>
    <s v="beak_tail_space"/>
    <x v="4"/>
    <n v="5"/>
    <n v="12"/>
    <n v="3"/>
    <n v="8"/>
    <n v="14"/>
    <m/>
    <m/>
    <n v="0.9"/>
    <n v="0.95238095238095233"/>
    <n v="0.92619047619047623"/>
    <n v="0.92682926829268297"/>
    <n v="0.95238095238095233"/>
    <n v="0.93960511033681771"/>
    <m/>
    <x v="7"/>
  </r>
  <r>
    <s v="5fcbbdea2edd7a19c9536983"/>
    <x v="1"/>
    <n v="1"/>
    <n v="4"/>
    <x v="0"/>
    <x v="1"/>
    <n v="1"/>
    <n v="1"/>
    <n v="1"/>
    <n v="1"/>
    <n v="1"/>
    <x v="1"/>
    <n v="1"/>
    <m/>
    <m/>
    <x v="0"/>
    <x v="0"/>
    <x v="0"/>
    <x v="0"/>
    <s v="beak_tail_space"/>
    <x v="4"/>
    <n v="5"/>
    <n v="12"/>
    <n v="3"/>
    <n v="8"/>
    <n v="14"/>
    <m/>
    <m/>
    <n v="0.83333333333333337"/>
    <n v="0.7142857142857143"/>
    <n v="0.77380952380952384"/>
    <m/>
    <m/>
    <m/>
    <m/>
    <x v="7"/>
  </r>
  <r>
    <s v="5fe17809e9df3d40704848a0"/>
    <x v="1"/>
    <n v="1"/>
    <n v="4"/>
    <x v="0"/>
    <x v="1"/>
    <n v="1"/>
    <n v="1"/>
    <n v="1"/>
    <n v="1"/>
    <n v="1"/>
    <x v="1"/>
    <n v="1"/>
    <m/>
    <m/>
    <x v="0"/>
    <x v="0"/>
    <x v="1"/>
    <x v="1"/>
    <s v="neck_legs_space"/>
    <x v="4"/>
    <n v="5"/>
    <n v="12"/>
    <n v="15"/>
    <n v="5"/>
    <n v="12"/>
    <m/>
    <m/>
    <n v="0.61904761904761907"/>
    <n v="0.7857142857142857"/>
    <n v="0.70238095238095233"/>
    <m/>
    <m/>
    <m/>
    <m/>
    <x v="7"/>
  </r>
  <r>
    <s v="5f2a94aba340af2e4dab2910"/>
    <x v="1"/>
    <n v="1"/>
    <n v="3"/>
    <x v="0"/>
    <x v="1"/>
    <n v="1"/>
    <n v="1"/>
    <n v="0"/>
    <n v="1"/>
    <n v="1"/>
    <x v="0"/>
    <n v="1"/>
    <m/>
    <m/>
    <x v="0"/>
    <x v="0"/>
    <x v="1"/>
    <x v="1"/>
    <s v="neck_legs_space"/>
    <x v="4"/>
    <n v="5"/>
    <n v="12"/>
    <n v="15"/>
    <n v="5"/>
    <n v="12"/>
    <m/>
    <m/>
    <n v="0.54761904761904767"/>
    <n v="0.40476190476190477"/>
    <n v="0.47619047619047622"/>
    <m/>
    <m/>
    <m/>
    <m/>
    <x v="7"/>
  </r>
  <r>
    <s v="5fd4d57f62a68127c8ed21b6"/>
    <x v="0"/>
    <n v="2"/>
    <n v="3"/>
    <x v="0"/>
    <x v="0"/>
    <n v="1"/>
    <n v="1"/>
    <n v="1"/>
    <n v="1"/>
    <n v="1"/>
    <x v="0"/>
    <n v="1"/>
    <m/>
    <m/>
    <x v="1"/>
    <x v="0"/>
    <x v="1"/>
    <x v="0"/>
    <s v="beak_tail_space"/>
    <x v="3"/>
    <n v="8"/>
    <n v="14"/>
    <n v="3"/>
    <n v="8"/>
    <n v="14"/>
    <m/>
    <m/>
    <n v="0.73809523809523814"/>
    <n v="0.88095238095238093"/>
    <n v="0.80952380952380953"/>
    <n v="0.83333333333333337"/>
    <n v="0.83333333333333337"/>
    <n v="0.83333333333333337"/>
    <m/>
    <x v="7"/>
  </r>
  <r>
    <s v="5cc5ce5bbad2c800158b12aa"/>
    <x v="2"/>
    <n v="2"/>
    <n v="1"/>
    <x v="1"/>
    <x v="0"/>
    <n v="1"/>
    <n v="1"/>
    <n v="1"/>
    <n v="1"/>
    <n v="1"/>
    <x v="0"/>
    <n v="1"/>
    <m/>
    <m/>
    <x v="0"/>
    <x v="0"/>
    <x v="1"/>
    <x v="1"/>
    <s v="neck_legs_space"/>
    <x v="3"/>
    <n v="8"/>
    <n v="14"/>
    <n v="3"/>
    <n v="8"/>
    <n v="14"/>
    <m/>
    <m/>
    <n v="0.76190476190476186"/>
    <n v="0.8571428571428571"/>
    <n v="0.80952380952380953"/>
    <n v="0.51219512195121952"/>
    <m/>
    <m/>
    <m/>
    <x v="7"/>
  </r>
  <r>
    <s v="5de54842a7cb240cb3c34933"/>
    <x v="1"/>
    <n v="1"/>
    <n v="3"/>
    <x v="0"/>
    <x v="1"/>
    <n v="1"/>
    <n v="1"/>
    <n v="0"/>
    <n v="1"/>
    <n v="1"/>
    <x v="0"/>
    <n v="1"/>
    <m/>
    <m/>
    <x v="0"/>
    <x v="0"/>
    <x v="1"/>
    <x v="1"/>
    <s v="neck_legs_space"/>
    <x v="4"/>
    <n v="5"/>
    <n v="12"/>
    <n v="15"/>
    <n v="5"/>
    <n v="12"/>
    <m/>
    <m/>
    <n v="0.54761904761904767"/>
    <n v="0.47619047619047616"/>
    <n v="0.51190476190476186"/>
    <m/>
    <m/>
    <m/>
    <m/>
    <x v="7"/>
  </r>
  <r>
    <s v="57312a97070de6000842c77e"/>
    <x v="6"/>
    <n v="2"/>
    <n v="4"/>
    <x v="0"/>
    <x v="1"/>
    <n v="1"/>
    <n v="1"/>
    <n v="1"/>
    <n v="1"/>
    <n v="1"/>
    <x v="1"/>
    <n v="1"/>
    <m/>
    <m/>
    <x v="0"/>
    <x v="0"/>
    <x v="0"/>
    <x v="0"/>
    <s v="beak_tail_space"/>
    <x v="4"/>
    <n v="5"/>
    <n v="12"/>
    <n v="3"/>
    <n v="8"/>
    <n v="14"/>
    <m/>
    <m/>
    <n v="0.90476190476190477"/>
    <n v="0.83333333333333337"/>
    <n v="0.86904761904761907"/>
    <n v="0.66666666666666663"/>
    <n v="0.59523809523809523"/>
    <n v="0.63095238095238093"/>
    <m/>
    <x v="7"/>
  </r>
  <r>
    <s v="5f903ace3e172508575e9444"/>
    <x v="1"/>
    <n v="1"/>
    <n v="1"/>
    <x v="0"/>
    <x v="1"/>
    <n v="0"/>
    <n v="1"/>
    <n v="1"/>
    <n v="1"/>
    <n v="1"/>
    <x v="0"/>
    <n v="1"/>
    <m/>
    <m/>
    <x v="1"/>
    <x v="0"/>
    <x v="0"/>
    <x v="0"/>
    <s v="beak_tail_space"/>
    <x v="4"/>
    <n v="5"/>
    <n v="12"/>
    <n v="3"/>
    <n v="8"/>
    <n v="14"/>
    <m/>
    <m/>
    <n v="0.47619047619047616"/>
    <m/>
    <m/>
    <m/>
    <m/>
    <m/>
    <m/>
    <x v="7"/>
  </r>
  <r>
    <s v="5918a03738cc6d0001a4bde7"/>
    <x v="1"/>
    <n v="1"/>
    <n v="4"/>
    <x v="0"/>
    <x v="1"/>
    <n v="1"/>
    <n v="1"/>
    <n v="1"/>
    <n v="1"/>
    <n v="1"/>
    <x v="1"/>
    <n v="1"/>
    <m/>
    <m/>
    <x v="0"/>
    <x v="0"/>
    <x v="1"/>
    <x v="1"/>
    <s v="neck_legs_space"/>
    <x v="4"/>
    <n v="5"/>
    <n v="12"/>
    <n v="15"/>
    <n v="5"/>
    <n v="12"/>
    <m/>
    <m/>
    <n v="0.73809523809523814"/>
    <n v="0.7142857142857143"/>
    <n v="0.72619047619047628"/>
    <m/>
    <m/>
    <m/>
    <m/>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2">
  <r>
    <s v="5e4bb75107f31c000ccd09c2"/>
    <x v="0"/>
    <n v="2"/>
    <n v="2"/>
    <x v="0"/>
    <x v="0"/>
    <n v="1"/>
    <n v="1"/>
    <n v="1"/>
    <n v="1"/>
    <n v="1"/>
    <n v="1"/>
    <n v="1"/>
    <n v="1"/>
    <n v="1"/>
    <x v="0"/>
    <x v="0"/>
    <x v="0"/>
    <x v="0"/>
    <s v="beak_tail_space"/>
    <x v="0"/>
    <n v="8"/>
    <n v="15"/>
    <n v="14"/>
    <n v="9"/>
    <n v="4"/>
    <m/>
    <m/>
    <n v="0.90243902439024393"/>
    <n v="0.90476190476190477"/>
    <n v="0.90360046457607435"/>
    <n v="0.8571428571428571"/>
    <n v="0.9285714285714286"/>
    <n v="0.89285714285714279"/>
    <b v="1"/>
    <x v="0"/>
    <x v="0"/>
  </r>
  <r>
    <s v="5ec1a76a903b335cae864ca8"/>
    <x v="1"/>
    <n v="1"/>
    <n v="3"/>
    <x v="0"/>
    <x v="1"/>
    <n v="1"/>
    <n v="1"/>
    <n v="0"/>
    <n v="1"/>
    <n v="1"/>
    <n v="1"/>
    <n v="1"/>
    <m/>
    <m/>
    <x v="0"/>
    <x v="0"/>
    <x v="1"/>
    <x v="1"/>
    <s v="neck_legs_space"/>
    <x v="0"/>
    <n v="8"/>
    <n v="15"/>
    <n v="1"/>
    <n v="8"/>
    <n v="15"/>
    <m/>
    <m/>
    <n v="0.8571428571428571"/>
    <n v="0.88095238095238093"/>
    <n v="0.86904761904761907"/>
    <m/>
    <m/>
    <m/>
    <b v="0"/>
    <x v="1"/>
    <x v="1"/>
  </r>
  <r>
    <s v="5fd516644ea46232010b8c9c"/>
    <x v="0"/>
    <n v="2"/>
    <n v="2"/>
    <x v="0"/>
    <x v="0"/>
    <n v="1"/>
    <n v="1"/>
    <n v="1"/>
    <n v="1"/>
    <n v="1"/>
    <n v="1"/>
    <n v="1"/>
    <n v="1"/>
    <n v="1"/>
    <x v="0"/>
    <x v="0"/>
    <x v="1"/>
    <x v="0"/>
    <s v="beak_tail_space"/>
    <x v="0"/>
    <n v="8"/>
    <n v="15"/>
    <n v="1"/>
    <n v="8"/>
    <n v="15"/>
    <m/>
    <m/>
    <n v="0.9285714285714286"/>
    <n v="0.97619047619047616"/>
    <n v="0.95238095238095233"/>
    <n v="0.9285714285714286"/>
    <n v="0.95238095238095233"/>
    <n v="0.94047619047619047"/>
    <b v="1"/>
    <x v="0"/>
    <x v="0"/>
  </r>
  <r>
    <s v="5ed77a8e65964c1f038f150e"/>
    <x v="0"/>
    <n v="2"/>
    <n v="2"/>
    <x v="0"/>
    <x v="0"/>
    <n v="1"/>
    <n v="1"/>
    <n v="1"/>
    <n v="1"/>
    <n v="1"/>
    <n v="1"/>
    <n v="1"/>
    <n v="1"/>
    <n v="1"/>
    <x v="0"/>
    <x v="0"/>
    <x v="0"/>
    <x v="1"/>
    <s v="neck_legs_space"/>
    <x v="1"/>
    <n v="9"/>
    <n v="4"/>
    <n v="1"/>
    <n v="8"/>
    <n v="15"/>
    <m/>
    <m/>
    <n v="0.80487804878048785"/>
    <n v="0.83333333333333337"/>
    <n v="0.81910569105691056"/>
    <n v="0.90476190476190477"/>
    <n v="0.95238095238095233"/>
    <n v="0.9285714285714286"/>
    <b v="1"/>
    <x v="0"/>
    <x v="0"/>
  </r>
  <r>
    <s v="5da6c9f479d2ea0016002983"/>
    <x v="2"/>
    <n v="1"/>
    <n v="1"/>
    <x v="1"/>
    <x v="0"/>
    <n v="1"/>
    <n v="1"/>
    <n v="1"/>
    <n v="1"/>
    <n v="1"/>
    <n v="1"/>
    <n v="1"/>
    <m/>
    <m/>
    <x v="0"/>
    <x v="0"/>
    <x v="0"/>
    <x v="0"/>
    <s v="beak_tail_space"/>
    <x v="1"/>
    <n v="9"/>
    <n v="4"/>
    <n v="1"/>
    <n v="8"/>
    <n v="15"/>
    <m/>
    <m/>
    <n v="0.6428571428571429"/>
    <m/>
    <m/>
    <m/>
    <m/>
    <m/>
    <b v="0"/>
    <x v="2"/>
    <x v="0"/>
  </r>
  <r>
    <s v="5c97b3456825d900019b9d61"/>
    <x v="1"/>
    <n v="1"/>
    <n v="3"/>
    <x v="0"/>
    <x v="1"/>
    <n v="1"/>
    <n v="1"/>
    <n v="0"/>
    <n v="1"/>
    <n v="1"/>
    <n v="1"/>
    <n v="1"/>
    <m/>
    <m/>
    <x v="0"/>
    <x v="0"/>
    <x v="1"/>
    <x v="1"/>
    <s v="neck_legs_space"/>
    <x v="1"/>
    <n v="9"/>
    <n v="4"/>
    <n v="14"/>
    <n v="9"/>
    <n v="4"/>
    <m/>
    <m/>
    <n v="0.45238095238095238"/>
    <n v="0.42857142857142855"/>
    <n v="0.44047619047619047"/>
    <m/>
    <m/>
    <m/>
    <b v="0"/>
    <x v="1"/>
    <x v="1"/>
  </r>
  <r>
    <s v="5f99e7c14c53720c56a220d0"/>
    <x v="1"/>
    <n v="1"/>
    <n v="2"/>
    <x v="0"/>
    <x v="1"/>
    <n v="0"/>
    <n v="1"/>
    <n v="1"/>
    <n v="1"/>
    <n v="1"/>
    <n v="1"/>
    <n v="1"/>
    <m/>
    <m/>
    <x v="1"/>
    <x v="0"/>
    <x v="0"/>
    <x v="0"/>
    <s v="beak_tail_space"/>
    <x v="1"/>
    <n v="9"/>
    <n v="4"/>
    <n v="1"/>
    <n v="8"/>
    <n v="15"/>
    <m/>
    <m/>
    <n v="0.42857142857142855"/>
    <n v="0.5714285714285714"/>
    <n v="0.5"/>
    <m/>
    <m/>
    <m/>
    <b v="0"/>
    <x v="3"/>
    <x v="1"/>
  </r>
  <r>
    <s v="5e733ac1967453283629e2ea"/>
    <x v="0"/>
    <n v="2"/>
    <n v="2"/>
    <x v="0"/>
    <x v="0"/>
    <n v="1"/>
    <n v="1"/>
    <n v="1"/>
    <n v="1"/>
    <n v="1"/>
    <n v="1"/>
    <n v="1"/>
    <n v="1"/>
    <n v="1"/>
    <x v="0"/>
    <x v="0"/>
    <x v="1"/>
    <x v="0"/>
    <s v="beak_tail_space"/>
    <x v="1"/>
    <n v="9"/>
    <n v="4"/>
    <n v="14"/>
    <n v="9"/>
    <n v="4"/>
    <m/>
    <m/>
    <n v="0.80952380952380953"/>
    <n v="0.88095238095238093"/>
    <n v="0.84523809523809523"/>
    <n v="0.9285714285714286"/>
    <n v="0.9285714285714286"/>
    <n v="0.9285714285714286"/>
    <b v="1"/>
    <x v="0"/>
    <x v="0"/>
  </r>
  <r>
    <s v="5f4056738318181904984b01"/>
    <x v="0"/>
    <n v="2"/>
    <n v="2"/>
    <x v="0"/>
    <x v="0"/>
    <n v="1"/>
    <n v="1"/>
    <n v="1"/>
    <n v="1"/>
    <n v="1"/>
    <n v="1"/>
    <n v="1"/>
    <m/>
    <m/>
    <x v="1"/>
    <x v="0"/>
    <x v="0"/>
    <x v="1"/>
    <s v="neck_legs_space"/>
    <x v="0"/>
    <n v="8"/>
    <n v="15"/>
    <n v="14"/>
    <n v="9"/>
    <n v="4"/>
    <m/>
    <m/>
    <n v="0.88095238095238093"/>
    <n v="0.90476190476190477"/>
    <n v="0.89285714285714279"/>
    <n v="0.69047619047619047"/>
    <n v="0.90476190476190477"/>
    <n v="0.79761904761904767"/>
    <b v="0"/>
    <x v="4"/>
    <x v="0"/>
  </r>
  <r>
    <s v="5bcf39c6bb4df80001296b2f"/>
    <x v="0"/>
    <n v="2"/>
    <n v="2"/>
    <x v="0"/>
    <x v="0"/>
    <n v="1"/>
    <n v="1"/>
    <n v="1"/>
    <n v="1"/>
    <n v="1"/>
    <n v="1"/>
    <n v="1"/>
    <m/>
    <m/>
    <x v="1"/>
    <x v="0"/>
    <x v="1"/>
    <x v="1"/>
    <s v="neck_legs_space"/>
    <x v="0"/>
    <n v="8"/>
    <n v="15"/>
    <n v="1"/>
    <n v="8"/>
    <n v="15"/>
    <m/>
    <m/>
    <n v="0.80952380952380953"/>
    <n v="0.90476190476190477"/>
    <n v="0.85714285714285721"/>
    <n v="0.83333333333333337"/>
    <n v="0.97619047619047616"/>
    <n v="0.90476190476190477"/>
    <b v="0"/>
    <x v="4"/>
    <x v="0"/>
  </r>
  <r>
    <s v="5e53f736c841413f360c7fc8"/>
    <x v="1"/>
    <n v="1"/>
    <n v="4"/>
    <x v="0"/>
    <x v="1"/>
    <n v="1"/>
    <n v="1"/>
    <n v="1"/>
    <n v="1"/>
    <n v="1"/>
    <n v="0"/>
    <n v="1"/>
    <m/>
    <m/>
    <x v="1"/>
    <x v="0"/>
    <x v="0"/>
    <x v="0"/>
    <s v="beak_tail_space"/>
    <x v="0"/>
    <n v="8"/>
    <n v="15"/>
    <n v="14"/>
    <n v="9"/>
    <n v="4"/>
    <m/>
    <m/>
    <n v="0.69047619047619047"/>
    <n v="0.7857142857142857"/>
    <n v="0.73809523809523814"/>
    <m/>
    <m/>
    <m/>
    <b v="0"/>
    <x v="5"/>
    <x v="1"/>
  </r>
  <r>
    <s v="5f59ea191a6180011ed70ef8"/>
    <x v="1"/>
    <n v="1"/>
    <n v="3"/>
    <x v="0"/>
    <x v="1"/>
    <n v="1"/>
    <n v="1"/>
    <n v="0"/>
    <n v="1"/>
    <n v="1"/>
    <n v="1"/>
    <n v="1"/>
    <m/>
    <m/>
    <x v="1"/>
    <x v="0"/>
    <x v="0"/>
    <x v="1"/>
    <s v="neck_legs_space"/>
    <x v="1"/>
    <n v="9"/>
    <n v="4"/>
    <n v="1"/>
    <n v="8"/>
    <n v="15"/>
    <m/>
    <m/>
    <n v="0.47619047619047616"/>
    <n v="0.5714285714285714"/>
    <n v="0.52380952380952372"/>
    <m/>
    <m/>
    <m/>
    <b v="0"/>
    <x v="1"/>
    <x v="1"/>
  </r>
  <r>
    <s v="5ef9be1c61ecb401ef5be7b4"/>
    <x v="0"/>
    <n v="2"/>
    <n v="3"/>
    <x v="0"/>
    <x v="0"/>
    <n v="1"/>
    <n v="1"/>
    <n v="1"/>
    <n v="1"/>
    <n v="1"/>
    <n v="1"/>
    <n v="1"/>
    <n v="1"/>
    <n v="1"/>
    <x v="0"/>
    <x v="0"/>
    <x v="0"/>
    <x v="1"/>
    <s v="neck_legs_space"/>
    <x v="0"/>
    <n v="8"/>
    <n v="15"/>
    <n v="14"/>
    <n v="9"/>
    <n v="4"/>
    <m/>
    <m/>
    <n v="0.78048780487804881"/>
    <n v="0.9285714285714286"/>
    <n v="0.85452961672473871"/>
    <n v="0.69047619047619047"/>
    <n v="0.83333333333333337"/>
    <n v="0.76190476190476186"/>
    <b v="1"/>
    <x v="0"/>
    <x v="0"/>
  </r>
  <r>
    <s v="5c92cc7915223f0001b8ef5f"/>
    <x v="0"/>
    <n v="2"/>
    <n v="3"/>
    <x v="0"/>
    <x v="0"/>
    <n v="1"/>
    <n v="1"/>
    <n v="1"/>
    <n v="1"/>
    <n v="1"/>
    <n v="1"/>
    <n v="1"/>
    <n v="1"/>
    <n v="1"/>
    <x v="0"/>
    <x v="0"/>
    <x v="1"/>
    <x v="0"/>
    <s v="beak_tail_space"/>
    <x v="0"/>
    <n v="8"/>
    <n v="15"/>
    <n v="1"/>
    <n v="8"/>
    <n v="15"/>
    <m/>
    <m/>
    <n v="0.47619047619047616"/>
    <n v="0.76190476190476186"/>
    <n v="0.61904761904761907"/>
    <n v="0.7142857142857143"/>
    <n v="0.69047619047619047"/>
    <n v="0.70238095238095233"/>
    <b v="1"/>
    <x v="0"/>
    <x v="0"/>
  </r>
  <r>
    <s v="5e7a6a8a26ed71048a078cc2"/>
    <x v="0"/>
    <n v="2"/>
    <n v="2"/>
    <x v="0"/>
    <x v="0"/>
    <n v="1"/>
    <n v="1"/>
    <n v="1"/>
    <n v="1"/>
    <n v="1"/>
    <n v="1"/>
    <n v="1"/>
    <n v="1"/>
    <n v="1"/>
    <x v="0"/>
    <x v="0"/>
    <x v="0"/>
    <x v="0"/>
    <s v="beak_tail_space"/>
    <x v="1"/>
    <n v="9"/>
    <n v="4"/>
    <n v="1"/>
    <n v="8"/>
    <n v="15"/>
    <m/>
    <m/>
    <n v="0.90476190476190477"/>
    <n v="0.95238095238095233"/>
    <n v="0.9285714285714286"/>
    <n v="0.8571428571428571"/>
    <n v="0.9285714285714286"/>
    <n v="0.89285714285714279"/>
    <b v="1"/>
    <x v="0"/>
    <x v="0"/>
  </r>
  <r>
    <s v="5f04d0572128737a2fda3ce3"/>
    <x v="0"/>
    <n v="2"/>
    <n v="2"/>
    <x v="0"/>
    <x v="0"/>
    <n v="1"/>
    <n v="1"/>
    <n v="1"/>
    <n v="1"/>
    <n v="1"/>
    <n v="1"/>
    <n v="1"/>
    <n v="1"/>
    <n v="1"/>
    <x v="0"/>
    <x v="0"/>
    <x v="1"/>
    <x v="1"/>
    <s v="neck_legs_space"/>
    <x v="1"/>
    <n v="9"/>
    <n v="4"/>
    <n v="14"/>
    <n v="9"/>
    <n v="4"/>
    <m/>
    <m/>
    <n v="0.52380952380952384"/>
    <n v="0.95238095238095233"/>
    <n v="0.73809523809523814"/>
    <n v="0.90476190476190477"/>
    <n v="0.95238095238095233"/>
    <n v="0.9285714285714286"/>
    <b v="1"/>
    <x v="0"/>
    <x v="0"/>
  </r>
  <r>
    <s v="5ed80197e7cb0a12f7773770"/>
    <x v="3"/>
    <m/>
    <m/>
    <x v="1"/>
    <x v="0"/>
    <n v="1"/>
    <n v="1"/>
    <n v="1"/>
    <n v="1"/>
    <n v="1"/>
    <n v="1"/>
    <n v="1"/>
    <m/>
    <m/>
    <x v="0"/>
    <x v="0"/>
    <x v="1"/>
    <x v="0"/>
    <s v="beak_tail_space"/>
    <x v="1"/>
    <n v="9"/>
    <n v="4"/>
    <n v="14"/>
    <n v="9"/>
    <n v="4"/>
    <m/>
    <m/>
    <m/>
    <m/>
    <m/>
    <m/>
    <m/>
    <m/>
    <b v="0"/>
    <x v="2"/>
    <x v="0"/>
  </r>
  <r>
    <s v="5f96f60848915003ba0e1ee7"/>
    <x v="1"/>
    <n v="1"/>
    <n v="4"/>
    <x v="0"/>
    <x v="1"/>
    <n v="1"/>
    <n v="1"/>
    <n v="1"/>
    <n v="1"/>
    <n v="1"/>
    <n v="0"/>
    <n v="1"/>
    <m/>
    <m/>
    <x v="0"/>
    <x v="0"/>
    <x v="1"/>
    <x v="1"/>
    <s v="neck_legs_space"/>
    <x v="1"/>
    <n v="9"/>
    <n v="4"/>
    <n v="14"/>
    <n v="9"/>
    <n v="4"/>
    <m/>
    <m/>
    <n v="0.5"/>
    <n v="0.53658536585365857"/>
    <n v="0.51829268292682928"/>
    <m/>
    <m/>
    <m/>
    <b v="0"/>
    <x v="5"/>
    <x v="1"/>
  </r>
  <r>
    <s v="5d3a250e1ea0890001ad7243"/>
    <x v="1"/>
    <n v="1"/>
    <n v="4"/>
    <x v="0"/>
    <x v="1"/>
    <n v="1"/>
    <n v="1"/>
    <n v="1"/>
    <n v="1"/>
    <n v="1"/>
    <n v="0"/>
    <n v="1"/>
    <m/>
    <m/>
    <x v="1"/>
    <x v="0"/>
    <x v="1"/>
    <x v="1"/>
    <s v="neck_legs_space"/>
    <x v="0"/>
    <n v="8"/>
    <n v="15"/>
    <n v="1"/>
    <n v="8"/>
    <n v="15"/>
    <m/>
    <m/>
    <n v="0.7857142857142857"/>
    <n v="0.8571428571428571"/>
    <n v="0.8214285714285714"/>
    <m/>
    <m/>
    <m/>
    <b v="0"/>
    <x v="5"/>
    <x v="1"/>
  </r>
  <r>
    <s v="59efd2b3d838ae000185123a"/>
    <x v="1"/>
    <n v="1"/>
    <n v="3"/>
    <x v="0"/>
    <x v="1"/>
    <n v="1"/>
    <n v="1"/>
    <n v="0"/>
    <n v="1"/>
    <n v="1"/>
    <n v="1"/>
    <n v="1"/>
    <m/>
    <m/>
    <x v="0"/>
    <x v="0"/>
    <x v="0"/>
    <x v="1"/>
    <s v="neck_legs_space"/>
    <x v="0"/>
    <n v="8"/>
    <n v="15"/>
    <n v="14"/>
    <n v="9"/>
    <n v="4"/>
    <m/>
    <m/>
    <n v="0.61904761904761907"/>
    <n v="0.73809523809523814"/>
    <n v="0.6785714285714286"/>
    <m/>
    <m/>
    <m/>
    <b v="0"/>
    <x v="1"/>
    <x v="1"/>
  </r>
  <r>
    <s v="5c17c149f596b100011ca8b8"/>
    <x v="0"/>
    <n v="2"/>
    <n v="2"/>
    <x v="0"/>
    <x v="0"/>
    <n v="1"/>
    <n v="1"/>
    <n v="1"/>
    <n v="1"/>
    <n v="1"/>
    <n v="1"/>
    <n v="1"/>
    <n v="1"/>
    <n v="1"/>
    <x v="0"/>
    <x v="0"/>
    <x v="1"/>
    <x v="1"/>
    <s v="neck_legs_space"/>
    <x v="1"/>
    <n v="9"/>
    <n v="4"/>
    <n v="14"/>
    <n v="9"/>
    <n v="4"/>
    <m/>
    <m/>
    <n v="0.7857142857142857"/>
    <n v="0.92682926829268297"/>
    <n v="0.85627177700348434"/>
    <n v="0.80952380952380953"/>
    <n v="0.95238095238095233"/>
    <n v="0.88095238095238093"/>
    <b v="1"/>
    <x v="0"/>
    <x v="0"/>
  </r>
  <r>
    <s v="5e80820ac49a6c75b9893b7e"/>
    <x v="1"/>
    <n v="1"/>
    <n v="3"/>
    <x v="0"/>
    <x v="1"/>
    <n v="1"/>
    <n v="1"/>
    <n v="0"/>
    <n v="1"/>
    <n v="1"/>
    <n v="1"/>
    <n v="1"/>
    <m/>
    <m/>
    <x v="1"/>
    <x v="0"/>
    <x v="1"/>
    <x v="0"/>
    <s v="beak_tail_space"/>
    <x v="0"/>
    <n v="8"/>
    <n v="15"/>
    <n v="1"/>
    <n v="8"/>
    <n v="15"/>
    <m/>
    <m/>
    <n v="0.59523809523809523"/>
    <n v="0.73170731707317072"/>
    <n v="0.66347270615563292"/>
    <m/>
    <m/>
    <m/>
    <b v="0"/>
    <x v="1"/>
    <x v="1"/>
  </r>
  <r>
    <s v="54468870fdf99b648b6a5c69"/>
    <x v="1"/>
    <n v="1"/>
    <n v="3"/>
    <x v="0"/>
    <x v="1"/>
    <n v="1"/>
    <n v="1"/>
    <n v="0"/>
    <n v="1"/>
    <n v="1"/>
    <n v="1"/>
    <n v="1"/>
    <m/>
    <m/>
    <x v="0"/>
    <x v="0"/>
    <x v="1"/>
    <x v="1"/>
    <s v="neck_legs_space"/>
    <x v="1"/>
    <n v="9"/>
    <n v="4"/>
    <n v="14"/>
    <n v="9"/>
    <n v="4"/>
    <m/>
    <m/>
    <n v="0.6428571428571429"/>
    <n v="0.69047619047619047"/>
    <n v="0.66666666666666674"/>
    <m/>
    <m/>
    <m/>
    <b v="0"/>
    <x v="1"/>
    <x v="1"/>
  </r>
  <r>
    <s v="5f576a1c7f35351f7c9fd712"/>
    <x v="0"/>
    <n v="2"/>
    <n v="2"/>
    <x v="0"/>
    <x v="0"/>
    <n v="1"/>
    <n v="1"/>
    <n v="1"/>
    <n v="1"/>
    <n v="1"/>
    <n v="1"/>
    <n v="1"/>
    <m/>
    <m/>
    <x v="1"/>
    <x v="0"/>
    <x v="0"/>
    <x v="0"/>
    <s v="beak_tail_space"/>
    <x v="0"/>
    <n v="8"/>
    <n v="15"/>
    <n v="14"/>
    <n v="9"/>
    <n v="4"/>
    <m/>
    <m/>
    <n v="0.83333333333333337"/>
    <n v="0.90476190476190477"/>
    <n v="0.86904761904761907"/>
    <n v="0.73809523809523814"/>
    <n v="0.95238095238095233"/>
    <n v="0.84523809523809523"/>
    <b v="0"/>
    <x v="4"/>
    <x v="0"/>
  </r>
  <r>
    <s v="5f5c79a330ec6f471bac45dc"/>
    <x v="3"/>
    <n v="1"/>
    <n v="-1"/>
    <x v="1"/>
    <x v="0"/>
    <n v="1"/>
    <n v="1"/>
    <n v="1"/>
    <n v="1"/>
    <n v="1"/>
    <n v="1"/>
    <n v="1"/>
    <m/>
    <m/>
    <x v="0"/>
    <x v="0"/>
    <x v="1"/>
    <x v="1"/>
    <s v="neck_legs_space"/>
    <x v="0"/>
    <n v="8"/>
    <n v="15"/>
    <n v="1"/>
    <n v="8"/>
    <n v="15"/>
    <m/>
    <m/>
    <m/>
    <m/>
    <m/>
    <m/>
    <m/>
    <m/>
    <b v="0"/>
    <x v="2"/>
    <x v="0"/>
  </r>
  <r>
    <s v="5f310877a901af046cd5f569"/>
    <x v="0"/>
    <n v="2"/>
    <n v="2"/>
    <x v="0"/>
    <x v="0"/>
    <n v="1"/>
    <n v="1"/>
    <n v="1"/>
    <n v="1"/>
    <n v="1"/>
    <n v="1"/>
    <n v="1"/>
    <n v="1"/>
    <n v="1"/>
    <x v="0"/>
    <x v="0"/>
    <x v="0"/>
    <x v="1"/>
    <s v="neck_legs_space"/>
    <x v="1"/>
    <n v="9"/>
    <n v="4"/>
    <n v="1"/>
    <n v="8"/>
    <n v="15"/>
    <m/>
    <m/>
    <n v="0.90476190476190477"/>
    <n v="0.9285714285714286"/>
    <n v="0.91666666666666674"/>
    <n v="0.90476190476190477"/>
    <n v="0.95238095238095233"/>
    <n v="0.9285714285714286"/>
    <b v="1"/>
    <x v="0"/>
    <x v="0"/>
  </r>
  <r>
    <s v="5f05beccf7def406fd64c59c"/>
    <x v="4"/>
    <m/>
    <n v="2"/>
    <x v="1"/>
    <x v="2"/>
    <m/>
    <m/>
    <m/>
    <m/>
    <m/>
    <m/>
    <m/>
    <n v="1"/>
    <n v="1"/>
    <x v="0"/>
    <x v="0"/>
    <x v="2"/>
    <x v="2"/>
    <m/>
    <x v="2"/>
    <m/>
    <m/>
    <m/>
    <m/>
    <m/>
    <m/>
    <m/>
    <m/>
    <m/>
    <m/>
    <m/>
    <m/>
    <m/>
    <b v="0"/>
    <x v="2"/>
    <x v="1"/>
  </r>
  <r>
    <s v="5f05beccf7def406fd64c59c"/>
    <x v="0"/>
    <n v="2"/>
    <n v="2"/>
    <x v="0"/>
    <x v="0"/>
    <n v="1"/>
    <n v="1"/>
    <n v="1"/>
    <n v="1"/>
    <n v="1"/>
    <n v="1"/>
    <n v="1"/>
    <n v="1"/>
    <n v="1"/>
    <x v="0"/>
    <x v="0"/>
    <x v="0"/>
    <x v="1"/>
    <s v="neck_legs_space"/>
    <x v="0"/>
    <n v="8"/>
    <n v="15"/>
    <n v="14"/>
    <n v="9"/>
    <n v="4"/>
    <m/>
    <m/>
    <n v="0.80952380952380953"/>
    <n v="0.8571428571428571"/>
    <n v="0.83333333333333326"/>
    <n v="0.7857142857142857"/>
    <n v="0.90476190476190477"/>
    <n v="0.84523809523809523"/>
    <b v="1"/>
    <x v="0"/>
    <x v="0"/>
  </r>
  <r>
    <s v="5f181092bc89f00dc2e577a2"/>
    <x v="1"/>
    <n v="1"/>
    <n v="4"/>
    <x v="0"/>
    <x v="1"/>
    <n v="1"/>
    <n v="1"/>
    <n v="1"/>
    <n v="1"/>
    <n v="1"/>
    <n v="0"/>
    <n v="1"/>
    <m/>
    <m/>
    <x v="0"/>
    <x v="0"/>
    <x v="0"/>
    <x v="0"/>
    <s v="beak_tail_space"/>
    <x v="1"/>
    <n v="9"/>
    <n v="4"/>
    <n v="1"/>
    <n v="8"/>
    <n v="15"/>
    <m/>
    <m/>
    <n v="0.6428571428571429"/>
    <n v="0.7857142857142857"/>
    <n v="0.7142857142857143"/>
    <m/>
    <m/>
    <m/>
    <b v="0"/>
    <x v="5"/>
    <x v="1"/>
  </r>
  <r>
    <s v="5c5421f1b7cf140001d327f8@email.prolific.co"/>
    <x v="1"/>
    <n v="1"/>
    <n v="2"/>
    <x v="0"/>
    <x v="1"/>
    <n v="0"/>
    <n v="1"/>
    <n v="1"/>
    <n v="1"/>
    <n v="1"/>
    <n v="1"/>
    <n v="1"/>
    <m/>
    <m/>
    <x v="0"/>
    <x v="0"/>
    <x v="1"/>
    <x v="1"/>
    <s v="neck_legs_space"/>
    <x v="1"/>
    <n v="9"/>
    <n v="4"/>
    <n v="14"/>
    <n v="9"/>
    <n v="4"/>
    <m/>
    <m/>
    <n v="0.5"/>
    <n v="0.47619047619047616"/>
    <n v="0.48809523809523808"/>
    <m/>
    <m/>
    <m/>
    <b v="0"/>
    <x v="3"/>
    <x v="1"/>
  </r>
  <r>
    <s v="5e9f58de6ecd090f0a2805d4"/>
    <x v="0"/>
    <n v="2"/>
    <n v="2"/>
    <x v="0"/>
    <x v="0"/>
    <n v="1"/>
    <n v="1"/>
    <n v="1"/>
    <n v="1"/>
    <n v="1"/>
    <n v="1"/>
    <n v="1"/>
    <m/>
    <m/>
    <x v="1"/>
    <x v="0"/>
    <x v="1"/>
    <x v="1"/>
    <s v="neck_legs_space"/>
    <x v="0"/>
    <n v="8"/>
    <n v="15"/>
    <n v="1"/>
    <n v="8"/>
    <n v="15"/>
    <m/>
    <m/>
    <n v="0.8571428571428571"/>
    <n v="0.8571428571428571"/>
    <n v="0.8571428571428571"/>
    <n v="0.92682926829268297"/>
    <n v="0.97619047619047616"/>
    <n v="0.95150987224157957"/>
    <b v="0"/>
    <x v="4"/>
    <x v="0"/>
  </r>
  <r>
    <s v="573b7b1967421f000e19125e"/>
    <x v="1"/>
    <n v="1"/>
    <n v="4"/>
    <x v="1"/>
    <x v="1"/>
    <n v="1"/>
    <n v="1"/>
    <n v="1"/>
    <n v="1"/>
    <n v="1"/>
    <n v="0"/>
    <n v="1"/>
    <m/>
    <m/>
    <x v="0"/>
    <x v="0"/>
    <x v="0"/>
    <x v="0"/>
    <s v="beak_tail_space"/>
    <x v="1"/>
    <n v="9"/>
    <n v="4"/>
    <n v="1"/>
    <n v="8"/>
    <n v="15"/>
    <m/>
    <m/>
    <n v="0.61904761904761907"/>
    <n v="0.66666666666666663"/>
    <n v="0.64285714285714279"/>
    <m/>
    <m/>
    <m/>
    <b v="0"/>
    <x v="2"/>
    <x v="1"/>
  </r>
  <r>
    <s v="5f3c356f4cc7301d86e53d3f"/>
    <x v="0"/>
    <n v="2"/>
    <n v="2"/>
    <x v="0"/>
    <x v="0"/>
    <n v="1"/>
    <n v="1"/>
    <n v="1"/>
    <n v="1"/>
    <n v="1"/>
    <n v="1"/>
    <n v="1"/>
    <n v="1"/>
    <n v="1"/>
    <x v="0"/>
    <x v="0"/>
    <x v="1"/>
    <x v="0"/>
    <s v="beak_tail_space"/>
    <x v="1"/>
    <n v="9"/>
    <n v="4"/>
    <n v="14"/>
    <n v="9"/>
    <n v="4"/>
    <m/>
    <m/>
    <n v="0.90476190476190477"/>
    <n v="0.88095238095238093"/>
    <n v="0.89285714285714279"/>
    <n v="0.83333333333333337"/>
    <n v="0.90476190476190477"/>
    <n v="0.86904761904761907"/>
    <b v="1"/>
    <x v="0"/>
    <x v="0"/>
  </r>
  <r>
    <s v="5f3c356f4cc7301d86e53d3f"/>
    <x v="4"/>
    <m/>
    <n v="2"/>
    <x v="1"/>
    <x v="2"/>
    <m/>
    <m/>
    <m/>
    <m/>
    <m/>
    <m/>
    <m/>
    <n v="1"/>
    <n v="1"/>
    <x v="0"/>
    <x v="0"/>
    <x v="2"/>
    <x v="2"/>
    <m/>
    <x v="2"/>
    <m/>
    <m/>
    <m/>
    <m/>
    <m/>
    <m/>
    <m/>
    <m/>
    <m/>
    <m/>
    <m/>
    <m/>
    <m/>
    <b v="0"/>
    <x v="2"/>
    <x v="1"/>
  </r>
  <r>
    <s v="5f7366fe5b5261081e3d6fb8"/>
    <x v="0"/>
    <n v="2"/>
    <n v="2"/>
    <x v="0"/>
    <x v="0"/>
    <n v="1"/>
    <n v="1"/>
    <n v="1"/>
    <n v="1"/>
    <n v="1"/>
    <n v="1"/>
    <n v="1"/>
    <n v="1"/>
    <n v="1"/>
    <x v="0"/>
    <x v="0"/>
    <x v="1"/>
    <x v="1"/>
    <s v="neck_legs_space"/>
    <x v="0"/>
    <n v="8"/>
    <n v="15"/>
    <n v="1"/>
    <n v="8"/>
    <n v="15"/>
    <m/>
    <m/>
    <n v="0.8571428571428571"/>
    <n v="0.9285714285714286"/>
    <n v="0.89285714285714279"/>
    <n v="0.90476190476190477"/>
    <n v="0.90476190476190477"/>
    <n v="0.90476190476190477"/>
    <b v="1"/>
    <x v="0"/>
    <x v="0"/>
  </r>
  <r>
    <s v="5ee8e74951a9512209f20ce5"/>
    <x v="1"/>
    <n v="1"/>
    <n v="4"/>
    <x v="0"/>
    <x v="1"/>
    <n v="1"/>
    <n v="1"/>
    <n v="1"/>
    <n v="1"/>
    <n v="1"/>
    <n v="0"/>
    <n v="1"/>
    <m/>
    <m/>
    <x v="0"/>
    <x v="0"/>
    <x v="0"/>
    <x v="0"/>
    <s v="beak_tail_space"/>
    <x v="0"/>
    <n v="8"/>
    <n v="15"/>
    <n v="14"/>
    <n v="9"/>
    <n v="4"/>
    <m/>
    <m/>
    <n v="0.61904761904761907"/>
    <n v="0.76190476190476186"/>
    <n v="0.69047619047619047"/>
    <m/>
    <m/>
    <m/>
    <b v="0"/>
    <x v="5"/>
    <x v="1"/>
  </r>
  <r>
    <s v="5faec601504c2b0580c9d366"/>
    <x v="0"/>
    <n v="2"/>
    <n v="2"/>
    <x v="0"/>
    <x v="0"/>
    <n v="1"/>
    <n v="1"/>
    <n v="1"/>
    <n v="1"/>
    <n v="1"/>
    <n v="1"/>
    <n v="1"/>
    <m/>
    <m/>
    <x v="1"/>
    <x v="0"/>
    <x v="0"/>
    <x v="1"/>
    <s v="neck_legs_space"/>
    <x v="0"/>
    <n v="8"/>
    <n v="15"/>
    <n v="14"/>
    <n v="9"/>
    <n v="4"/>
    <m/>
    <m/>
    <n v="0.7142857142857143"/>
    <n v="0.7857142857142857"/>
    <n v="0.75"/>
    <n v="0.70731707317073167"/>
    <n v="0.88095238095238093"/>
    <n v="0.7941347270615563"/>
    <b v="0"/>
    <x v="4"/>
    <x v="0"/>
  </r>
  <r>
    <s v="5fd556d754d9293bae892e6c"/>
    <x v="1"/>
    <n v="1"/>
    <n v="4"/>
    <x v="0"/>
    <x v="1"/>
    <n v="1"/>
    <n v="1"/>
    <n v="1"/>
    <n v="1"/>
    <n v="1"/>
    <n v="0"/>
    <n v="1"/>
    <m/>
    <m/>
    <x v="0"/>
    <x v="0"/>
    <x v="0"/>
    <x v="1"/>
    <s v="neck_legs_space"/>
    <x v="1"/>
    <n v="9"/>
    <n v="4"/>
    <n v="1"/>
    <n v="8"/>
    <n v="15"/>
    <m/>
    <m/>
    <n v="0.66666666666666663"/>
    <n v="0.80952380952380953"/>
    <n v="0.73809523809523814"/>
    <m/>
    <m/>
    <m/>
    <b v="0"/>
    <x v="5"/>
    <x v="1"/>
  </r>
  <r>
    <s v="5fd386f4145ed907e028787b"/>
    <x v="1"/>
    <n v="1"/>
    <n v="4"/>
    <x v="0"/>
    <x v="1"/>
    <n v="1"/>
    <n v="1"/>
    <n v="0"/>
    <n v="1"/>
    <n v="1"/>
    <n v="1"/>
    <n v="1"/>
    <m/>
    <m/>
    <x v="1"/>
    <x v="0"/>
    <x v="1"/>
    <x v="1"/>
    <s v="neck_legs_space"/>
    <x v="1"/>
    <n v="9"/>
    <n v="4"/>
    <n v="14"/>
    <n v="9"/>
    <n v="4"/>
    <m/>
    <m/>
    <n v="0.61904761904761907"/>
    <n v="0.66666666666666663"/>
    <n v="0.64285714285714279"/>
    <m/>
    <m/>
    <m/>
    <b v="0"/>
    <x v="1"/>
    <x v="1"/>
  </r>
  <r>
    <s v="5f85f0cab3f4e20ebf578203"/>
    <x v="0"/>
    <n v="2"/>
    <n v="3"/>
    <x v="0"/>
    <x v="0"/>
    <n v="1"/>
    <n v="1"/>
    <n v="1"/>
    <n v="1"/>
    <n v="1"/>
    <n v="1"/>
    <n v="1"/>
    <n v="1"/>
    <n v="1"/>
    <x v="0"/>
    <x v="0"/>
    <x v="0"/>
    <x v="1"/>
    <s v="neck_legs_space"/>
    <x v="1"/>
    <n v="9"/>
    <n v="4"/>
    <n v="1"/>
    <n v="8"/>
    <n v="15"/>
    <m/>
    <m/>
    <n v="0.5714285714285714"/>
    <n v="0.90476190476190477"/>
    <n v="0.73809523809523814"/>
    <n v="0.88095238095238093"/>
    <n v="0.83333333333333337"/>
    <n v="0.85714285714285721"/>
    <b v="1"/>
    <x v="0"/>
    <x v="0"/>
  </r>
  <r>
    <s v="574c19047fd0ec0006b655ec"/>
    <x v="3"/>
    <n v="1"/>
    <n v="-1"/>
    <x v="1"/>
    <x v="0"/>
    <n v="1"/>
    <n v="1"/>
    <n v="1"/>
    <n v="1"/>
    <n v="1"/>
    <n v="1"/>
    <n v="1"/>
    <m/>
    <m/>
    <x v="0"/>
    <x v="0"/>
    <x v="1"/>
    <x v="0"/>
    <s v="beak_tail_space"/>
    <x v="0"/>
    <n v="8"/>
    <n v="15"/>
    <n v="1"/>
    <n v="8"/>
    <n v="15"/>
    <m/>
    <m/>
    <m/>
    <m/>
    <m/>
    <m/>
    <m/>
    <m/>
    <b v="0"/>
    <x v="2"/>
    <x v="0"/>
  </r>
  <r>
    <s v="5f7ce746db6af11ae762fdda"/>
    <x v="0"/>
    <n v="2"/>
    <n v="3"/>
    <x v="0"/>
    <x v="0"/>
    <n v="1"/>
    <n v="1"/>
    <n v="1"/>
    <n v="1"/>
    <n v="1"/>
    <n v="1"/>
    <n v="1"/>
    <n v="1"/>
    <n v="1"/>
    <x v="0"/>
    <x v="0"/>
    <x v="1"/>
    <x v="0"/>
    <s v="beak_tail_space"/>
    <x v="1"/>
    <n v="9"/>
    <n v="4"/>
    <n v="14"/>
    <n v="9"/>
    <n v="4"/>
    <m/>
    <m/>
    <n v="0.59523809523809523"/>
    <n v="0.7857142857142857"/>
    <n v="0.69047619047619047"/>
    <n v="0.88095238095238093"/>
    <n v="0.8571428571428571"/>
    <n v="0.86904761904761907"/>
    <b v="1"/>
    <x v="0"/>
    <x v="0"/>
  </r>
  <r>
    <s v="5f09aef4fc8e5a242b358420"/>
    <x v="0"/>
    <n v="2"/>
    <n v="2"/>
    <x v="0"/>
    <x v="0"/>
    <n v="1"/>
    <n v="1"/>
    <n v="1"/>
    <n v="1"/>
    <n v="1"/>
    <n v="1"/>
    <n v="1"/>
    <n v="1"/>
    <n v="1"/>
    <x v="0"/>
    <x v="0"/>
    <x v="1"/>
    <x v="1"/>
    <s v="neck_legs_space"/>
    <x v="1"/>
    <n v="9"/>
    <n v="4"/>
    <n v="14"/>
    <n v="9"/>
    <n v="4"/>
    <m/>
    <m/>
    <n v="0.73170731707317072"/>
    <n v="0.88095238095238093"/>
    <n v="0.80632984901277582"/>
    <n v="0.8571428571428571"/>
    <n v="1"/>
    <n v="0.9285714285714286"/>
    <b v="1"/>
    <x v="0"/>
    <x v="0"/>
  </r>
  <r>
    <s v="557d8066fdf99b4d58356037"/>
    <x v="0"/>
    <n v="2"/>
    <n v="2"/>
    <x v="0"/>
    <x v="0"/>
    <n v="1"/>
    <n v="1"/>
    <n v="1"/>
    <n v="1"/>
    <n v="1"/>
    <n v="1"/>
    <n v="1"/>
    <n v="1"/>
    <n v="1"/>
    <x v="0"/>
    <x v="0"/>
    <x v="0"/>
    <x v="1"/>
    <s v="neck_legs_space"/>
    <x v="0"/>
    <n v="8"/>
    <n v="15"/>
    <n v="14"/>
    <n v="9"/>
    <n v="4"/>
    <m/>
    <m/>
    <n v="0.9285714285714286"/>
    <n v="0.9285714285714286"/>
    <n v="0.9285714285714286"/>
    <n v="0.73809523809523814"/>
    <n v="0.88095238095238093"/>
    <n v="0.80952380952380953"/>
    <b v="1"/>
    <x v="0"/>
    <x v="0"/>
  </r>
  <r>
    <s v="5c68606058b97400013b317d"/>
    <x v="0"/>
    <n v="2"/>
    <n v="2"/>
    <x v="0"/>
    <x v="0"/>
    <n v="1"/>
    <n v="1"/>
    <n v="1"/>
    <n v="1"/>
    <n v="1"/>
    <n v="1"/>
    <n v="1"/>
    <n v="1"/>
    <n v="1"/>
    <x v="0"/>
    <x v="0"/>
    <x v="0"/>
    <x v="0"/>
    <s v="beak_tail_space"/>
    <x v="1"/>
    <n v="9"/>
    <n v="4"/>
    <n v="1"/>
    <n v="8"/>
    <n v="15"/>
    <m/>
    <m/>
    <n v="0.85365853658536583"/>
    <n v="0.88095238095238093"/>
    <n v="0.86730545876887333"/>
    <n v="0.76190476190476186"/>
    <n v="0.9285714285714286"/>
    <n v="0.84523809523809523"/>
    <b v="1"/>
    <x v="0"/>
    <x v="0"/>
  </r>
  <r>
    <s v="5e1aea2828c70232813e65de"/>
    <x v="4"/>
    <m/>
    <n v="2"/>
    <x v="1"/>
    <x v="2"/>
    <m/>
    <m/>
    <m/>
    <m/>
    <m/>
    <m/>
    <m/>
    <m/>
    <m/>
    <x v="0"/>
    <x v="0"/>
    <x v="2"/>
    <x v="2"/>
    <m/>
    <x v="2"/>
    <m/>
    <m/>
    <m/>
    <m/>
    <m/>
    <m/>
    <m/>
    <m/>
    <m/>
    <m/>
    <m/>
    <m/>
    <m/>
    <b v="0"/>
    <x v="2"/>
    <x v="1"/>
  </r>
  <r>
    <s v="5e1aea2828c70232813e65de"/>
    <x v="1"/>
    <n v="1"/>
    <n v="3"/>
    <x v="0"/>
    <x v="1"/>
    <n v="1"/>
    <n v="1"/>
    <n v="0"/>
    <n v="1"/>
    <n v="1"/>
    <n v="1"/>
    <n v="1"/>
    <m/>
    <m/>
    <x v="0"/>
    <x v="0"/>
    <x v="0"/>
    <x v="0"/>
    <s v="beak_tail_space"/>
    <x v="1"/>
    <n v="9"/>
    <n v="4"/>
    <n v="1"/>
    <n v="8"/>
    <n v="15"/>
    <m/>
    <m/>
    <n v="0.6428571428571429"/>
    <n v="0.76190476190476186"/>
    <n v="0.70238095238095233"/>
    <m/>
    <m/>
    <m/>
    <b v="0"/>
    <x v="1"/>
    <x v="1"/>
  </r>
  <r>
    <s v="5f235c88d7c5b4117f9ba2fb"/>
    <x v="0"/>
    <n v="2"/>
    <n v="3"/>
    <x v="0"/>
    <x v="0"/>
    <n v="1"/>
    <n v="1"/>
    <n v="1"/>
    <n v="1"/>
    <n v="1"/>
    <n v="1"/>
    <n v="1"/>
    <n v="1"/>
    <n v="1"/>
    <x v="0"/>
    <x v="0"/>
    <x v="1"/>
    <x v="0"/>
    <s v="beak_tail_space"/>
    <x v="1"/>
    <n v="9"/>
    <n v="4"/>
    <n v="14"/>
    <n v="9"/>
    <n v="4"/>
    <m/>
    <m/>
    <n v="0.76190476190476186"/>
    <n v="0.7857142857142857"/>
    <n v="0.77380952380952372"/>
    <n v="0.80952380952380953"/>
    <n v="0.83333333333333337"/>
    <n v="0.8214285714285714"/>
    <b v="1"/>
    <x v="0"/>
    <x v="0"/>
  </r>
  <r>
    <s v="5fadd19ef4e32e1ed5fe2e89"/>
    <x v="1"/>
    <n v="1"/>
    <n v="3"/>
    <x v="0"/>
    <x v="1"/>
    <n v="1"/>
    <n v="1"/>
    <n v="0"/>
    <n v="1"/>
    <n v="1"/>
    <n v="1"/>
    <n v="1"/>
    <m/>
    <m/>
    <x v="0"/>
    <x v="0"/>
    <x v="1"/>
    <x v="1"/>
    <s v="neck_legs_space"/>
    <x v="0"/>
    <n v="8"/>
    <n v="15"/>
    <n v="1"/>
    <n v="8"/>
    <n v="15"/>
    <m/>
    <m/>
    <n v="0.5"/>
    <n v="0.54761904761904767"/>
    <n v="0.52380952380952384"/>
    <m/>
    <m/>
    <m/>
    <b v="0"/>
    <x v="1"/>
    <x v="1"/>
  </r>
  <r>
    <s v="5fc0ddfbcfc57d00094c4b3d"/>
    <x v="0"/>
    <n v="2"/>
    <n v="3"/>
    <x v="0"/>
    <x v="0"/>
    <n v="1"/>
    <n v="1"/>
    <n v="1"/>
    <n v="1"/>
    <n v="1"/>
    <n v="1"/>
    <n v="1"/>
    <n v="1"/>
    <n v="1"/>
    <x v="0"/>
    <x v="0"/>
    <x v="0"/>
    <x v="1"/>
    <s v="neck_legs_space"/>
    <x v="0"/>
    <n v="8"/>
    <n v="15"/>
    <n v="14"/>
    <n v="9"/>
    <n v="4"/>
    <m/>
    <m/>
    <n v="0.7142857142857143"/>
    <n v="0.88095238095238093"/>
    <n v="0.79761904761904767"/>
    <n v="0.7857142857142857"/>
    <n v="0.9285714285714286"/>
    <n v="0.85714285714285721"/>
    <b v="1"/>
    <x v="0"/>
    <x v="0"/>
  </r>
  <r>
    <s v="5e394c6546d3c11570e9f25d"/>
    <x v="0"/>
    <n v="2"/>
    <n v="2"/>
    <x v="0"/>
    <x v="0"/>
    <n v="1"/>
    <n v="1"/>
    <n v="1"/>
    <n v="1"/>
    <n v="1"/>
    <n v="1"/>
    <n v="1"/>
    <n v="1"/>
    <n v="1"/>
    <x v="0"/>
    <x v="0"/>
    <x v="1"/>
    <x v="1"/>
    <s v="neck_legs_space"/>
    <x v="1"/>
    <n v="9"/>
    <n v="4"/>
    <n v="14"/>
    <n v="9"/>
    <n v="4"/>
    <m/>
    <m/>
    <n v="0.73809523809523814"/>
    <n v="0.80952380952380953"/>
    <n v="0.77380952380952384"/>
    <n v="0.90476190476190477"/>
    <n v="0.95238095238095233"/>
    <n v="0.9285714285714286"/>
    <b v="1"/>
    <x v="0"/>
    <x v="0"/>
  </r>
  <r>
    <s v="5c7d8eae92edb30015dc05b4"/>
    <x v="5"/>
    <n v="1"/>
    <n v="-1"/>
    <x v="0"/>
    <x v="1"/>
    <n v="1"/>
    <n v="1"/>
    <n v="1"/>
    <n v="0"/>
    <n v="1"/>
    <n v="1"/>
    <n v="1"/>
    <m/>
    <m/>
    <x v="0"/>
    <x v="0"/>
    <x v="0"/>
    <x v="1"/>
    <s v="neck_legs_space"/>
    <x v="0"/>
    <n v="8"/>
    <n v="15"/>
    <n v="14"/>
    <n v="9"/>
    <n v="4"/>
    <m/>
    <m/>
    <m/>
    <m/>
    <m/>
    <m/>
    <m/>
    <m/>
    <b v="0"/>
    <x v="6"/>
    <x v="1"/>
  </r>
  <r>
    <s v="5fb7b496e6359338f16b26c6"/>
    <x v="0"/>
    <n v="2"/>
    <n v="3"/>
    <x v="0"/>
    <x v="0"/>
    <n v="1"/>
    <n v="1"/>
    <n v="1"/>
    <n v="1"/>
    <n v="1"/>
    <n v="1"/>
    <n v="1"/>
    <n v="1"/>
    <n v="1"/>
    <x v="0"/>
    <x v="0"/>
    <x v="0"/>
    <x v="0"/>
    <s v="beak_tail_space"/>
    <x v="0"/>
    <n v="8"/>
    <n v="15"/>
    <n v="14"/>
    <n v="9"/>
    <n v="4"/>
    <m/>
    <m/>
    <n v="0.80952380952380953"/>
    <n v="0.90476190476190477"/>
    <n v="0.85714285714285721"/>
    <n v="0.76190476190476186"/>
    <n v="0.80952380952380953"/>
    <n v="0.7857142857142857"/>
    <b v="1"/>
    <x v="0"/>
    <x v="0"/>
  </r>
  <r>
    <s v="5e9da14442f41809eb155db4"/>
    <x v="0"/>
    <n v="2"/>
    <n v="4"/>
    <x v="0"/>
    <x v="0"/>
    <n v="1"/>
    <n v="1"/>
    <n v="1"/>
    <n v="1"/>
    <n v="1"/>
    <n v="1"/>
    <n v="1"/>
    <n v="1"/>
    <n v="1"/>
    <x v="0"/>
    <x v="0"/>
    <x v="1"/>
    <x v="0"/>
    <s v="beak_tail_space"/>
    <x v="0"/>
    <n v="8"/>
    <n v="15"/>
    <n v="1"/>
    <n v="8"/>
    <n v="15"/>
    <m/>
    <m/>
    <n v="0.76190476190476186"/>
    <n v="0.88095238095238093"/>
    <n v="0.8214285714285714"/>
    <n v="0.83333333333333337"/>
    <n v="0.9285714285714286"/>
    <n v="0.88095238095238093"/>
    <b v="1"/>
    <x v="0"/>
    <x v="0"/>
  </r>
  <r>
    <s v="5fae94139e3e000514872491"/>
    <x v="0"/>
    <n v="2"/>
    <n v="3"/>
    <x v="0"/>
    <x v="0"/>
    <n v="1"/>
    <n v="1"/>
    <n v="1"/>
    <n v="1"/>
    <n v="1"/>
    <n v="1"/>
    <n v="1"/>
    <n v="1"/>
    <n v="1"/>
    <x v="0"/>
    <x v="0"/>
    <x v="0"/>
    <x v="1"/>
    <s v="neck_legs_space"/>
    <x v="1"/>
    <n v="9"/>
    <n v="4"/>
    <n v="1"/>
    <n v="8"/>
    <n v="15"/>
    <m/>
    <m/>
    <n v="0.90476190476190477"/>
    <n v="0.83333333333333337"/>
    <n v="0.86904761904761907"/>
    <n v="0.90243902439024393"/>
    <n v="0.90243902439024393"/>
    <n v="0.90243902439024393"/>
    <b v="1"/>
    <x v="0"/>
    <x v="0"/>
  </r>
  <r>
    <s v="5c0239caecc5660001425c0239caecc5660001424ed6"/>
    <x v="1"/>
    <n v="1"/>
    <n v="2"/>
    <x v="0"/>
    <x v="1"/>
    <n v="0"/>
    <n v="1"/>
    <n v="1"/>
    <n v="1"/>
    <n v="1"/>
    <n v="1"/>
    <n v="1"/>
    <m/>
    <m/>
    <x v="0"/>
    <x v="0"/>
    <x v="0"/>
    <x v="1"/>
    <s v="neck_legs_space"/>
    <x v="1"/>
    <n v="9"/>
    <n v="4"/>
    <n v="1"/>
    <n v="8"/>
    <n v="15"/>
    <m/>
    <m/>
    <n v="0.40476190476190477"/>
    <n v="0.38095238095238093"/>
    <n v="0.39285714285714285"/>
    <m/>
    <m/>
    <m/>
    <b v="0"/>
    <x v="3"/>
    <x v="1"/>
  </r>
  <r>
    <s v="5f50efe49dd63f29776ce8d6"/>
    <x v="1"/>
    <n v="1"/>
    <n v="4"/>
    <x v="0"/>
    <x v="1"/>
    <n v="1"/>
    <n v="1"/>
    <n v="1"/>
    <n v="1"/>
    <n v="1"/>
    <n v="0"/>
    <n v="1"/>
    <m/>
    <m/>
    <x v="1"/>
    <x v="0"/>
    <x v="0"/>
    <x v="0"/>
    <s v="beak_tail_space"/>
    <x v="1"/>
    <n v="9"/>
    <n v="4"/>
    <n v="1"/>
    <n v="8"/>
    <n v="15"/>
    <m/>
    <m/>
    <n v="0.70731707317073167"/>
    <n v="0.8571428571428571"/>
    <n v="0.78222996515679433"/>
    <m/>
    <m/>
    <m/>
    <b v="0"/>
    <x v="5"/>
    <x v="1"/>
  </r>
  <r>
    <s v="5c2a799737ae5200017c7712"/>
    <x v="5"/>
    <n v="1"/>
    <n v="-1"/>
    <x v="0"/>
    <x v="1"/>
    <n v="1"/>
    <n v="1"/>
    <n v="1"/>
    <n v="0"/>
    <n v="1"/>
    <n v="1"/>
    <n v="1"/>
    <m/>
    <m/>
    <x v="0"/>
    <x v="1"/>
    <x v="1"/>
    <x v="1"/>
    <s v="neck_legs_space"/>
    <x v="0"/>
    <n v="8"/>
    <n v="15"/>
    <n v="1"/>
    <n v="8"/>
    <n v="15"/>
    <m/>
    <m/>
    <m/>
    <m/>
    <m/>
    <m/>
    <m/>
    <m/>
    <b v="0"/>
    <x v="6"/>
    <x v="1"/>
  </r>
  <r>
    <s v="5ed0f2aa83f09c0008dd8b57"/>
    <x v="6"/>
    <n v="2"/>
    <n v="4"/>
    <x v="0"/>
    <x v="1"/>
    <n v="1"/>
    <n v="1"/>
    <n v="1"/>
    <n v="1"/>
    <n v="1"/>
    <n v="0"/>
    <n v="1"/>
    <m/>
    <m/>
    <x v="1"/>
    <x v="0"/>
    <x v="0"/>
    <x v="0"/>
    <s v="beak_tail_space"/>
    <x v="0"/>
    <n v="8"/>
    <n v="15"/>
    <n v="14"/>
    <n v="9"/>
    <n v="4"/>
    <m/>
    <m/>
    <n v="0.76190476190476186"/>
    <n v="0.8571428571428571"/>
    <n v="0.80952380952380953"/>
    <n v="0.6428571428571429"/>
    <n v="0.83333333333333337"/>
    <n v="0.73809523809523814"/>
    <b v="0"/>
    <x v="5"/>
    <x v="0"/>
  </r>
  <r>
    <s v="5fc7c25f97b7d6053d43cbb8"/>
    <x v="1"/>
    <n v="1"/>
    <n v="4"/>
    <x v="0"/>
    <x v="1"/>
    <n v="1"/>
    <n v="1"/>
    <n v="1"/>
    <n v="1"/>
    <n v="1"/>
    <n v="0"/>
    <n v="1"/>
    <m/>
    <m/>
    <x v="0"/>
    <x v="0"/>
    <x v="0"/>
    <x v="0"/>
    <s v="beak_tail_space"/>
    <x v="1"/>
    <n v="9"/>
    <n v="4"/>
    <n v="1"/>
    <n v="8"/>
    <n v="15"/>
    <m/>
    <m/>
    <n v="0.6428571428571429"/>
    <n v="0.69047619047619047"/>
    <n v="0.66666666666666674"/>
    <m/>
    <m/>
    <m/>
    <b v="0"/>
    <x v="5"/>
    <x v="1"/>
  </r>
  <r>
    <s v="5edfcf340df8e52d464aca22"/>
    <x v="3"/>
    <n v="1"/>
    <n v="-1"/>
    <x v="1"/>
    <x v="0"/>
    <n v="1"/>
    <n v="1"/>
    <n v="1"/>
    <n v="1"/>
    <n v="1"/>
    <n v="1"/>
    <n v="1"/>
    <m/>
    <m/>
    <x v="0"/>
    <x v="0"/>
    <x v="1"/>
    <x v="1"/>
    <s v="neck_legs_space"/>
    <x v="0"/>
    <n v="8"/>
    <n v="15"/>
    <n v="1"/>
    <n v="8"/>
    <n v="15"/>
    <m/>
    <m/>
    <m/>
    <m/>
    <m/>
    <m/>
    <m/>
    <m/>
    <b v="0"/>
    <x v="2"/>
    <x v="0"/>
  </r>
  <r>
    <s v="5f2acd4b53b8533a53c7bc89"/>
    <x v="0"/>
    <n v="2"/>
    <n v="2"/>
    <x v="0"/>
    <x v="0"/>
    <n v="1"/>
    <n v="1"/>
    <n v="1"/>
    <n v="1"/>
    <n v="1"/>
    <n v="1"/>
    <n v="1"/>
    <n v="1"/>
    <n v="1"/>
    <x v="0"/>
    <x v="0"/>
    <x v="1"/>
    <x v="1"/>
    <s v="neck_legs_space"/>
    <x v="1"/>
    <n v="9"/>
    <n v="4"/>
    <n v="14"/>
    <n v="9"/>
    <n v="4"/>
    <m/>
    <m/>
    <n v="0.8571428571428571"/>
    <n v="0.97560975609756095"/>
    <n v="0.91637630662020908"/>
    <n v="0.73809523809523814"/>
    <n v="0.97619047619047616"/>
    <n v="0.85714285714285721"/>
    <b v="1"/>
    <x v="0"/>
    <x v="0"/>
  </r>
  <r>
    <s v="5f2ad10f2a2fc93c43768f1a"/>
    <x v="1"/>
    <n v="1"/>
    <n v="3"/>
    <x v="0"/>
    <x v="1"/>
    <n v="1"/>
    <n v="1"/>
    <n v="0"/>
    <n v="1"/>
    <n v="1"/>
    <n v="1"/>
    <n v="1"/>
    <m/>
    <m/>
    <x v="0"/>
    <x v="0"/>
    <x v="1"/>
    <x v="1"/>
    <s v="neck_legs_space"/>
    <x v="0"/>
    <n v="8"/>
    <n v="15"/>
    <n v="1"/>
    <n v="8"/>
    <n v="15"/>
    <m/>
    <m/>
    <n v="0.52380952380952384"/>
    <n v="0.6428571428571429"/>
    <n v="0.58333333333333337"/>
    <m/>
    <m/>
    <m/>
    <b v="0"/>
    <x v="1"/>
    <x v="1"/>
  </r>
  <r>
    <s v="5e3ae3d6982d9f2f0cd17673"/>
    <x v="0"/>
    <n v="2"/>
    <n v="3"/>
    <x v="0"/>
    <x v="0"/>
    <n v="1"/>
    <n v="1"/>
    <n v="1"/>
    <n v="1"/>
    <n v="1"/>
    <n v="1"/>
    <n v="1"/>
    <n v="1"/>
    <n v="1"/>
    <x v="0"/>
    <x v="0"/>
    <x v="0"/>
    <x v="1"/>
    <s v="neck_legs_space"/>
    <x v="1"/>
    <n v="9"/>
    <n v="4"/>
    <n v="1"/>
    <n v="8"/>
    <n v="15"/>
    <m/>
    <m/>
    <n v="0.66666666666666663"/>
    <n v="0.83333333333333337"/>
    <n v="0.75"/>
    <n v="0.8571428571428571"/>
    <n v="0.8571428571428571"/>
    <n v="0.8571428571428571"/>
    <b v="1"/>
    <x v="0"/>
    <x v="0"/>
  </r>
  <r>
    <s v="5fe110a22738afafb8109236"/>
    <x v="0"/>
    <n v="2"/>
    <n v="3"/>
    <x v="0"/>
    <x v="0"/>
    <n v="1"/>
    <n v="1"/>
    <n v="1"/>
    <n v="1"/>
    <n v="1"/>
    <n v="1"/>
    <n v="1"/>
    <n v="1"/>
    <n v="1"/>
    <x v="0"/>
    <x v="0"/>
    <x v="1"/>
    <x v="1"/>
    <s v="neck_legs_space"/>
    <x v="0"/>
    <n v="8"/>
    <n v="15"/>
    <n v="1"/>
    <n v="8"/>
    <n v="15"/>
    <m/>
    <m/>
    <n v="0.61904761904761907"/>
    <n v="0.8571428571428571"/>
    <n v="0.73809523809523814"/>
    <n v="0.90476190476190477"/>
    <n v="0.9285714285714286"/>
    <n v="0.91666666666666674"/>
    <b v="1"/>
    <x v="0"/>
    <x v="0"/>
  </r>
  <r>
    <s v="5c4fe78f8ac59200014cf239"/>
    <x v="1"/>
    <n v="1"/>
    <n v="4"/>
    <x v="0"/>
    <x v="1"/>
    <n v="1"/>
    <n v="1"/>
    <n v="0"/>
    <n v="1"/>
    <n v="1"/>
    <n v="1"/>
    <n v="1"/>
    <m/>
    <m/>
    <x v="0"/>
    <x v="0"/>
    <x v="0"/>
    <x v="1"/>
    <s v="neck_legs_space"/>
    <x v="0"/>
    <n v="8"/>
    <n v="15"/>
    <n v="14"/>
    <n v="9"/>
    <n v="4"/>
    <m/>
    <m/>
    <n v="0.6428571428571429"/>
    <n v="0.5"/>
    <n v="0.5714285714285714"/>
    <m/>
    <m/>
    <m/>
    <b v="0"/>
    <x v="1"/>
    <x v="1"/>
  </r>
  <r>
    <s v="5ed2a142964c6521f76ce403"/>
    <x v="2"/>
    <n v="1"/>
    <n v="1"/>
    <x v="1"/>
    <x v="0"/>
    <n v="1"/>
    <n v="1"/>
    <n v="1"/>
    <n v="1"/>
    <n v="1"/>
    <n v="1"/>
    <n v="1"/>
    <m/>
    <m/>
    <x v="0"/>
    <x v="0"/>
    <x v="0"/>
    <x v="0"/>
    <s v="beak_tail_space"/>
    <x v="1"/>
    <n v="9"/>
    <n v="4"/>
    <n v="1"/>
    <n v="8"/>
    <n v="15"/>
    <m/>
    <m/>
    <n v="0.47619047619047616"/>
    <m/>
    <m/>
    <m/>
    <m/>
    <m/>
    <b v="0"/>
    <x v="2"/>
    <x v="0"/>
  </r>
  <r>
    <s v="5ed95319fca394122b61438c"/>
    <x v="0"/>
    <n v="2"/>
    <n v="3"/>
    <x v="0"/>
    <x v="0"/>
    <n v="1"/>
    <n v="1"/>
    <n v="1"/>
    <n v="1"/>
    <n v="1"/>
    <n v="1"/>
    <n v="1"/>
    <n v="1"/>
    <n v="1"/>
    <x v="0"/>
    <x v="0"/>
    <x v="1"/>
    <x v="1"/>
    <s v="neck_legs_space"/>
    <x v="1"/>
    <n v="9"/>
    <n v="4"/>
    <n v="14"/>
    <n v="9"/>
    <n v="4"/>
    <m/>
    <m/>
    <n v="0.7857142857142857"/>
    <n v="0.88095238095238093"/>
    <n v="0.83333333333333326"/>
    <n v="0.7857142857142857"/>
    <n v="0.76190476190476186"/>
    <n v="0.77380952380952372"/>
    <b v="1"/>
    <x v="0"/>
    <x v="0"/>
  </r>
  <r>
    <s v="5fbced3eab1df21c3e926139"/>
    <x v="0"/>
    <n v="2"/>
    <n v="2"/>
    <x v="0"/>
    <x v="0"/>
    <n v="1"/>
    <n v="1"/>
    <n v="1"/>
    <n v="1"/>
    <n v="1"/>
    <n v="1"/>
    <n v="1"/>
    <n v="1"/>
    <n v="1"/>
    <x v="0"/>
    <x v="0"/>
    <x v="1"/>
    <x v="0"/>
    <s v="beak_tail_space"/>
    <x v="1"/>
    <n v="9"/>
    <n v="4"/>
    <n v="14"/>
    <n v="9"/>
    <n v="4"/>
    <m/>
    <m/>
    <n v="0.83333333333333337"/>
    <n v="0.88095238095238093"/>
    <n v="0.85714285714285721"/>
    <n v="0.88095238095238093"/>
    <n v="0.9285714285714286"/>
    <n v="0.90476190476190477"/>
    <b v="1"/>
    <x v="0"/>
    <x v="0"/>
  </r>
  <r>
    <s v="5fc8d1b43e9eb32a22d4da4d"/>
    <x v="0"/>
    <n v="2"/>
    <n v="2"/>
    <x v="0"/>
    <x v="0"/>
    <n v="1"/>
    <n v="1"/>
    <n v="1"/>
    <n v="1"/>
    <n v="1"/>
    <n v="1"/>
    <n v="1"/>
    <n v="1"/>
    <n v="1"/>
    <x v="0"/>
    <x v="0"/>
    <x v="1"/>
    <x v="0"/>
    <s v="beak_tail_space"/>
    <x v="0"/>
    <n v="8"/>
    <n v="15"/>
    <n v="1"/>
    <n v="8"/>
    <n v="15"/>
    <m/>
    <m/>
    <n v="0.76190476190476186"/>
    <n v="0.90476190476190477"/>
    <n v="0.83333333333333326"/>
    <n v="0.88095238095238093"/>
    <n v="0.90476190476190477"/>
    <n v="0.89285714285714279"/>
    <b v="1"/>
    <x v="0"/>
    <x v="0"/>
  </r>
  <r>
    <s v="5e68b5323f1867000dd39a05"/>
    <x v="0"/>
    <n v="2"/>
    <n v="2"/>
    <x v="0"/>
    <x v="0"/>
    <n v="1"/>
    <n v="1"/>
    <n v="1"/>
    <n v="1"/>
    <n v="1"/>
    <n v="1"/>
    <n v="1"/>
    <m/>
    <m/>
    <x v="1"/>
    <x v="0"/>
    <x v="1"/>
    <x v="0"/>
    <s v="beak_tail_space"/>
    <x v="0"/>
    <n v="8"/>
    <n v="15"/>
    <n v="1"/>
    <n v="8"/>
    <n v="15"/>
    <m/>
    <m/>
    <n v="0.83333333333333337"/>
    <n v="0.88095238095238093"/>
    <n v="0.85714285714285721"/>
    <n v="0.90476190476190477"/>
    <n v="0.95238095238095233"/>
    <n v="0.9285714285714286"/>
    <b v="0"/>
    <x v="4"/>
    <x v="0"/>
  </r>
  <r>
    <s v="5ee60dc294223201e0ad64ed"/>
    <x v="0"/>
    <n v="2"/>
    <n v="2"/>
    <x v="0"/>
    <x v="0"/>
    <n v="1"/>
    <n v="1"/>
    <n v="1"/>
    <n v="1"/>
    <n v="1"/>
    <n v="1"/>
    <n v="1"/>
    <n v="1"/>
    <n v="1"/>
    <x v="0"/>
    <x v="0"/>
    <x v="1"/>
    <x v="1"/>
    <s v="neck_legs_space"/>
    <x v="0"/>
    <n v="8"/>
    <n v="15"/>
    <n v="1"/>
    <n v="8"/>
    <n v="15"/>
    <m/>
    <m/>
    <n v="0.7857142857142857"/>
    <n v="0.90476190476190477"/>
    <n v="0.84523809523809523"/>
    <n v="0.88095238095238093"/>
    <n v="0.90476190476190477"/>
    <n v="0.89285714285714279"/>
    <b v="1"/>
    <x v="0"/>
    <x v="0"/>
  </r>
  <r>
    <s v="5fc7694c36033201e9defeb7"/>
    <x v="0"/>
    <n v="2"/>
    <n v="2"/>
    <x v="0"/>
    <x v="0"/>
    <n v="1"/>
    <n v="1"/>
    <n v="1"/>
    <n v="1"/>
    <n v="1"/>
    <n v="1"/>
    <n v="1"/>
    <m/>
    <m/>
    <x v="1"/>
    <x v="0"/>
    <x v="0"/>
    <x v="0"/>
    <s v="beak_tail_space"/>
    <x v="0"/>
    <n v="8"/>
    <n v="15"/>
    <n v="14"/>
    <n v="9"/>
    <n v="4"/>
    <m/>
    <m/>
    <n v="0.83333333333333337"/>
    <n v="0.83333333333333337"/>
    <n v="0.83333333333333337"/>
    <n v="0.88095238095238093"/>
    <n v="0.9285714285714286"/>
    <n v="0.90476190476190477"/>
    <b v="0"/>
    <x v="4"/>
    <x v="0"/>
  </r>
  <r>
    <s v="5c4f7b99b33a5300013dbfdd"/>
    <x v="0"/>
    <n v="2"/>
    <n v="2"/>
    <x v="0"/>
    <x v="0"/>
    <n v="1"/>
    <n v="1"/>
    <n v="1"/>
    <n v="1"/>
    <n v="1"/>
    <n v="1"/>
    <n v="1"/>
    <n v="1"/>
    <n v="1"/>
    <x v="0"/>
    <x v="0"/>
    <x v="0"/>
    <x v="1"/>
    <s v="neck_legs_space"/>
    <x v="0"/>
    <n v="8"/>
    <n v="15"/>
    <n v="14"/>
    <n v="9"/>
    <n v="4"/>
    <m/>
    <m/>
    <n v="0.8571428571428571"/>
    <n v="0.95238095238095233"/>
    <n v="0.90476190476190466"/>
    <n v="0.8571428571428571"/>
    <n v="0.9285714285714286"/>
    <n v="0.89285714285714279"/>
    <b v="1"/>
    <x v="0"/>
    <x v="0"/>
  </r>
  <r>
    <s v="5fbd03cda09555000ab2c633"/>
    <x v="0"/>
    <n v="2"/>
    <n v="2"/>
    <x v="0"/>
    <x v="0"/>
    <n v="1"/>
    <n v="1"/>
    <n v="1"/>
    <n v="1"/>
    <n v="1"/>
    <n v="1"/>
    <n v="1"/>
    <n v="1"/>
    <n v="1"/>
    <x v="0"/>
    <x v="0"/>
    <x v="0"/>
    <x v="1"/>
    <s v="neck_legs_space"/>
    <x v="0"/>
    <n v="8"/>
    <n v="15"/>
    <n v="14"/>
    <n v="9"/>
    <n v="4"/>
    <m/>
    <m/>
    <n v="0.7142857142857143"/>
    <n v="0.83333333333333337"/>
    <n v="0.77380952380952384"/>
    <n v="0.75609756097560976"/>
    <n v="0.90476190476190477"/>
    <n v="0.83042973286875732"/>
    <b v="1"/>
    <x v="0"/>
    <x v="0"/>
  </r>
  <r>
    <s v="5dcd750828792003fc23dc39"/>
    <x v="0"/>
    <n v="2"/>
    <n v="3"/>
    <x v="0"/>
    <x v="0"/>
    <n v="1"/>
    <n v="1"/>
    <n v="1"/>
    <n v="1"/>
    <n v="1"/>
    <n v="1"/>
    <n v="1"/>
    <n v="1"/>
    <n v="1"/>
    <x v="0"/>
    <x v="0"/>
    <x v="0"/>
    <x v="0"/>
    <s v="beak_tail_space"/>
    <x v="0"/>
    <n v="8"/>
    <n v="15"/>
    <n v="14"/>
    <n v="9"/>
    <n v="4"/>
    <m/>
    <m/>
    <n v="0.8571428571428571"/>
    <n v="0.90476190476190477"/>
    <n v="0.88095238095238093"/>
    <n v="0.83333333333333337"/>
    <n v="0.90476190476190477"/>
    <n v="0.86904761904761907"/>
    <b v="1"/>
    <x v="0"/>
    <x v="0"/>
  </r>
  <r>
    <s v="5fa3fc1158018305f9704a3c"/>
    <x v="1"/>
    <n v="1"/>
    <n v="4"/>
    <x v="0"/>
    <x v="1"/>
    <n v="1"/>
    <n v="1"/>
    <n v="1"/>
    <n v="1"/>
    <n v="1"/>
    <n v="0"/>
    <n v="1"/>
    <m/>
    <m/>
    <x v="0"/>
    <x v="0"/>
    <x v="1"/>
    <x v="0"/>
    <s v="beak_tail_space"/>
    <x v="1"/>
    <n v="9"/>
    <n v="4"/>
    <n v="14"/>
    <n v="9"/>
    <n v="4"/>
    <m/>
    <m/>
    <n v="0.7857142857142857"/>
    <n v="0.83333333333333337"/>
    <n v="0.80952380952380953"/>
    <m/>
    <m/>
    <m/>
    <b v="0"/>
    <x v="5"/>
    <x v="1"/>
  </r>
  <r>
    <s v="5f2821cb25deb5052ffe1ba9"/>
    <x v="1"/>
    <n v="1"/>
    <n v="4"/>
    <x v="0"/>
    <x v="1"/>
    <n v="1"/>
    <n v="1"/>
    <n v="1"/>
    <n v="1"/>
    <n v="1"/>
    <n v="0"/>
    <n v="1"/>
    <m/>
    <m/>
    <x v="0"/>
    <x v="0"/>
    <x v="1"/>
    <x v="0"/>
    <s v="beak_tail_space"/>
    <x v="0"/>
    <n v="8"/>
    <n v="15"/>
    <n v="1"/>
    <n v="8"/>
    <n v="15"/>
    <m/>
    <m/>
    <n v="0.8571428571428571"/>
    <n v="0.88095238095238093"/>
    <n v="0.86904761904761907"/>
    <m/>
    <m/>
    <m/>
    <b v="0"/>
    <x v="5"/>
    <x v="1"/>
  </r>
  <r>
    <s v="5f75b5d059b8cb24aa22cc6f"/>
    <x v="0"/>
    <n v="2"/>
    <n v="2"/>
    <x v="0"/>
    <x v="0"/>
    <n v="1"/>
    <n v="1"/>
    <n v="1"/>
    <n v="1"/>
    <n v="1"/>
    <n v="1"/>
    <n v="1"/>
    <n v="1"/>
    <n v="1"/>
    <x v="0"/>
    <x v="0"/>
    <x v="1"/>
    <x v="1"/>
    <s v="neck_legs_space"/>
    <x v="1"/>
    <n v="9"/>
    <n v="4"/>
    <n v="14"/>
    <n v="9"/>
    <n v="4"/>
    <m/>
    <m/>
    <n v="0.88095238095238093"/>
    <n v="0.88095238095238093"/>
    <n v="0.88095238095238093"/>
    <n v="0.9285714285714286"/>
    <n v="0.97619047619047616"/>
    <n v="0.95238095238095233"/>
    <b v="1"/>
    <x v="0"/>
    <x v="0"/>
  </r>
  <r>
    <s v="5f0f2ff0762218000970c967"/>
    <x v="1"/>
    <n v="1"/>
    <n v="4"/>
    <x v="0"/>
    <x v="1"/>
    <n v="1"/>
    <n v="1"/>
    <n v="0"/>
    <n v="1"/>
    <n v="1"/>
    <n v="1"/>
    <n v="1"/>
    <m/>
    <m/>
    <x v="0"/>
    <x v="0"/>
    <x v="0"/>
    <x v="0"/>
    <s v="beak_tail_space"/>
    <x v="0"/>
    <n v="8"/>
    <n v="15"/>
    <n v="14"/>
    <n v="9"/>
    <n v="4"/>
    <m/>
    <m/>
    <n v="0.69047619047619047"/>
    <n v="0.69047619047619047"/>
    <n v="0.69047619047619047"/>
    <m/>
    <m/>
    <m/>
    <b v="0"/>
    <x v="1"/>
    <x v="1"/>
  </r>
  <r>
    <s v="5f40c670f10f171ff50afe48"/>
    <x v="1"/>
    <n v="1"/>
    <n v="3"/>
    <x v="0"/>
    <x v="1"/>
    <n v="1"/>
    <n v="1"/>
    <n v="0"/>
    <n v="1"/>
    <n v="1"/>
    <n v="1"/>
    <n v="1"/>
    <m/>
    <m/>
    <x v="0"/>
    <x v="0"/>
    <x v="1"/>
    <x v="1"/>
    <s v="neck_legs_space"/>
    <x v="1"/>
    <n v="9"/>
    <n v="4"/>
    <n v="14"/>
    <n v="9"/>
    <n v="4"/>
    <m/>
    <m/>
    <n v="0.52380952380952384"/>
    <n v="0.69047619047619047"/>
    <n v="0.60714285714285721"/>
    <m/>
    <m/>
    <m/>
    <b v="0"/>
    <x v="1"/>
    <x v="1"/>
  </r>
  <r>
    <s v="5d869d0f2393700001ef8039"/>
    <x v="0"/>
    <n v="2"/>
    <n v="3"/>
    <x v="0"/>
    <x v="0"/>
    <n v="1"/>
    <n v="1"/>
    <n v="1"/>
    <n v="1"/>
    <n v="1"/>
    <n v="1"/>
    <n v="1"/>
    <n v="1"/>
    <n v="1"/>
    <x v="0"/>
    <x v="0"/>
    <x v="0"/>
    <x v="0"/>
    <s v="beak_tail_space"/>
    <x v="1"/>
    <n v="9"/>
    <n v="4"/>
    <n v="1"/>
    <n v="8"/>
    <n v="15"/>
    <m/>
    <m/>
    <n v="0.73809523809523814"/>
    <n v="0.83333333333333337"/>
    <n v="0.78571428571428581"/>
    <n v="0.7142857142857143"/>
    <n v="0.73809523809523814"/>
    <n v="0.72619047619047628"/>
    <b v="1"/>
    <x v="0"/>
    <x v="0"/>
  </r>
  <r>
    <s v="5c4f5967aac8be0001716a65"/>
    <x v="0"/>
    <n v="2"/>
    <n v="4"/>
    <x v="0"/>
    <x v="0"/>
    <n v="1"/>
    <n v="1"/>
    <n v="1"/>
    <n v="1"/>
    <n v="1"/>
    <n v="1"/>
    <n v="1"/>
    <n v="1"/>
    <n v="1"/>
    <x v="0"/>
    <x v="0"/>
    <x v="0"/>
    <x v="0"/>
    <s v="beak_tail_space"/>
    <x v="0"/>
    <n v="8"/>
    <n v="15"/>
    <n v="14"/>
    <n v="9"/>
    <n v="4"/>
    <m/>
    <m/>
    <n v="0.69047619047619047"/>
    <n v="0.88095238095238093"/>
    <n v="0.7857142857142857"/>
    <n v="0.69047619047619047"/>
    <n v="0.87804878048780488"/>
    <n v="0.78426248548199773"/>
    <b v="1"/>
    <x v="0"/>
    <x v="0"/>
  </r>
  <r>
    <s v="5dc75c757d73505457af3314"/>
    <x v="3"/>
    <m/>
    <m/>
    <x v="1"/>
    <x v="0"/>
    <n v="1"/>
    <n v="1"/>
    <n v="1"/>
    <n v="1"/>
    <n v="1"/>
    <n v="1"/>
    <n v="1"/>
    <m/>
    <m/>
    <x v="0"/>
    <x v="0"/>
    <x v="1"/>
    <x v="0"/>
    <s v="beak_tail_space"/>
    <x v="1"/>
    <n v="9"/>
    <n v="4"/>
    <n v="14"/>
    <n v="9"/>
    <n v="4"/>
    <m/>
    <m/>
    <m/>
    <m/>
    <m/>
    <m/>
    <m/>
    <m/>
    <b v="0"/>
    <x v="2"/>
    <x v="0"/>
  </r>
  <r>
    <s v="5fbcf90b5fccf8000b3d581b"/>
    <x v="1"/>
    <n v="1"/>
    <n v="4"/>
    <x v="0"/>
    <x v="1"/>
    <n v="1"/>
    <n v="1"/>
    <n v="1"/>
    <n v="1"/>
    <n v="1"/>
    <n v="0"/>
    <n v="1"/>
    <m/>
    <m/>
    <x v="0"/>
    <x v="0"/>
    <x v="1"/>
    <x v="1"/>
    <s v="neck_legs_space"/>
    <x v="0"/>
    <n v="8"/>
    <n v="15"/>
    <n v="1"/>
    <n v="8"/>
    <n v="15"/>
    <m/>
    <m/>
    <n v="0.52380952380952384"/>
    <n v="0.69047619047619047"/>
    <n v="0.60714285714285721"/>
    <m/>
    <m/>
    <m/>
    <b v="0"/>
    <x v="5"/>
    <x v="1"/>
  </r>
  <r>
    <s v="5fec9b91069e3bdd44640857"/>
    <x v="4"/>
    <m/>
    <n v="4"/>
    <x v="1"/>
    <x v="2"/>
    <m/>
    <m/>
    <m/>
    <m/>
    <m/>
    <m/>
    <m/>
    <m/>
    <m/>
    <x v="0"/>
    <x v="0"/>
    <x v="2"/>
    <x v="2"/>
    <m/>
    <x v="2"/>
    <m/>
    <m/>
    <m/>
    <m/>
    <m/>
    <m/>
    <m/>
    <m/>
    <m/>
    <m/>
    <m/>
    <m/>
    <m/>
    <b v="0"/>
    <x v="2"/>
    <x v="1"/>
  </r>
  <r>
    <s v="5fec9b91069e3bdd44640857"/>
    <x v="2"/>
    <n v="1"/>
    <n v="2"/>
    <x v="1"/>
    <x v="0"/>
    <n v="1"/>
    <n v="1"/>
    <n v="1"/>
    <n v="1"/>
    <n v="1"/>
    <n v="1"/>
    <n v="1"/>
    <m/>
    <m/>
    <x v="0"/>
    <x v="0"/>
    <x v="0"/>
    <x v="1"/>
    <s v="neck_legs_space"/>
    <x v="0"/>
    <n v="8"/>
    <n v="15"/>
    <n v="14"/>
    <n v="9"/>
    <n v="4"/>
    <m/>
    <m/>
    <n v="0.53658536585365857"/>
    <n v="0.54761904761904767"/>
    <n v="0.54210220673635312"/>
    <m/>
    <m/>
    <m/>
    <b v="0"/>
    <x v="2"/>
    <x v="0"/>
  </r>
  <r>
    <s v="5b9aed646a11180001a8082e"/>
    <x v="0"/>
    <n v="2"/>
    <n v="2"/>
    <x v="0"/>
    <x v="0"/>
    <n v="1"/>
    <n v="1"/>
    <n v="1"/>
    <n v="1"/>
    <n v="1"/>
    <n v="1"/>
    <n v="1"/>
    <n v="1"/>
    <n v="1"/>
    <x v="0"/>
    <x v="0"/>
    <x v="1"/>
    <x v="0"/>
    <s v="beak_tail_space"/>
    <x v="0"/>
    <n v="8"/>
    <n v="15"/>
    <n v="1"/>
    <n v="8"/>
    <n v="15"/>
    <m/>
    <m/>
    <n v="0.95238095238095233"/>
    <n v="1"/>
    <n v="0.97619047619047616"/>
    <n v="0.95238095238095233"/>
    <n v="0.97619047619047616"/>
    <n v="0.96428571428571419"/>
    <b v="1"/>
    <x v="0"/>
    <x v="0"/>
  </r>
  <r>
    <s v="5e3056fa23a9e80286bbb370"/>
    <x v="1"/>
    <n v="1"/>
    <n v="3"/>
    <x v="0"/>
    <x v="1"/>
    <n v="1"/>
    <n v="1"/>
    <n v="0"/>
    <n v="1"/>
    <n v="1"/>
    <n v="1"/>
    <n v="1"/>
    <m/>
    <m/>
    <x v="1"/>
    <x v="0"/>
    <x v="0"/>
    <x v="0"/>
    <s v="beak_tail_space"/>
    <x v="0"/>
    <n v="8"/>
    <n v="15"/>
    <n v="14"/>
    <n v="9"/>
    <n v="4"/>
    <m/>
    <m/>
    <n v="0.54761904761904767"/>
    <n v="0.5714285714285714"/>
    <n v="0.55952380952380953"/>
    <m/>
    <m/>
    <m/>
    <b v="0"/>
    <x v="1"/>
    <x v="1"/>
  </r>
  <r>
    <s v="5ef1bb10c673fd7d2d14e439"/>
    <x v="0"/>
    <n v="2"/>
    <n v="2"/>
    <x v="0"/>
    <x v="0"/>
    <n v="1"/>
    <n v="1"/>
    <n v="1"/>
    <n v="1"/>
    <n v="1"/>
    <n v="1"/>
    <n v="1"/>
    <n v="1"/>
    <n v="1"/>
    <x v="0"/>
    <x v="0"/>
    <x v="1"/>
    <x v="1"/>
    <s v="neck_legs_space"/>
    <x v="0"/>
    <n v="8"/>
    <n v="15"/>
    <n v="1"/>
    <n v="8"/>
    <n v="15"/>
    <m/>
    <m/>
    <n v="0.88095238095238093"/>
    <n v="0.88095238095238093"/>
    <n v="0.88095238095238093"/>
    <n v="0.90476190476190477"/>
    <n v="0.9285714285714286"/>
    <n v="0.91666666666666674"/>
    <b v="1"/>
    <x v="0"/>
    <x v="0"/>
  </r>
  <r>
    <s v="5d054940e541d30017719b0a"/>
    <x v="1"/>
    <n v="1"/>
    <n v="4"/>
    <x v="0"/>
    <x v="1"/>
    <n v="1"/>
    <n v="1"/>
    <n v="1"/>
    <n v="1"/>
    <n v="1"/>
    <n v="0"/>
    <n v="1"/>
    <m/>
    <m/>
    <x v="0"/>
    <x v="0"/>
    <x v="0"/>
    <x v="0"/>
    <s v="beak_tail_space"/>
    <x v="1"/>
    <n v="9"/>
    <n v="4"/>
    <n v="1"/>
    <n v="8"/>
    <n v="15"/>
    <m/>
    <m/>
    <n v="0.61904761904761907"/>
    <n v="0.65853658536585369"/>
    <n v="0.63879210220673643"/>
    <m/>
    <m/>
    <m/>
    <b v="0"/>
    <x v="5"/>
    <x v="1"/>
  </r>
  <r>
    <s v="5faff8d93849f12f7e013042"/>
    <x v="1"/>
    <n v="1"/>
    <n v="4"/>
    <x v="0"/>
    <x v="1"/>
    <n v="1"/>
    <n v="1"/>
    <n v="1"/>
    <n v="1"/>
    <n v="1"/>
    <n v="0"/>
    <n v="1"/>
    <m/>
    <m/>
    <x v="0"/>
    <x v="0"/>
    <x v="0"/>
    <x v="1"/>
    <s v="neck_legs_space"/>
    <x v="1"/>
    <n v="9"/>
    <n v="4"/>
    <n v="1"/>
    <n v="8"/>
    <n v="15"/>
    <m/>
    <m/>
    <n v="0.8571428571428571"/>
    <n v="0.88095238095238093"/>
    <n v="0.86904761904761907"/>
    <m/>
    <m/>
    <m/>
    <b v="0"/>
    <x v="5"/>
    <x v="1"/>
  </r>
  <r>
    <s v="5eaebd6429cb5202dcb326ea"/>
    <x v="0"/>
    <n v="2"/>
    <n v="3"/>
    <x v="0"/>
    <x v="0"/>
    <n v="1"/>
    <n v="1"/>
    <n v="1"/>
    <n v="1"/>
    <n v="1"/>
    <n v="1"/>
    <n v="1"/>
    <n v="1"/>
    <n v="1"/>
    <x v="0"/>
    <x v="0"/>
    <x v="1"/>
    <x v="1"/>
    <s v="neck_legs_space"/>
    <x v="0"/>
    <n v="8"/>
    <n v="15"/>
    <n v="1"/>
    <n v="8"/>
    <n v="15"/>
    <m/>
    <m/>
    <n v="0.69047619047619047"/>
    <n v="0.83333333333333337"/>
    <n v="0.76190476190476186"/>
    <n v="0.80952380952380953"/>
    <n v="0.90476190476190477"/>
    <n v="0.85714285714285721"/>
    <b v="1"/>
    <x v="0"/>
    <x v="0"/>
  </r>
  <r>
    <s v="5f48cdc990753303812ff6fd"/>
    <x v="0"/>
    <n v="2"/>
    <n v="3"/>
    <x v="0"/>
    <x v="0"/>
    <n v="1"/>
    <n v="1"/>
    <n v="1"/>
    <n v="1"/>
    <n v="1"/>
    <n v="1"/>
    <n v="1"/>
    <n v="1"/>
    <n v="1"/>
    <x v="0"/>
    <x v="0"/>
    <x v="1"/>
    <x v="0"/>
    <s v="beak_tail_space"/>
    <x v="1"/>
    <n v="9"/>
    <n v="4"/>
    <n v="14"/>
    <n v="9"/>
    <n v="4"/>
    <m/>
    <m/>
    <n v="0.83333333333333337"/>
    <n v="0.82926829268292679"/>
    <n v="0.83130081300813008"/>
    <n v="0.87804878048780488"/>
    <n v="0.88095238095238093"/>
    <n v="0.87950058072009285"/>
    <b v="1"/>
    <x v="0"/>
    <x v="0"/>
  </r>
  <r>
    <s v="5ef089044e663d0ac00def4b"/>
    <x v="0"/>
    <n v="2"/>
    <n v="2"/>
    <x v="0"/>
    <x v="0"/>
    <n v="1"/>
    <n v="1"/>
    <n v="1"/>
    <n v="1"/>
    <n v="1"/>
    <n v="1"/>
    <n v="1"/>
    <n v="1"/>
    <n v="1"/>
    <x v="0"/>
    <x v="0"/>
    <x v="0"/>
    <x v="0"/>
    <s v="beak_tail_space"/>
    <x v="1"/>
    <n v="9"/>
    <n v="4"/>
    <n v="1"/>
    <n v="8"/>
    <n v="15"/>
    <m/>
    <m/>
    <n v="0.88095238095238093"/>
    <n v="0.90476190476190477"/>
    <n v="0.89285714285714279"/>
    <n v="0.8571428571428571"/>
    <n v="1"/>
    <n v="0.9285714285714286"/>
    <b v="1"/>
    <x v="0"/>
    <x v="0"/>
  </r>
  <r>
    <s v="5f7f3553c5b05508f40e7d9a"/>
    <x v="0"/>
    <n v="2"/>
    <n v="2"/>
    <x v="0"/>
    <x v="0"/>
    <n v="1"/>
    <n v="1"/>
    <n v="1"/>
    <n v="1"/>
    <n v="1"/>
    <n v="1"/>
    <n v="1"/>
    <m/>
    <m/>
    <x v="1"/>
    <x v="0"/>
    <x v="0"/>
    <x v="0"/>
    <s v="beak_tail_space"/>
    <x v="1"/>
    <n v="9"/>
    <n v="4"/>
    <n v="1"/>
    <n v="8"/>
    <n v="15"/>
    <m/>
    <m/>
    <n v="0.83333333333333337"/>
    <n v="0.8"/>
    <n v="0.81666666666666665"/>
    <n v="0.73809523809523814"/>
    <n v="0.9285714285714286"/>
    <n v="0.83333333333333337"/>
    <b v="0"/>
    <x v="4"/>
    <x v="0"/>
  </r>
  <r>
    <s v="5f78b0e3b43f410c88d3af45"/>
    <x v="6"/>
    <n v="2"/>
    <n v="4"/>
    <x v="0"/>
    <x v="1"/>
    <n v="1"/>
    <n v="1"/>
    <n v="1"/>
    <n v="1"/>
    <n v="1"/>
    <n v="0"/>
    <n v="1"/>
    <n v="1"/>
    <n v="1"/>
    <x v="0"/>
    <x v="0"/>
    <x v="0"/>
    <x v="0"/>
    <s v="beak_tail_space"/>
    <x v="0"/>
    <n v="8"/>
    <n v="15"/>
    <n v="14"/>
    <n v="9"/>
    <n v="4"/>
    <m/>
    <m/>
    <n v="0.7142857142857143"/>
    <n v="0.90243902439024393"/>
    <n v="0.80836236933797911"/>
    <n v="0.76190476190476186"/>
    <n v="0.88095238095238093"/>
    <n v="0.8214285714285714"/>
    <b v="0"/>
    <x v="5"/>
    <x v="0"/>
  </r>
  <r>
    <s v="5e53a7b4d9a7ea3a2b062da0"/>
    <x v="0"/>
    <n v="2"/>
    <n v="2"/>
    <x v="0"/>
    <x v="0"/>
    <n v="1"/>
    <n v="1"/>
    <n v="1"/>
    <n v="1"/>
    <n v="1"/>
    <n v="1"/>
    <n v="1"/>
    <n v="1"/>
    <n v="1"/>
    <x v="0"/>
    <x v="0"/>
    <x v="1"/>
    <x v="0"/>
    <s v="beak_tail_space"/>
    <x v="0"/>
    <n v="8"/>
    <n v="15"/>
    <n v="1"/>
    <n v="8"/>
    <n v="15"/>
    <m/>
    <m/>
    <n v="0.73809523809523814"/>
    <n v="0.90243902439024393"/>
    <n v="0.82026713124274098"/>
    <n v="1"/>
    <n v="0.97619047619047616"/>
    <n v="0.98809523809523814"/>
    <b v="1"/>
    <x v="0"/>
    <x v="0"/>
  </r>
  <r>
    <s v="5ee0c0db00d6ec42013052f2"/>
    <x v="2"/>
    <n v="2"/>
    <n v="1"/>
    <x v="1"/>
    <x v="0"/>
    <n v="1"/>
    <n v="1"/>
    <n v="1"/>
    <n v="1"/>
    <n v="1"/>
    <n v="1"/>
    <n v="1"/>
    <m/>
    <m/>
    <x v="0"/>
    <x v="0"/>
    <x v="0"/>
    <x v="0"/>
    <s v="beak_tail_space"/>
    <x v="0"/>
    <n v="8"/>
    <n v="15"/>
    <n v="14"/>
    <n v="9"/>
    <n v="4"/>
    <m/>
    <m/>
    <n v="0.54761904761904767"/>
    <n v="0.88095238095238093"/>
    <n v="0.7142857142857143"/>
    <n v="0.61904761904761907"/>
    <m/>
    <m/>
    <b v="0"/>
    <x v="2"/>
    <x v="0"/>
  </r>
  <r>
    <s v="5ee9c1405f0f48365179916d"/>
    <x v="1"/>
    <n v="1"/>
    <n v="3"/>
    <x v="0"/>
    <x v="1"/>
    <n v="1"/>
    <n v="1"/>
    <n v="0"/>
    <n v="1"/>
    <n v="1"/>
    <n v="1"/>
    <n v="1"/>
    <m/>
    <m/>
    <x v="1"/>
    <x v="0"/>
    <x v="1"/>
    <x v="1"/>
    <s v="neck_legs_space"/>
    <x v="0"/>
    <n v="8"/>
    <n v="15"/>
    <n v="1"/>
    <n v="8"/>
    <n v="15"/>
    <m/>
    <m/>
    <n v="0.59523809523809523"/>
    <n v="0.30952380952380953"/>
    <n v="0.45238095238095238"/>
    <m/>
    <m/>
    <m/>
    <b v="0"/>
    <x v="1"/>
    <x v="1"/>
  </r>
  <r>
    <s v="5fc7affeee0fb001e857b6b1"/>
    <x v="1"/>
    <n v="1"/>
    <n v="4"/>
    <x v="0"/>
    <x v="1"/>
    <n v="1"/>
    <n v="1"/>
    <n v="1"/>
    <n v="1"/>
    <n v="1"/>
    <n v="0"/>
    <n v="1"/>
    <m/>
    <m/>
    <x v="0"/>
    <x v="0"/>
    <x v="1"/>
    <x v="1"/>
    <s v="neck_legs_space"/>
    <x v="0"/>
    <n v="8"/>
    <n v="15"/>
    <n v="1"/>
    <n v="8"/>
    <n v="15"/>
    <m/>
    <m/>
    <n v="0.61904761904761907"/>
    <n v="0.66666666666666663"/>
    <n v="0.64285714285714279"/>
    <m/>
    <m/>
    <m/>
    <b v="0"/>
    <x v="5"/>
    <x v="1"/>
  </r>
  <r>
    <s v="5fc686a087b4b202dac2b05d"/>
    <x v="1"/>
    <n v="1"/>
    <n v="4"/>
    <x v="0"/>
    <x v="1"/>
    <n v="1"/>
    <n v="1"/>
    <n v="1"/>
    <n v="1"/>
    <n v="1"/>
    <n v="0"/>
    <n v="1"/>
    <m/>
    <m/>
    <x v="0"/>
    <x v="0"/>
    <x v="0"/>
    <x v="0"/>
    <s v="beak_tail_space"/>
    <x v="1"/>
    <n v="9"/>
    <n v="4"/>
    <n v="1"/>
    <n v="8"/>
    <n v="15"/>
    <m/>
    <m/>
    <n v="0.5714285714285714"/>
    <n v="0.52380952380952384"/>
    <n v="0.54761904761904767"/>
    <m/>
    <m/>
    <m/>
    <b v="0"/>
    <x v="5"/>
    <x v="1"/>
  </r>
  <r>
    <s v="5bcfde8c8301810001a33bea"/>
    <x v="1"/>
    <n v="1"/>
    <n v="4"/>
    <x v="0"/>
    <x v="1"/>
    <n v="1"/>
    <n v="1"/>
    <n v="1"/>
    <n v="1"/>
    <n v="1"/>
    <n v="0"/>
    <n v="1"/>
    <m/>
    <m/>
    <x v="0"/>
    <x v="0"/>
    <x v="1"/>
    <x v="0"/>
    <s v="beak_tail_space"/>
    <x v="0"/>
    <n v="8"/>
    <n v="15"/>
    <n v="1"/>
    <n v="8"/>
    <n v="15"/>
    <m/>
    <m/>
    <n v="0.7142857142857143"/>
    <n v="0.88095238095238093"/>
    <n v="0.79761904761904767"/>
    <m/>
    <m/>
    <m/>
    <b v="0"/>
    <x v="5"/>
    <x v="1"/>
  </r>
  <r>
    <s v="5e792b54ede26d0bc3d47d12"/>
    <x v="6"/>
    <n v="2"/>
    <n v="3"/>
    <x v="0"/>
    <x v="1"/>
    <n v="1"/>
    <n v="1"/>
    <n v="0"/>
    <n v="1"/>
    <n v="1"/>
    <n v="1"/>
    <n v="1"/>
    <n v="1"/>
    <n v="1"/>
    <x v="0"/>
    <x v="0"/>
    <x v="0"/>
    <x v="0"/>
    <s v="beak_tail_space"/>
    <x v="0"/>
    <n v="8"/>
    <n v="15"/>
    <n v="14"/>
    <n v="9"/>
    <n v="4"/>
    <m/>
    <m/>
    <n v="0.5714285714285714"/>
    <n v="0.76190476190476186"/>
    <n v="0.66666666666666663"/>
    <n v="0.59523809523809523"/>
    <n v="0.61904761904761907"/>
    <n v="0.60714285714285721"/>
    <b v="0"/>
    <x v="1"/>
    <x v="0"/>
  </r>
  <r>
    <s v="5f9893a91273a51968c3cf9c"/>
    <x v="0"/>
    <n v="2"/>
    <n v="2"/>
    <x v="0"/>
    <x v="0"/>
    <n v="1"/>
    <n v="1"/>
    <n v="1"/>
    <n v="1"/>
    <n v="1"/>
    <n v="1"/>
    <n v="1"/>
    <n v="1"/>
    <n v="1"/>
    <x v="0"/>
    <x v="0"/>
    <x v="0"/>
    <x v="0"/>
    <s v="beak_tail_space"/>
    <x v="1"/>
    <n v="9"/>
    <n v="4"/>
    <n v="1"/>
    <n v="8"/>
    <n v="15"/>
    <m/>
    <m/>
    <n v="0.76190476190476186"/>
    <n v="0.7857142857142857"/>
    <n v="0.77380952380952372"/>
    <n v="0.78048780487804881"/>
    <n v="0.9285714285714286"/>
    <n v="0.85452961672473871"/>
    <b v="1"/>
    <x v="0"/>
    <x v="0"/>
  </r>
  <r>
    <s v="5c5f29a78da44c00015c7d5c"/>
    <x v="6"/>
    <n v="2"/>
    <n v="4"/>
    <x v="0"/>
    <x v="1"/>
    <n v="1"/>
    <n v="1"/>
    <n v="1"/>
    <n v="1"/>
    <n v="1"/>
    <n v="0"/>
    <n v="1"/>
    <n v="1"/>
    <n v="1"/>
    <x v="0"/>
    <x v="0"/>
    <x v="0"/>
    <x v="0"/>
    <s v="beak_tail_space"/>
    <x v="1"/>
    <n v="9"/>
    <n v="4"/>
    <n v="1"/>
    <n v="8"/>
    <n v="15"/>
    <m/>
    <m/>
    <n v="0.76190476190476186"/>
    <n v="0.9285714285714286"/>
    <n v="0.84523809523809523"/>
    <n v="0.83333333333333337"/>
    <n v="0.90476190476190477"/>
    <n v="0.86904761904761907"/>
    <b v="0"/>
    <x v="5"/>
    <x v="0"/>
  </r>
  <r>
    <s v="5f4e79fc592a74059a7a9786"/>
    <x v="1"/>
    <n v="1"/>
    <n v="3"/>
    <x v="0"/>
    <x v="1"/>
    <n v="1"/>
    <n v="1"/>
    <n v="0"/>
    <n v="1"/>
    <n v="1"/>
    <n v="1"/>
    <n v="1"/>
    <m/>
    <m/>
    <x v="1"/>
    <x v="0"/>
    <x v="0"/>
    <x v="1"/>
    <s v="neck_legs_space"/>
    <x v="1"/>
    <n v="9"/>
    <n v="4"/>
    <n v="1"/>
    <n v="8"/>
    <n v="15"/>
    <m/>
    <m/>
    <n v="0.6428571428571429"/>
    <n v="0.54761904761904767"/>
    <n v="0.59523809523809534"/>
    <m/>
    <m/>
    <m/>
    <b v="0"/>
    <x v="1"/>
    <x v="1"/>
  </r>
  <r>
    <s v="5f51119bc8cfea2d859ed1b7"/>
    <x v="0"/>
    <n v="2"/>
    <n v="3"/>
    <x v="0"/>
    <x v="0"/>
    <n v="1"/>
    <n v="1"/>
    <n v="1"/>
    <n v="1"/>
    <n v="1"/>
    <n v="1"/>
    <n v="1"/>
    <n v="1"/>
    <n v="1"/>
    <x v="0"/>
    <x v="0"/>
    <x v="0"/>
    <x v="0"/>
    <s v="beak_tail_space"/>
    <x v="0"/>
    <n v="8"/>
    <n v="15"/>
    <n v="14"/>
    <n v="9"/>
    <n v="4"/>
    <m/>
    <m/>
    <n v="0.9285714285714286"/>
    <n v="0.9285714285714286"/>
    <n v="0.9285714285714286"/>
    <n v="0.83333333333333337"/>
    <n v="0.80952380952380953"/>
    <n v="0.8214285714285714"/>
    <b v="1"/>
    <x v="0"/>
    <x v="0"/>
  </r>
  <r>
    <s v="5f2ad259fcefd53b7e09cebf"/>
    <x v="0"/>
    <n v="2"/>
    <n v="4"/>
    <x v="0"/>
    <x v="0"/>
    <n v="1"/>
    <n v="1"/>
    <n v="1"/>
    <n v="1"/>
    <n v="1"/>
    <n v="1"/>
    <n v="1"/>
    <n v="1"/>
    <n v="1"/>
    <x v="0"/>
    <x v="0"/>
    <x v="0"/>
    <x v="0"/>
    <s v="beak_tail_space"/>
    <x v="0"/>
    <n v="8"/>
    <n v="15"/>
    <n v="14"/>
    <n v="9"/>
    <n v="4"/>
    <m/>
    <m/>
    <n v="0.69047619047619047"/>
    <n v="0.88095238095238093"/>
    <n v="0.7857142857142857"/>
    <n v="0.69047619047619047"/>
    <n v="0.76190476190476186"/>
    <n v="0.72619047619047616"/>
    <b v="1"/>
    <x v="0"/>
    <x v="0"/>
  </r>
  <r>
    <s v="5f02bbeb5ac5f8432d35fddd"/>
    <x v="0"/>
    <n v="2"/>
    <n v="3"/>
    <x v="0"/>
    <x v="0"/>
    <n v="1"/>
    <n v="1"/>
    <n v="1"/>
    <n v="1"/>
    <n v="1"/>
    <n v="1"/>
    <n v="1"/>
    <n v="1"/>
    <n v="1"/>
    <x v="0"/>
    <x v="0"/>
    <x v="0"/>
    <x v="1"/>
    <s v="neck_legs_space"/>
    <x v="1"/>
    <n v="9"/>
    <n v="4"/>
    <n v="1"/>
    <n v="8"/>
    <n v="15"/>
    <m/>
    <m/>
    <n v="0.76190476190476186"/>
    <n v="0.90476190476190477"/>
    <n v="0.83333333333333326"/>
    <n v="0.9285714285714286"/>
    <n v="0.9285714285714286"/>
    <n v="0.9285714285714286"/>
    <b v="1"/>
    <x v="0"/>
    <x v="0"/>
  </r>
  <r>
    <s v="5f7c7530b5861b0913688a6c"/>
    <x v="0"/>
    <n v="2"/>
    <n v="2"/>
    <x v="0"/>
    <x v="0"/>
    <n v="1"/>
    <n v="1"/>
    <n v="1"/>
    <n v="1"/>
    <n v="1"/>
    <n v="1"/>
    <n v="1"/>
    <n v="1"/>
    <n v="1"/>
    <x v="0"/>
    <x v="0"/>
    <x v="1"/>
    <x v="1"/>
    <s v="neck_legs_space"/>
    <x v="0"/>
    <n v="8"/>
    <n v="15"/>
    <n v="1"/>
    <n v="8"/>
    <n v="15"/>
    <m/>
    <m/>
    <n v="0.69047619047619047"/>
    <n v="0.76190476190476186"/>
    <n v="0.72619047619047616"/>
    <n v="0.90476190476190477"/>
    <n v="0.9285714285714286"/>
    <n v="0.91666666666666674"/>
    <b v="1"/>
    <x v="0"/>
    <x v="0"/>
  </r>
  <r>
    <s v="5e99cf5b6b2d720364b92162"/>
    <x v="0"/>
    <n v="2"/>
    <n v="2"/>
    <x v="0"/>
    <x v="0"/>
    <n v="1"/>
    <n v="1"/>
    <n v="1"/>
    <n v="1"/>
    <n v="1"/>
    <n v="1"/>
    <n v="1"/>
    <n v="1"/>
    <n v="1"/>
    <x v="0"/>
    <x v="0"/>
    <x v="0"/>
    <x v="0"/>
    <s v="beak_tail_space"/>
    <x v="1"/>
    <n v="9"/>
    <n v="4"/>
    <n v="1"/>
    <n v="8"/>
    <n v="15"/>
    <m/>
    <m/>
    <n v="0.76190476190476186"/>
    <n v="0.90476190476190477"/>
    <n v="0.83333333333333326"/>
    <n v="0.9285714285714286"/>
    <n v="0.95238095238095233"/>
    <n v="0.94047619047619047"/>
    <b v="1"/>
    <x v="0"/>
    <x v="0"/>
  </r>
  <r>
    <s v="5fe5335e6576592efcf7e381"/>
    <x v="1"/>
    <n v="1"/>
    <n v="3"/>
    <x v="0"/>
    <x v="1"/>
    <n v="1"/>
    <n v="1"/>
    <n v="0"/>
    <n v="1"/>
    <n v="1"/>
    <n v="1"/>
    <n v="1"/>
    <m/>
    <m/>
    <x v="0"/>
    <x v="0"/>
    <x v="0"/>
    <x v="1"/>
    <s v="neck_legs_space"/>
    <x v="1"/>
    <n v="9"/>
    <n v="4"/>
    <n v="1"/>
    <n v="8"/>
    <n v="15"/>
    <m/>
    <m/>
    <n v="0.52380952380952384"/>
    <n v="0.42857142857142855"/>
    <n v="0.47619047619047616"/>
    <m/>
    <m/>
    <m/>
    <b v="0"/>
    <x v="1"/>
    <x v="1"/>
  </r>
  <r>
    <s v="5fe9adc1416cba412c20bd4a"/>
    <x v="1"/>
    <n v="1"/>
    <n v="4"/>
    <x v="0"/>
    <x v="1"/>
    <n v="1"/>
    <n v="1"/>
    <n v="1"/>
    <n v="1"/>
    <n v="1"/>
    <n v="0"/>
    <n v="1"/>
    <m/>
    <m/>
    <x v="0"/>
    <x v="0"/>
    <x v="0"/>
    <x v="1"/>
    <s v="neck_legs_space"/>
    <x v="0"/>
    <n v="8"/>
    <n v="15"/>
    <n v="14"/>
    <n v="9"/>
    <n v="4"/>
    <m/>
    <m/>
    <n v="0.80952380952380953"/>
    <n v="0.82926829268292679"/>
    <n v="0.81939605110336822"/>
    <m/>
    <m/>
    <m/>
    <b v="0"/>
    <x v="5"/>
    <x v="1"/>
  </r>
  <r>
    <s v="5ea9c475ec2b531108f86a3f"/>
    <x v="1"/>
    <n v="1"/>
    <n v="4"/>
    <x v="0"/>
    <x v="1"/>
    <n v="1"/>
    <n v="1"/>
    <n v="1"/>
    <n v="1"/>
    <n v="1"/>
    <n v="0"/>
    <n v="1"/>
    <m/>
    <m/>
    <x v="0"/>
    <x v="0"/>
    <x v="1"/>
    <x v="1"/>
    <s v="neck_legs_space"/>
    <x v="0"/>
    <n v="8"/>
    <n v="15"/>
    <n v="1"/>
    <n v="8"/>
    <n v="15"/>
    <m/>
    <m/>
    <n v="0.5714285714285714"/>
    <n v="0.7857142857142857"/>
    <n v="0.6785714285714286"/>
    <m/>
    <m/>
    <m/>
    <b v="0"/>
    <x v="5"/>
    <x v="1"/>
  </r>
  <r>
    <s v="5e26052bdac57484bff2bfe6"/>
    <x v="2"/>
    <n v="1"/>
    <n v="1"/>
    <x v="1"/>
    <x v="0"/>
    <n v="1"/>
    <n v="1"/>
    <n v="1"/>
    <n v="1"/>
    <n v="1"/>
    <n v="1"/>
    <n v="1"/>
    <m/>
    <m/>
    <x v="0"/>
    <x v="0"/>
    <x v="0"/>
    <x v="1"/>
    <s v="neck_legs_space"/>
    <x v="1"/>
    <n v="9"/>
    <n v="4"/>
    <n v="1"/>
    <n v="8"/>
    <n v="15"/>
    <m/>
    <m/>
    <n v="0.56097560975609762"/>
    <m/>
    <m/>
    <m/>
    <m/>
    <m/>
    <b v="0"/>
    <x v="2"/>
    <x v="0"/>
  </r>
  <r>
    <s v="5fa2a232f1845e4a360e75ab"/>
    <x v="1"/>
    <n v="1"/>
    <n v="4"/>
    <x v="0"/>
    <x v="1"/>
    <n v="1"/>
    <n v="1"/>
    <n v="1"/>
    <n v="1"/>
    <n v="1"/>
    <n v="0"/>
    <n v="1"/>
    <m/>
    <m/>
    <x v="0"/>
    <x v="0"/>
    <x v="0"/>
    <x v="0"/>
    <s v="beak_tail_space"/>
    <x v="1"/>
    <n v="9"/>
    <n v="4"/>
    <n v="1"/>
    <n v="8"/>
    <n v="15"/>
    <m/>
    <m/>
    <n v="0.7142857142857143"/>
    <n v="0.90476190476190477"/>
    <n v="0.80952380952380953"/>
    <m/>
    <m/>
    <m/>
    <b v="0"/>
    <x v="5"/>
    <x v="1"/>
  </r>
  <r>
    <s v="5de3c83c2033793be6591e53"/>
    <x v="0"/>
    <n v="2"/>
    <n v="2"/>
    <x v="0"/>
    <x v="0"/>
    <n v="1"/>
    <n v="1"/>
    <n v="1"/>
    <n v="1"/>
    <n v="1"/>
    <n v="1"/>
    <n v="1"/>
    <m/>
    <m/>
    <x v="1"/>
    <x v="0"/>
    <x v="0"/>
    <x v="1"/>
    <s v="neck_legs_space"/>
    <x v="0"/>
    <n v="8"/>
    <n v="15"/>
    <n v="14"/>
    <n v="9"/>
    <n v="4"/>
    <m/>
    <m/>
    <n v="0.7857142857142857"/>
    <n v="0.90476190476190477"/>
    <n v="0.84523809523809523"/>
    <n v="0.66666666666666663"/>
    <n v="0.88095238095238093"/>
    <n v="0.77380952380952372"/>
    <b v="0"/>
    <x v="4"/>
    <x v="0"/>
  </r>
  <r>
    <s v="5ed2817f4bcc7a0669448e44"/>
    <x v="1"/>
    <n v="1"/>
    <n v="4"/>
    <x v="0"/>
    <x v="1"/>
    <n v="1"/>
    <n v="1"/>
    <n v="1"/>
    <n v="1"/>
    <n v="1"/>
    <n v="0"/>
    <n v="1"/>
    <m/>
    <m/>
    <x v="0"/>
    <x v="0"/>
    <x v="0"/>
    <x v="1"/>
    <s v="neck_legs_space"/>
    <x v="1"/>
    <n v="9"/>
    <n v="4"/>
    <n v="1"/>
    <n v="8"/>
    <n v="15"/>
    <m/>
    <m/>
    <n v="0.83333333333333337"/>
    <n v="0.7857142857142857"/>
    <n v="0.80952380952380953"/>
    <m/>
    <m/>
    <m/>
    <b v="0"/>
    <x v="5"/>
    <x v="1"/>
  </r>
  <r>
    <s v="5e9ab345cb12c11512de00d8"/>
    <x v="0"/>
    <n v="2"/>
    <n v="3"/>
    <x v="0"/>
    <x v="0"/>
    <n v="1"/>
    <n v="1"/>
    <n v="1"/>
    <n v="1"/>
    <n v="1"/>
    <n v="1"/>
    <n v="1"/>
    <n v="1"/>
    <n v="1"/>
    <x v="0"/>
    <x v="0"/>
    <x v="1"/>
    <x v="0"/>
    <s v="beak_tail_space"/>
    <x v="0"/>
    <n v="8"/>
    <n v="15"/>
    <n v="1"/>
    <n v="8"/>
    <n v="15"/>
    <m/>
    <m/>
    <n v="0.73809523809523814"/>
    <n v="0.88095238095238093"/>
    <n v="0.80952380952380953"/>
    <n v="0.90476190476190477"/>
    <n v="0.90476190476190477"/>
    <n v="0.90476190476190477"/>
    <b v="1"/>
    <x v="0"/>
    <x v="0"/>
  </r>
  <r>
    <s v="5ef4860d22eb1d04bbcd9586"/>
    <x v="0"/>
    <n v="2"/>
    <n v="3"/>
    <x v="0"/>
    <x v="0"/>
    <n v="1"/>
    <n v="1"/>
    <n v="1"/>
    <n v="1"/>
    <n v="1"/>
    <n v="1"/>
    <n v="1"/>
    <n v="1"/>
    <n v="1"/>
    <x v="0"/>
    <x v="0"/>
    <x v="0"/>
    <x v="0"/>
    <s v="beak_tail_space"/>
    <x v="1"/>
    <n v="9"/>
    <n v="4"/>
    <n v="1"/>
    <n v="8"/>
    <n v="15"/>
    <m/>
    <m/>
    <n v="0.76190476190476186"/>
    <n v="0.95238095238095233"/>
    <n v="0.8571428571428571"/>
    <n v="0.90476190476190477"/>
    <n v="0.88095238095238093"/>
    <n v="0.89285714285714279"/>
    <b v="1"/>
    <x v="0"/>
    <x v="0"/>
  </r>
  <r>
    <s v="572f526c3c27e7000e0b8aaa"/>
    <x v="1"/>
    <n v="1"/>
    <n v="4"/>
    <x v="1"/>
    <x v="1"/>
    <n v="1"/>
    <n v="1"/>
    <n v="1"/>
    <n v="1"/>
    <n v="1"/>
    <n v="0"/>
    <n v="1"/>
    <m/>
    <m/>
    <x v="0"/>
    <x v="0"/>
    <x v="1"/>
    <x v="1"/>
    <s v="neck_legs_space"/>
    <x v="1"/>
    <n v="9"/>
    <n v="4"/>
    <n v="14"/>
    <n v="9"/>
    <n v="4"/>
    <m/>
    <m/>
    <n v="0.69047619047619047"/>
    <n v="0.83333333333333337"/>
    <n v="0.76190476190476186"/>
    <m/>
    <m/>
    <m/>
    <b v="0"/>
    <x v="2"/>
    <x v="1"/>
  </r>
  <r>
    <s v="5af9969a46f0040001e34736"/>
    <x v="1"/>
    <n v="1"/>
    <n v="2"/>
    <x v="0"/>
    <x v="1"/>
    <n v="0"/>
    <n v="1"/>
    <n v="1"/>
    <n v="1"/>
    <n v="1"/>
    <n v="1"/>
    <n v="1"/>
    <m/>
    <m/>
    <x v="0"/>
    <x v="0"/>
    <x v="0"/>
    <x v="0"/>
    <s v="beak_tail_space"/>
    <x v="1"/>
    <n v="9"/>
    <n v="4"/>
    <n v="1"/>
    <n v="8"/>
    <n v="15"/>
    <m/>
    <m/>
    <n v="0.47619047619047616"/>
    <n v="0.5714285714285714"/>
    <n v="0.52380952380952372"/>
    <m/>
    <m/>
    <m/>
    <b v="0"/>
    <x v="3"/>
    <x v="1"/>
  </r>
  <r>
    <s v="5c2fd84e2c45d400014ae7b9"/>
    <x v="3"/>
    <m/>
    <m/>
    <x v="1"/>
    <x v="0"/>
    <n v="1"/>
    <n v="1"/>
    <n v="1"/>
    <n v="1"/>
    <n v="1"/>
    <n v="1"/>
    <n v="1"/>
    <m/>
    <m/>
    <x v="0"/>
    <x v="0"/>
    <x v="1"/>
    <x v="0"/>
    <s v="beak_tail_space"/>
    <x v="1"/>
    <n v="9"/>
    <n v="4"/>
    <n v="14"/>
    <n v="9"/>
    <n v="4"/>
    <m/>
    <m/>
    <m/>
    <m/>
    <m/>
    <m/>
    <m/>
    <m/>
    <b v="0"/>
    <x v="2"/>
    <x v="0"/>
  </r>
  <r>
    <s v="5d0114857be13b0016e991c3"/>
    <x v="1"/>
    <n v="1"/>
    <n v="4"/>
    <x v="0"/>
    <x v="1"/>
    <n v="1"/>
    <n v="1"/>
    <n v="1"/>
    <n v="1"/>
    <n v="1"/>
    <n v="0"/>
    <n v="1"/>
    <m/>
    <m/>
    <x v="0"/>
    <x v="0"/>
    <x v="0"/>
    <x v="1"/>
    <s v="neck_legs_space"/>
    <x v="1"/>
    <n v="9"/>
    <n v="4"/>
    <n v="1"/>
    <n v="8"/>
    <n v="15"/>
    <m/>
    <m/>
    <n v="0.80952380952380953"/>
    <n v="0.69047619047619047"/>
    <n v="0.75"/>
    <m/>
    <m/>
    <m/>
    <b v="0"/>
    <x v="5"/>
    <x v="1"/>
  </r>
  <r>
    <s v="5df1117111d87901d"/>
    <x v="6"/>
    <n v="2"/>
    <n v="4"/>
    <x v="0"/>
    <x v="1"/>
    <n v="1"/>
    <n v="1"/>
    <n v="1"/>
    <n v="1"/>
    <n v="1"/>
    <n v="0"/>
    <n v="1"/>
    <n v="1"/>
    <n v="1"/>
    <x v="0"/>
    <x v="0"/>
    <x v="0"/>
    <x v="1"/>
    <s v="neck_legs_space"/>
    <x v="0"/>
    <n v="8"/>
    <n v="15"/>
    <n v="14"/>
    <n v="9"/>
    <n v="4"/>
    <m/>
    <m/>
    <n v="0.7142857142857143"/>
    <n v="0.7857142857142857"/>
    <n v="0.75"/>
    <n v="0.76190476190476186"/>
    <n v="0.8571428571428571"/>
    <n v="0.80952380952380953"/>
    <b v="0"/>
    <x v="5"/>
    <x v="0"/>
  </r>
  <r>
    <s v="5f9c0873f6294202a1688b57"/>
    <x v="0"/>
    <n v="2"/>
    <n v="2"/>
    <x v="0"/>
    <x v="0"/>
    <n v="1"/>
    <n v="1"/>
    <n v="1"/>
    <n v="1"/>
    <n v="1"/>
    <n v="1"/>
    <n v="1"/>
    <n v="1"/>
    <n v="1"/>
    <x v="0"/>
    <x v="0"/>
    <x v="1"/>
    <x v="1"/>
    <s v="neck_legs_space"/>
    <x v="0"/>
    <n v="8"/>
    <n v="15"/>
    <n v="1"/>
    <n v="8"/>
    <n v="15"/>
    <m/>
    <m/>
    <n v="0.7142857142857143"/>
    <n v="0.90476190476190477"/>
    <n v="0.80952380952380953"/>
    <n v="0.9285714285714286"/>
    <n v="0.9285714285714286"/>
    <n v="0.9285714285714286"/>
    <b v="1"/>
    <x v="0"/>
    <x v="0"/>
  </r>
  <r>
    <s v="5e08ec3ad52c7b1edf9a4ecd"/>
    <x v="1"/>
    <n v="1"/>
    <n v="4"/>
    <x v="0"/>
    <x v="1"/>
    <n v="1"/>
    <n v="1"/>
    <n v="1"/>
    <n v="1"/>
    <n v="1"/>
    <n v="0"/>
    <n v="1"/>
    <m/>
    <m/>
    <x v="0"/>
    <x v="0"/>
    <x v="0"/>
    <x v="0"/>
    <s v="beak_tail_space"/>
    <x v="1"/>
    <n v="9"/>
    <n v="4"/>
    <n v="1"/>
    <n v="8"/>
    <n v="15"/>
    <m/>
    <m/>
    <n v="0.83333333333333337"/>
    <n v="0.78048780487804881"/>
    <n v="0.80691056910569103"/>
    <m/>
    <m/>
    <m/>
    <b v="0"/>
    <x v="5"/>
    <x v="1"/>
  </r>
  <r>
    <s v="5e5ad8d315b8d42db10b84ce"/>
    <x v="1"/>
    <n v="1"/>
    <n v="4"/>
    <x v="0"/>
    <x v="1"/>
    <n v="1"/>
    <n v="1"/>
    <n v="1"/>
    <n v="1"/>
    <n v="1"/>
    <n v="0"/>
    <n v="1"/>
    <m/>
    <m/>
    <x v="0"/>
    <x v="0"/>
    <x v="0"/>
    <x v="0"/>
    <s v="beak_tail_space"/>
    <x v="0"/>
    <n v="8"/>
    <n v="15"/>
    <n v="14"/>
    <n v="9"/>
    <n v="4"/>
    <m/>
    <m/>
    <n v="0.52380952380952384"/>
    <n v="0.5714285714285714"/>
    <n v="0.54761904761904767"/>
    <m/>
    <m/>
    <m/>
    <b v="0"/>
    <x v="5"/>
    <x v="1"/>
  </r>
  <r>
    <s v="5fecd6c1bb7b299f28b60234"/>
    <x v="0"/>
    <n v="2"/>
    <n v="2"/>
    <x v="0"/>
    <x v="0"/>
    <n v="1"/>
    <n v="1"/>
    <n v="1"/>
    <n v="1"/>
    <n v="1"/>
    <n v="1"/>
    <n v="1"/>
    <n v="1"/>
    <n v="1"/>
    <x v="0"/>
    <x v="0"/>
    <x v="1"/>
    <x v="0"/>
    <s v="beak_tail_space"/>
    <x v="0"/>
    <n v="8"/>
    <n v="15"/>
    <n v="1"/>
    <n v="8"/>
    <n v="15"/>
    <m/>
    <m/>
    <n v="0.83333333333333337"/>
    <n v="0.88095238095238093"/>
    <n v="0.85714285714285721"/>
    <n v="0.80952380952380953"/>
    <n v="0.9285714285714286"/>
    <n v="0.86904761904761907"/>
    <b v="1"/>
    <x v="0"/>
    <x v="0"/>
  </r>
  <r>
    <s v="5ef36a78ee14310baa87bcc0"/>
    <x v="1"/>
    <n v="1"/>
    <n v="4"/>
    <x v="0"/>
    <x v="1"/>
    <n v="1"/>
    <n v="1"/>
    <n v="1"/>
    <n v="1"/>
    <n v="1"/>
    <n v="0"/>
    <n v="1"/>
    <m/>
    <m/>
    <x v="0"/>
    <x v="0"/>
    <x v="1"/>
    <x v="1"/>
    <s v="neck_legs_space"/>
    <x v="0"/>
    <n v="8"/>
    <n v="15"/>
    <n v="1"/>
    <n v="8"/>
    <n v="15"/>
    <m/>
    <m/>
    <n v="0.78048780487804881"/>
    <n v="0.66666666666666663"/>
    <n v="0.72357723577235777"/>
    <m/>
    <m/>
    <m/>
    <b v="0"/>
    <x v="5"/>
    <x v="1"/>
  </r>
  <r>
    <s v="5b27a2477f78160001464118"/>
    <x v="0"/>
    <n v="2"/>
    <n v="3"/>
    <x v="0"/>
    <x v="0"/>
    <n v="1"/>
    <n v="1"/>
    <n v="1"/>
    <n v="1"/>
    <n v="1"/>
    <n v="1"/>
    <n v="1"/>
    <n v="1"/>
    <n v="1"/>
    <x v="0"/>
    <x v="0"/>
    <x v="0"/>
    <x v="0"/>
    <s v="beak_tail_space"/>
    <x v="0"/>
    <n v="8"/>
    <n v="15"/>
    <n v="14"/>
    <n v="9"/>
    <n v="4"/>
    <m/>
    <m/>
    <n v="0.83333333333333337"/>
    <n v="0.95238095238095233"/>
    <n v="0.89285714285714279"/>
    <n v="0.52380952380952384"/>
    <n v="0.73809523809523814"/>
    <n v="0.63095238095238093"/>
    <b v="1"/>
    <x v="0"/>
    <x v="0"/>
  </r>
  <r>
    <s v="5de016f1a63c7b0947c54c6b"/>
    <x v="4"/>
    <m/>
    <n v="3"/>
    <x v="1"/>
    <x v="2"/>
    <m/>
    <m/>
    <m/>
    <m/>
    <m/>
    <m/>
    <m/>
    <m/>
    <m/>
    <x v="0"/>
    <x v="0"/>
    <x v="2"/>
    <x v="2"/>
    <m/>
    <x v="2"/>
    <m/>
    <m/>
    <m/>
    <m/>
    <m/>
    <m/>
    <m/>
    <m/>
    <m/>
    <m/>
    <m/>
    <m/>
    <m/>
    <b v="0"/>
    <x v="2"/>
    <x v="1"/>
  </r>
  <r>
    <s v="5f3a904fe3bf586b132f5616"/>
    <x v="1"/>
    <n v="1"/>
    <n v="4"/>
    <x v="0"/>
    <x v="1"/>
    <n v="1"/>
    <n v="1"/>
    <n v="1"/>
    <n v="1"/>
    <n v="1"/>
    <n v="0"/>
    <n v="1"/>
    <m/>
    <m/>
    <x v="0"/>
    <x v="0"/>
    <x v="0"/>
    <x v="1"/>
    <s v="neck_legs_space"/>
    <x v="1"/>
    <n v="9"/>
    <n v="4"/>
    <n v="1"/>
    <n v="8"/>
    <n v="15"/>
    <m/>
    <m/>
    <n v="0.66666666666666663"/>
    <n v="0.73809523809523814"/>
    <n v="0.70238095238095233"/>
    <m/>
    <m/>
    <m/>
    <b v="0"/>
    <x v="5"/>
    <x v="1"/>
  </r>
  <r>
    <s v="5f4fb19762b1840a152d9b6d"/>
    <x v="0"/>
    <n v="2"/>
    <n v="3"/>
    <x v="0"/>
    <x v="0"/>
    <n v="1"/>
    <n v="1"/>
    <n v="1"/>
    <n v="1"/>
    <n v="1"/>
    <n v="1"/>
    <n v="1"/>
    <n v="1"/>
    <n v="1"/>
    <x v="0"/>
    <x v="0"/>
    <x v="0"/>
    <x v="1"/>
    <s v="neck_legs_space"/>
    <x v="0"/>
    <n v="8"/>
    <n v="15"/>
    <n v="14"/>
    <n v="9"/>
    <n v="4"/>
    <m/>
    <m/>
    <n v="0.83333333333333337"/>
    <n v="0.90476190476190477"/>
    <n v="0.86904761904761907"/>
    <n v="0.7857142857142857"/>
    <n v="0.76190476190476186"/>
    <n v="0.77380952380952372"/>
    <b v="1"/>
    <x v="0"/>
    <x v="0"/>
  </r>
  <r>
    <s v="5fdbc3d733528a08fdb7cc57"/>
    <x v="1"/>
    <n v="1"/>
    <n v="3"/>
    <x v="0"/>
    <x v="1"/>
    <n v="1"/>
    <n v="1"/>
    <n v="0"/>
    <n v="1"/>
    <n v="1"/>
    <n v="1"/>
    <n v="1"/>
    <m/>
    <m/>
    <x v="1"/>
    <x v="0"/>
    <x v="0"/>
    <x v="1"/>
    <s v="neck_legs_space"/>
    <x v="0"/>
    <n v="8"/>
    <n v="15"/>
    <n v="14"/>
    <n v="9"/>
    <n v="4"/>
    <m/>
    <m/>
    <n v="0.45238095238095238"/>
    <n v="0.40476190476190477"/>
    <n v="0.4285714285714286"/>
    <m/>
    <m/>
    <m/>
    <b v="0"/>
    <x v="1"/>
    <x v="1"/>
  </r>
  <r>
    <s v="5d920df12b679a00182bbc73"/>
    <x v="0"/>
    <n v="2"/>
    <n v="2"/>
    <x v="0"/>
    <x v="0"/>
    <n v="1"/>
    <n v="1"/>
    <n v="1"/>
    <n v="1"/>
    <n v="1"/>
    <n v="1"/>
    <n v="1"/>
    <n v="1"/>
    <n v="1"/>
    <x v="0"/>
    <x v="0"/>
    <x v="1"/>
    <x v="0"/>
    <s v="beak_tail_space"/>
    <x v="1"/>
    <n v="9"/>
    <n v="4"/>
    <n v="14"/>
    <n v="9"/>
    <n v="4"/>
    <m/>
    <m/>
    <n v="0.73809523809523814"/>
    <n v="0.83333333333333337"/>
    <n v="0.78571428571428581"/>
    <n v="0.95238095238095233"/>
    <n v="0.88095238095238093"/>
    <n v="0.91666666666666663"/>
    <b v="1"/>
    <x v="0"/>
    <x v="0"/>
  </r>
  <r>
    <s v="5f591a5a9a49e211efead835"/>
    <x v="2"/>
    <n v="1"/>
    <n v="1"/>
    <x v="1"/>
    <x v="0"/>
    <n v="1"/>
    <n v="1"/>
    <n v="1"/>
    <n v="1"/>
    <n v="1"/>
    <n v="1"/>
    <n v="1"/>
    <m/>
    <m/>
    <x v="0"/>
    <x v="0"/>
    <x v="1"/>
    <x v="1"/>
    <s v="neck_legs_space"/>
    <x v="1"/>
    <n v="9"/>
    <n v="4"/>
    <n v="14"/>
    <n v="9"/>
    <n v="4"/>
    <m/>
    <m/>
    <n v="0.66666666666666663"/>
    <m/>
    <m/>
    <m/>
    <m/>
    <m/>
    <b v="0"/>
    <x v="2"/>
    <x v="0"/>
  </r>
  <r>
    <s v="5eaf1c2d3ae57560df5f01a0"/>
    <x v="1"/>
    <n v="1"/>
    <n v="3"/>
    <x v="0"/>
    <x v="1"/>
    <n v="1"/>
    <n v="1"/>
    <n v="0"/>
    <n v="1"/>
    <n v="1"/>
    <n v="1"/>
    <n v="1"/>
    <m/>
    <m/>
    <x v="0"/>
    <x v="0"/>
    <x v="1"/>
    <x v="1"/>
    <s v="neck_legs_space"/>
    <x v="0"/>
    <n v="8"/>
    <n v="15"/>
    <n v="1"/>
    <n v="8"/>
    <n v="15"/>
    <m/>
    <m/>
    <n v="0.52380952380952384"/>
    <n v="0.6428571428571429"/>
    <n v="0.58333333333333337"/>
    <m/>
    <m/>
    <m/>
    <b v="0"/>
    <x v="1"/>
    <x v="1"/>
  </r>
  <r>
    <s v="5eaf1c2d3ae57560df5f01a0"/>
    <x v="4"/>
    <m/>
    <n v="4"/>
    <x v="1"/>
    <x v="2"/>
    <m/>
    <m/>
    <m/>
    <m/>
    <m/>
    <m/>
    <m/>
    <m/>
    <m/>
    <x v="0"/>
    <x v="0"/>
    <x v="2"/>
    <x v="2"/>
    <m/>
    <x v="2"/>
    <m/>
    <m/>
    <m/>
    <m/>
    <m/>
    <m/>
    <m/>
    <m/>
    <m/>
    <m/>
    <m/>
    <m/>
    <m/>
    <b v="0"/>
    <x v="2"/>
    <x v="1"/>
  </r>
  <r>
    <s v="5c6c08c5d9c1580001ce9aab"/>
    <x v="1"/>
    <n v="1"/>
    <n v="4"/>
    <x v="0"/>
    <x v="1"/>
    <n v="1"/>
    <n v="1"/>
    <n v="0"/>
    <n v="1"/>
    <n v="1"/>
    <n v="1"/>
    <n v="1"/>
    <m/>
    <m/>
    <x v="0"/>
    <x v="0"/>
    <x v="1"/>
    <x v="0"/>
    <s v="beak_tail_space"/>
    <x v="1"/>
    <n v="9"/>
    <n v="4"/>
    <n v="14"/>
    <n v="9"/>
    <n v="4"/>
    <m/>
    <m/>
    <n v="0.66666666666666663"/>
    <n v="0.76190476190476186"/>
    <n v="0.71428571428571419"/>
    <m/>
    <m/>
    <m/>
    <b v="0"/>
    <x v="1"/>
    <x v="1"/>
  </r>
  <r>
    <s v="5f40ed58fceca2234d44f3bf"/>
    <x v="0"/>
    <n v="2"/>
    <n v="3"/>
    <x v="0"/>
    <x v="0"/>
    <n v="1"/>
    <n v="1"/>
    <n v="1"/>
    <n v="1"/>
    <n v="1"/>
    <n v="1"/>
    <n v="1"/>
    <n v="1"/>
    <n v="1"/>
    <x v="0"/>
    <x v="0"/>
    <x v="0"/>
    <x v="0"/>
    <s v="beak_tail_space"/>
    <x v="1"/>
    <n v="9"/>
    <n v="4"/>
    <n v="1"/>
    <n v="8"/>
    <n v="15"/>
    <m/>
    <m/>
    <n v="0.83333333333333337"/>
    <n v="0.69047619047619047"/>
    <n v="0.76190476190476186"/>
    <n v="0.80952380952380953"/>
    <n v="0.88095238095238093"/>
    <n v="0.84523809523809523"/>
    <b v="1"/>
    <x v="0"/>
    <x v="0"/>
  </r>
  <r>
    <s v="5e96d12c9bf3f115b43835a4"/>
    <x v="1"/>
    <n v="1"/>
    <n v="4"/>
    <x v="0"/>
    <x v="1"/>
    <n v="1"/>
    <n v="1"/>
    <n v="1"/>
    <n v="1"/>
    <n v="1"/>
    <n v="0"/>
    <n v="1"/>
    <m/>
    <m/>
    <x v="0"/>
    <x v="0"/>
    <x v="0"/>
    <x v="0"/>
    <s v="beak_tail_space"/>
    <x v="0"/>
    <n v="8"/>
    <n v="15"/>
    <n v="14"/>
    <n v="9"/>
    <n v="4"/>
    <m/>
    <m/>
    <n v="0.69047619047619047"/>
    <n v="0.73809523809523814"/>
    <n v="0.7142857142857143"/>
    <m/>
    <m/>
    <m/>
    <b v="0"/>
    <x v="5"/>
    <x v="1"/>
  </r>
  <r>
    <s v="5f7bb399add7131a9214c80d"/>
    <x v="1"/>
    <n v="1"/>
    <n v="3"/>
    <x v="0"/>
    <x v="1"/>
    <n v="1"/>
    <n v="1"/>
    <n v="0"/>
    <n v="1"/>
    <n v="1"/>
    <n v="1"/>
    <n v="1"/>
    <m/>
    <m/>
    <x v="0"/>
    <x v="0"/>
    <x v="0"/>
    <x v="1"/>
    <s v="neck_legs_space"/>
    <x v="1"/>
    <n v="9"/>
    <n v="4"/>
    <n v="1"/>
    <n v="8"/>
    <n v="15"/>
    <m/>
    <m/>
    <n v="0.66666666666666663"/>
    <n v="0.6097560975609756"/>
    <n v="0.63821138211382111"/>
    <m/>
    <m/>
    <m/>
    <b v="0"/>
    <x v="1"/>
    <x v="1"/>
  </r>
  <r>
    <s v="5edbe8bede51ce095464a4a6"/>
    <x v="0"/>
    <n v="2"/>
    <n v="2"/>
    <x v="0"/>
    <x v="0"/>
    <n v="1"/>
    <n v="1"/>
    <n v="1"/>
    <n v="1"/>
    <n v="1"/>
    <n v="1"/>
    <n v="1"/>
    <n v="1"/>
    <n v="1"/>
    <x v="0"/>
    <x v="0"/>
    <x v="0"/>
    <x v="1"/>
    <s v="neck_legs_space"/>
    <x v="1"/>
    <n v="9"/>
    <n v="4"/>
    <n v="1"/>
    <n v="8"/>
    <n v="15"/>
    <m/>
    <m/>
    <n v="0.69047619047619047"/>
    <n v="0.95238095238095233"/>
    <n v="0.8214285714285714"/>
    <n v="0.88095238095238093"/>
    <n v="0.97619047619047616"/>
    <n v="0.9285714285714286"/>
    <b v="1"/>
    <x v="0"/>
    <x v="0"/>
  </r>
  <r>
    <s v="5d776e218a8d1d00166d36a6"/>
    <x v="1"/>
    <n v="1"/>
    <n v="4"/>
    <x v="0"/>
    <x v="1"/>
    <n v="1"/>
    <n v="1"/>
    <n v="1"/>
    <n v="1"/>
    <n v="1"/>
    <n v="0"/>
    <n v="1"/>
    <m/>
    <m/>
    <x v="0"/>
    <x v="0"/>
    <x v="0"/>
    <x v="1"/>
    <s v="neck_legs_space"/>
    <x v="0"/>
    <n v="8"/>
    <n v="15"/>
    <n v="14"/>
    <n v="9"/>
    <n v="4"/>
    <m/>
    <m/>
    <n v="0.45238095238095238"/>
    <n v="0.66666666666666663"/>
    <n v="0.55952380952380953"/>
    <m/>
    <m/>
    <m/>
    <b v="0"/>
    <x v="5"/>
    <x v="1"/>
  </r>
  <r>
    <s v="5efde724d80f81077c0800b9"/>
    <x v="1"/>
    <n v="1"/>
    <n v="3"/>
    <x v="0"/>
    <x v="1"/>
    <n v="1"/>
    <n v="1"/>
    <n v="0"/>
    <n v="1"/>
    <n v="1"/>
    <n v="1"/>
    <n v="1"/>
    <m/>
    <m/>
    <x v="0"/>
    <x v="0"/>
    <x v="0"/>
    <x v="0"/>
    <s v="beak_tail_space"/>
    <x v="0"/>
    <n v="8"/>
    <n v="15"/>
    <n v="14"/>
    <n v="9"/>
    <n v="4"/>
    <m/>
    <m/>
    <n v="0.5"/>
    <n v="0.59523809523809523"/>
    <n v="0.54761904761904767"/>
    <m/>
    <m/>
    <m/>
    <b v="0"/>
    <x v="1"/>
    <x v="1"/>
  </r>
  <r>
    <s v="5f0a5e89cd2a9f3283970e5f"/>
    <x v="0"/>
    <n v="2"/>
    <n v="2"/>
    <x v="0"/>
    <x v="0"/>
    <n v="1"/>
    <n v="1"/>
    <n v="1"/>
    <n v="1"/>
    <n v="1"/>
    <n v="1"/>
    <n v="1"/>
    <n v="1"/>
    <n v="1"/>
    <x v="0"/>
    <x v="0"/>
    <x v="1"/>
    <x v="0"/>
    <s v="beak_tail_space"/>
    <x v="1"/>
    <n v="9"/>
    <n v="4"/>
    <n v="14"/>
    <n v="9"/>
    <n v="4"/>
    <m/>
    <m/>
    <n v="0.80952380952380953"/>
    <n v="1"/>
    <n v="0.90476190476190477"/>
    <n v="0.90476190476190477"/>
    <n v="0.9285714285714286"/>
    <n v="0.91666666666666674"/>
    <b v="1"/>
    <x v="0"/>
    <x v="0"/>
  </r>
  <r>
    <s v="5f5a0782d66aea0433e543ed"/>
    <x v="1"/>
    <n v="1"/>
    <n v="4"/>
    <x v="0"/>
    <x v="1"/>
    <n v="1"/>
    <n v="1"/>
    <n v="1"/>
    <n v="1"/>
    <n v="1"/>
    <n v="0"/>
    <n v="1"/>
    <m/>
    <m/>
    <x v="0"/>
    <x v="0"/>
    <x v="0"/>
    <x v="0"/>
    <s v="beak_tail_space"/>
    <x v="0"/>
    <n v="8"/>
    <n v="15"/>
    <n v="14"/>
    <n v="9"/>
    <n v="4"/>
    <m/>
    <m/>
    <n v="0.7142857142857143"/>
    <n v="0.7857142857142857"/>
    <n v="0.75"/>
    <m/>
    <m/>
    <m/>
    <b v="0"/>
    <x v="5"/>
    <x v="1"/>
  </r>
  <r>
    <s v="5de82b76996ad108416bb0cf"/>
    <x v="0"/>
    <n v="2"/>
    <n v="2"/>
    <x v="0"/>
    <x v="0"/>
    <n v="1"/>
    <n v="1"/>
    <n v="1"/>
    <n v="1"/>
    <n v="1"/>
    <n v="1"/>
    <n v="1"/>
    <n v="1"/>
    <n v="1"/>
    <x v="0"/>
    <x v="0"/>
    <x v="1"/>
    <x v="1"/>
    <s v="neck_legs_space"/>
    <x v="0"/>
    <n v="8"/>
    <n v="15"/>
    <n v="1"/>
    <n v="8"/>
    <n v="15"/>
    <m/>
    <m/>
    <n v="0.73809523809523814"/>
    <n v="0.88095238095238093"/>
    <n v="0.80952380952380953"/>
    <n v="0.90476190476190477"/>
    <n v="1"/>
    <n v="0.95238095238095233"/>
    <b v="1"/>
    <x v="0"/>
    <x v="0"/>
  </r>
  <r>
    <s v="5fd372b50f0d870555def32c"/>
    <x v="0"/>
    <n v="2"/>
    <n v="2"/>
    <x v="0"/>
    <x v="0"/>
    <n v="1"/>
    <n v="1"/>
    <n v="1"/>
    <n v="1"/>
    <n v="1"/>
    <n v="1"/>
    <n v="1"/>
    <n v="1"/>
    <n v="1"/>
    <x v="0"/>
    <x v="0"/>
    <x v="0"/>
    <x v="1"/>
    <s v="neck_legs_space"/>
    <x v="1"/>
    <n v="9"/>
    <n v="4"/>
    <n v="1"/>
    <n v="8"/>
    <n v="15"/>
    <m/>
    <m/>
    <n v="0.8571428571428571"/>
    <n v="0.88095238095238093"/>
    <n v="0.86904761904761907"/>
    <n v="0.88095238095238093"/>
    <n v="0.95238095238095233"/>
    <n v="0.91666666666666663"/>
    <b v="1"/>
    <x v="0"/>
    <x v="0"/>
  </r>
  <r>
    <s v="5f735332a9a50404e38841bf"/>
    <x v="0"/>
    <n v="2"/>
    <n v="2"/>
    <x v="0"/>
    <x v="0"/>
    <n v="1"/>
    <n v="1"/>
    <n v="1"/>
    <n v="1"/>
    <n v="1"/>
    <n v="1"/>
    <n v="1"/>
    <n v="1"/>
    <n v="1"/>
    <x v="0"/>
    <x v="0"/>
    <x v="0"/>
    <x v="1"/>
    <s v="neck_legs_space"/>
    <x v="0"/>
    <n v="8"/>
    <n v="15"/>
    <n v="14"/>
    <n v="9"/>
    <n v="4"/>
    <m/>
    <m/>
    <n v="0.95238095238095233"/>
    <n v="0.9285714285714286"/>
    <n v="0.94047619047619047"/>
    <n v="0.80952380952380953"/>
    <n v="0.9285714285714286"/>
    <n v="0.86904761904761907"/>
    <b v="1"/>
    <x v="0"/>
    <x v="0"/>
  </r>
  <r>
    <s v="5fca68f89d171e00088e4cd8"/>
    <x v="0"/>
    <n v="2"/>
    <n v="2"/>
    <x v="0"/>
    <x v="0"/>
    <n v="1"/>
    <n v="1"/>
    <n v="1"/>
    <n v="1"/>
    <n v="1"/>
    <n v="1"/>
    <n v="1"/>
    <n v="1"/>
    <n v="1"/>
    <x v="0"/>
    <x v="0"/>
    <x v="1"/>
    <x v="1"/>
    <s v="neck_legs_space"/>
    <x v="1"/>
    <n v="9"/>
    <n v="4"/>
    <n v="14"/>
    <n v="9"/>
    <n v="4"/>
    <m/>
    <m/>
    <n v="0.82926829268292679"/>
    <n v="0.83333333333333337"/>
    <n v="0.83130081300813008"/>
    <n v="0.9285714285714286"/>
    <n v="0.9285714285714286"/>
    <n v="0.9285714285714286"/>
    <b v="1"/>
    <x v="0"/>
    <x v="0"/>
  </r>
  <r>
    <s v="5ed8be74a4175a01156004b5ed8be74a4175a01156004b0"/>
    <x v="0"/>
    <n v="2"/>
    <n v="3"/>
    <x v="0"/>
    <x v="0"/>
    <n v="1"/>
    <n v="1"/>
    <n v="1"/>
    <n v="1"/>
    <n v="1"/>
    <n v="1"/>
    <n v="1"/>
    <m/>
    <m/>
    <x v="1"/>
    <x v="0"/>
    <x v="0"/>
    <x v="0"/>
    <s v="beak_tail_space"/>
    <x v="0"/>
    <n v="8"/>
    <n v="15"/>
    <n v="14"/>
    <n v="9"/>
    <n v="4"/>
    <m/>
    <m/>
    <n v="0.88095238095238093"/>
    <n v="0.95238095238095233"/>
    <n v="0.91666666666666663"/>
    <n v="0.7857142857142857"/>
    <n v="0.8571428571428571"/>
    <n v="0.8214285714285714"/>
    <b v="0"/>
    <x v="4"/>
    <x v="0"/>
  </r>
  <r>
    <s v="5f69c065ea82f50165c89796"/>
    <x v="1"/>
    <n v="1"/>
    <n v="4"/>
    <x v="0"/>
    <x v="1"/>
    <n v="1"/>
    <n v="1"/>
    <n v="1"/>
    <n v="1"/>
    <n v="1"/>
    <n v="0"/>
    <n v="1"/>
    <m/>
    <m/>
    <x v="1"/>
    <x v="0"/>
    <x v="0"/>
    <x v="0"/>
    <s v="beak_tail_space"/>
    <x v="0"/>
    <n v="8"/>
    <n v="15"/>
    <n v="14"/>
    <n v="9"/>
    <n v="4"/>
    <m/>
    <m/>
    <n v="0.66666666666666663"/>
    <n v="0.80952380952380953"/>
    <n v="0.73809523809523814"/>
    <m/>
    <m/>
    <m/>
    <b v="0"/>
    <x v="5"/>
    <x v="1"/>
  </r>
  <r>
    <s v="5d947805a5e3a500166fb389"/>
    <x v="0"/>
    <n v="2"/>
    <n v="2"/>
    <x v="0"/>
    <x v="0"/>
    <n v="1"/>
    <n v="1"/>
    <n v="1"/>
    <n v="1"/>
    <n v="1"/>
    <n v="1"/>
    <n v="1"/>
    <n v="1"/>
    <n v="1"/>
    <x v="0"/>
    <x v="0"/>
    <x v="0"/>
    <x v="0"/>
    <s v="beak_tail_space"/>
    <x v="0"/>
    <n v="8"/>
    <n v="15"/>
    <n v="14"/>
    <n v="9"/>
    <n v="4"/>
    <m/>
    <m/>
    <n v="0.90476190476190477"/>
    <n v="0.97619047619047616"/>
    <n v="0.94047619047619047"/>
    <n v="0.80952380952380953"/>
    <n v="0.88095238095238093"/>
    <n v="0.84523809523809523"/>
    <b v="1"/>
    <x v="0"/>
    <x v="0"/>
  </r>
  <r>
    <s v="5efbc3a84e1b6416ad27a3ec"/>
    <x v="6"/>
    <n v="2"/>
    <n v="4"/>
    <x v="0"/>
    <x v="1"/>
    <n v="1"/>
    <n v="1"/>
    <n v="0"/>
    <n v="1"/>
    <n v="1"/>
    <n v="1"/>
    <n v="1"/>
    <n v="1"/>
    <n v="1"/>
    <x v="0"/>
    <x v="0"/>
    <x v="1"/>
    <x v="0"/>
    <s v="beak_tail_space"/>
    <x v="3"/>
    <n v="8"/>
    <n v="14"/>
    <n v="3"/>
    <n v="8"/>
    <n v="14"/>
    <m/>
    <m/>
    <n v="0.7857142857142857"/>
    <n v="0.80952380952380953"/>
    <n v="0.79761904761904767"/>
    <n v="0.75609756097560976"/>
    <n v="0.7142857142857143"/>
    <n v="0.73519163763066198"/>
    <b v="0"/>
    <x v="1"/>
    <x v="0"/>
  </r>
  <r>
    <s v="5f61e6998ee2cb18c229f328"/>
    <x v="0"/>
    <n v="2"/>
    <n v="2"/>
    <x v="0"/>
    <x v="0"/>
    <n v="1"/>
    <n v="1"/>
    <n v="1"/>
    <n v="1"/>
    <n v="1"/>
    <n v="1"/>
    <n v="1"/>
    <n v="1"/>
    <n v="1"/>
    <x v="0"/>
    <x v="0"/>
    <x v="1"/>
    <x v="0"/>
    <s v="beak_tail_space"/>
    <x v="4"/>
    <n v="5"/>
    <n v="12"/>
    <n v="15"/>
    <n v="5"/>
    <n v="12"/>
    <m/>
    <m/>
    <n v="0.76190476190476186"/>
    <n v="0.8571428571428571"/>
    <n v="0.80952380952380953"/>
    <n v="0.9285714285714286"/>
    <n v="0.88095238095238093"/>
    <n v="0.90476190476190477"/>
    <b v="1"/>
    <x v="0"/>
    <x v="0"/>
  </r>
  <r>
    <s v="5f697fe189c1961744b684ae"/>
    <x v="6"/>
    <n v="2"/>
    <n v="4"/>
    <x v="0"/>
    <x v="1"/>
    <n v="1"/>
    <n v="1"/>
    <n v="0"/>
    <n v="1"/>
    <n v="1"/>
    <n v="1"/>
    <n v="1"/>
    <n v="1"/>
    <n v="1"/>
    <x v="0"/>
    <x v="0"/>
    <x v="0"/>
    <x v="0"/>
    <s v="beak_tail_space"/>
    <x v="4"/>
    <n v="5"/>
    <n v="12"/>
    <n v="3"/>
    <n v="8"/>
    <n v="14"/>
    <m/>
    <m/>
    <n v="0.47619047619047616"/>
    <n v="0.52380952380952384"/>
    <n v="0.5"/>
    <n v="0.52380952380952384"/>
    <n v="0.76190476190476186"/>
    <n v="0.64285714285714279"/>
    <b v="0"/>
    <x v="1"/>
    <x v="0"/>
  </r>
  <r>
    <s v="59b70c4e7547b100012d6d4259b70c4e7547b100012d6d42"/>
    <x v="0"/>
    <n v="2"/>
    <n v="3"/>
    <x v="0"/>
    <x v="0"/>
    <n v="1"/>
    <n v="1"/>
    <n v="1"/>
    <n v="1"/>
    <n v="1"/>
    <n v="1"/>
    <n v="1"/>
    <n v="1"/>
    <n v="1"/>
    <x v="0"/>
    <x v="0"/>
    <x v="0"/>
    <x v="0"/>
    <s v="beak_tail_space"/>
    <x v="3"/>
    <n v="8"/>
    <n v="14"/>
    <n v="15"/>
    <n v="5"/>
    <n v="12"/>
    <m/>
    <m/>
    <n v="0.90476190476190477"/>
    <n v="0.8571428571428571"/>
    <n v="0.88095238095238093"/>
    <n v="0.7857142857142857"/>
    <n v="0.83333333333333337"/>
    <n v="0.80952380952380953"/>
    <b v="1"/>
    <x v="0"/>
    <x v="0"/>
  </r>
  <r>
    <s v="5eee572931f6fe2e67625ed1"/>
    <x v="6"/>
    <n v="2"/>
    <n v="2"/>
    <x v="0"/>
    <x v="1"/>
    <n v="0"/>
    <n v="1"/>
    <n v="1"/>
    <n v="1"/>
    <n v="1"/>
    <n v="1"/>
    <n v="1"/>
    <m/>
    <m/>
    <x v="0"/>
    <x v="0"/>
    <x v="0"/>
    <x v="0"/>
    <s v="beak_tail_space"/>
    <x v="4"/>
    <n v="5"/>
    <n v="12"/>
    <n v="3"/>
    <n v="8"/>
    <n v="14"/>
    <m/>
    <m/>
    <n v="0.76190476190476186"/>
    <n v="0.90476190476190477"/>
    <n v="0.83333333333333326"/>
    <n v="0.61904761904761907"/>
    <n v="0.40476190476190477"/>
    <n v="0.51190476190476186"/>
    <b v="0"/>
    <x v="3"/>
    <x v="1"/>
  </r>
  <r>
    <s v="5eee572931f6fe2e67625ed1"/>
    <x v="4"/>
    <m/>
    <n v="2"/>
    <x v="1"/>
    <x v="2"/>
    <m/>
    <m/>
    <m/>
    <m/>
    <m/>
    <m/>
    <m/>
    <m/>
    <m/>
    <x v="0"/>
    <x v="0"/>
    <x v="2"/>
    <x v="2"/>
    <m/>
    <x v="2"/>
    <m/>
    <m/>
    <m/>
    <m/>
    <m/>
    <m/>
    <m/>
    <m/>
    <m/>
    <m/>
    <m/>
    <m/>
    <m/>
    <b v="0"/>
    <x v="2"/>
    <x v="1"/>
  </r>
  <r>
    <s v="5ea9a41b87b4150bf9634637"/>
    <x v="0"/>
    <n v="2"/>
    <n v="3"/>
    <x v="0"/>
    <x v="0"/>
    <n v="1"/>
    <n v="1"/>
    <n v="1"/>
    <n v="1"/>
    <n v="1"/>
    <n v="1"/>
    <n v="1"/>
    <n v="1"/>
    <n v="1"/>
    <x v="0"/>
    <x v="0"/>
    <x v="0"/>
    <x v="1"/>
    <s v="neck_legs_space"/>
    <x v="4"/>
    <n v="5"/>
    <n v="12"/>
    <n v="3"/>
    <n v="8"/>
    <n v="14"/>
    <m/>
    <m/>
    <n v="0.7142857142857143"/>
    <n v="0.9285714285714286"/>
    <n v="0.8214285714285714"/>
    <n v="0.7857142857142857"/>
    <n v="0.83333333333333337"/>
    <n v="0.80952380952380953"/>
    <b v="1"/>
    <x v="0"/>
    <x v="0"/>
  </r>
  <r>
    <s v="5fd126635bdf8f092278bdcf"/>
    <x v="1"/>
    <n v="1"/>
    <n v="3"/>
    <x v="0"/>
    <x v="1"/>
    <n v="1"/>
    <n v="1"/>
    <n v="0"/>
    <n v="1"/>
    <n v="1"/>
    <n v="1"/>
    <n v="1"/>
    <m/>
    <m/>
    <x v="0"/>
    <x v="0"/>
    <x v="1"/>
    <x v="1"/>
    <s v="neck_legs_space"/>
    <x v="4"/>
    <n v="5"/>
    <n v="12"/>
    <n v="15"/>
    <n v="5"/>
    <n v="12"/>
    <m/>
    <m/>
    <n v="0.52380952380952384"/>
    <n v="0.61904761904761907"/>
    <n v="0.5714285714285714"/>
    <m/>
    <m/>
    <m/>
    <b v="0"/>
    <x v="1"/>
    <x v="1"/>
  </r>
  <r>
    <s v="5cbb387c402e810001e9c77a"/>
    <x v="1"/>
    <n v="1"/>
    <n v="3"/>
    <x v="0"/>
    <x v="1"/>
    <n v="1"/>
    <n v="1"/>
    <n v="0"/>
    <n v="1"/>
    <n v="1"/>
    <n v="1"/>
    <n v="1"/>
    <m/>
    <m/>
    <x v="1"/>
    <x v="0"/>
    <x v="0"/>
    <x v="1"/>
    <s v="neck_legs_space"/>
    <x v="3"/>
    <n v="8"/>
    <n v="14"/>
    <n v="15"/>
    <n v="5"/>
    <n v="12"/>
    <m/>
    <m/>
    <n v="0.54761904761904767"/>
    <n v="0.53658536585365857"/>
    <n v="0.54210220673635312"/>
    <m/>
    <m/>
    <m/>
    <b v="0"/>
    <x v="1"/>
    <x v="1"/>
  </r>
  <r>
    <s v="5f2dea0c9490d914000b"/>
    <x v="6"/>
    <n v="2"/>
    <n v="4"/>
    <x v="0"/>
    <x v="1"/>
    <n v="1"/>
    <n v="1"/>
    <n v="1"/>
    <n v="1"/>
    <n v="1"/>
    <n v="0"/>
    <n v="1"/>
    <m/>
    <m/>
    <x v="1"/>
    <x v="0"/>
    <x v="0"/>
    <x v="0"/>
    <s v="beak_tail_space"/>
    <x v="4"/>
    <n v="5"/>
    <n v="12"/>
    <n v="3"/>
    <n v="8"/>
    <n v="14"/>
    <m/>
    <m/>
    <n v="0.61904761904761907"/>
    <n v="0.73809523809523814"/>
    <n v="0.6785714285714286"/>
    <n v="0.66666666666666663"/>
    <n v="0.8571428571428571"/>
    <n v="0.76190476190476186"/>
    <b v="0"/>
    <x v="5"/>
    <x v="0"/>
  </r>
  <r>
    <s v="5f7c36577faf1c01b71e2472"/>
    <x v="0"/>
    <n v="2"/>
    <n v="3"/>
    <x v="0"/>
    <x v="0"/>
    <n v="1"/>
    <n v="1"/>
    <n v="1"/>
    <n v="1"/>
    <n v="1"/>
    <n v="1"/>
    <n v="1"/>
    <n v="1"/>
    <n v="1"/>
    <x v="0"/>
    <x v="0"/>
    <x v="1"/>
    <x v="0"/>
    <s v="beak_tail_space"/>
    <x v="4"/>
    <n v="5"/>
    <n v="12"/>
    <n v="15"/>
    <n v="5"/>
    <n v="12"/>
    <m/>
    <m/>
    <n v="0.76190476190476186"/>
    <n v="0.95238095238095233"/>
    <n v="0.8571428571428571"/>
    <n v="0.76190476190476186"/>
    <n v="0.7857142857142857"/>
    <n v="0.77380952380952372"/>
    <b v="1"/>
    <x v="0"/>
    <x v="0"/>
  </r>
  <r>
    <s v="57efd8681ccf26000155d464"/>
    <x v="1"/>
    <n v="1"/>
    <n v="4"/>
    <x v="0"/>
    <x v="1"/>
    <n v="1"/>
    <n v="1"/>
    <n v="1"/>
    <n v="1"/>
    <n v="1"/>
    <n v="0"/>
    <n v="1"/>
    <m/>
    <m/>
    <x v="0"/>
    <x v="0"/>
    <x v="0"/>
    <x v="1"/>
    <s v="neck_legs_space"/>
    <x v="4"/>
    <n v="5"/>
    <n v="12"/>
    <n v="3"/>
    <n v="8"/>
    <n v="14"/>
    <m/>
    <m/>
    <n v="0.38095238095238093"/>
    <n v="0.73809523809523814"/>
    <n v="0.55952380952380953"/>
    <m/>
    <m/>
    <m/>
    <b v="0"/>
    <x v="5"/>
    <x v="1"/>
  </r>
  <r>
    <s v="5d549deaec261c001a88748f"/>
    <x v="0"/>
    <n v="2"/>
    <n v="3"/>
    <x v="0"/>
    <x v="0"/>
    <n v="1"/>
    <n v="1"/>
    <n v="1"/>
    <n v="1"/>
    <n v="1"/>
    <n v="1"/>
    <n v="1"/>
    <m/>
    <m/>
    <x v="1"/>
    <x v="0"/>
    <x v="0"/>
    <x v="0"/>
    <s v="beak_tail_space"/>
    <x v="3"/>
    <n v="8"/>
    <n v="14"/>
    <n v="15"/>
    <n v="5"/>
    <n v="12"/>
    <m/>
    <m/>
    <n v="0.76190476190476186"/>
    <n v="0.87804878048780488"/>
    <n v="0.81997677119628332"/>
    <n v="0.66666666666666663"/>
    <n v="0.8571428571428571"/>
    <n v="0.76190476190476186"/>
    <b v="0"/>
    <x v="4"/>
    <x v="0"/>
  </r>
  <r>
    <s v="5f1729711e2e9503ef512ab3"/>
    <x v="1"/>
    <n v="1"/>
    <n v="4"/>
    <x v="0"/>
    <x v="1"/>
    <n v="1"/>
    <n v="1"/>
    <n v="1"/>
    <n v="1"/>
    <n v="1"/>
    <n v="0"/>
    <n v="1"/>
    <m/>
    <m/>
    <x v="0"/>
    <x v="0"/>
    <x v="1"/>
    <x v="0"/>
    <s v="beak_tail_space"/>
    <x v="3"/>
    <n v="8"/>
    <n v="14"/>
    <n v="3"/>
    <n v="8"/>
    <n v="14"/>
    <m/>
    <m/>
    <n v="0.63414634146341464"/>
    <n v="0.73809523809523814"/>
    <n v="0.68612078977932645"/>
    <m/>
    <m/>
    <m/>
    <b v="0"/>
    <x v="5"/>
    <x v="1"/>
  </r>
  <r>
    <s v="5f5ca0c34cddcc487293982d"/>
    <x v="2"/>
    <n v="2"/>
    <n v="2"/>
    <x v="1"/>
    <x v="0"/>
    <n v="1"/>
    <n v="1"/>
    <n v="1"/>
    <n v="1"/>
    <n v="1"/>
    <n v="1"/>
    <n v="1"/>
    <m/>
    <m/>
    <x v="0"/>
    <x v="0"/>
    <x v="1"/>
    <x v="0"/>
    <s v="beak_tail_space"/>
    <x v="3"/>
    <n v="8"/>
    <n v="14"/>
    <n v="3"/>
    <n v="8"/>
    <n v="14"/>
    <m/>
    <m/>
    <n v="0.85365853658536583"/>
    <n v="0.80952380952380953"/>
    <n v="0.83159117305458774"/>
    <n v="0.80952380952380953"/>
    <n v="0.80952380952380953"/>
    <n v="0.80952380952380953"/>
    <b v="0"/>
    <x v="2"/>
    <x v="0"/>
  </r>
  <r>
    <s v="5eb93b3dc129400009619cb6"/>
    <x v="1"/>
    <n v="1"/>
    <n v="4"/>
    <x v="0"/>
    <x v="1"/>
    <n v="1"/>
    <n v="1"/>
    <n v="1"/>
    <n v="1"/>
    <n v="1"/>
    <n v="0"/>
    <n v="1"/>
    <m/>
    <m/>
    <x v="0"/>
    <x v="0"/>
    <x v="1"/>
    <x v="1"/>
    <s v="neck_legs_space"/>
    <x v="3"/>
    <n v="8"/>
    <n v="14"/>
    <n v="3"/>
    <n v="8"/>
    <n v="14"/>
    <m/>
    <m/>
    <n v="0.47619047619047616"/>
    <n v="0.59523809523809523"/>
    <n v="0.5357142857142857"/>
    <m/>
    <m/>
    <m/>
    <b v="0"/>
    <x v="5"/>
    <x v="1"/>
  </r>
  <r>
    <s v="5ca55540cc8b7e0001b8691b"/>
    <x v="1"/>
    <n v="1"/>
    <n v="3"/>
    <x v="0"/>
    <x v="1"/>
    <n v="1"/>
    <n v="1"/>
    <n v="0"/>
    <n v="1"/>
    <n v="1"/>
    <n v="1"/>
    <n v="1"/>
    <m/>
    <m/>
    <x v="0"/>
    <x v="0"/>
    <x v="1"/>
    <x v="0"/>
    <s v="beak_tail_space"/>
    <x v="4"/>
    <n v="5"/>
    <n v="12"/>
    <n v="15"/>
    <n v="5"/>
    <n v="12"/>
    <m/>
    <m/>
    <n v="0.40476190476190477"/>
    <n v="0.5714285714285714"/>
    <n v="0.48809523809523808"/>
    <m/>
    <m/>
    <m/>
    <b v="0"/>
    <x v="1"/>
    <x v="1"/>
  </r>
  <r>
    <s v="5f7dbb807ea69c017880bfb0"/>
    <x v="1"/>
    <n v="1"/>
    <n v="3"/>
    <x v="0"/>
    <x v="1"/>
    <n v="1"/>
    <n v="1"/>
    <n v="0"/>
    <n v="1"/>
    <n v="1"/>
    <n v="1"/>
    <n v="1"/>
    <m/>
    <m/>
    <x v="0"/>
    <x v="0"/>
    <x v="0"/>
    <x v="0"/>
    <s v="beak_tail_space"/>
    <x v="3"/>
    <n v="8"/>
    <n v="14"/>
    <n v="15"/>
    <n v="5"/>
    <n v="12"/>
    <m/>
    <m/>
    <n v="0.47619047619047616"/>
    <n v="0.61904761904761907"/>
    <n v="0.54761904761904767"/>
    <m/>
    <m/>
    <m/>
    <b v="0"/>
    <x v="1"/>
    <x v="1"/>
  </r>
  <r>
    <s v="5edcea8b73beeb9b0a9d18c9"/>
    <x v="2"/>
    <n v="1"/>
    <n v="1"/>
    <x v="1"/>
    <x v="0"/>
    <n v="1"/>
    <n v="1"/>
    <n v="1"/>
    <n v="1"/>
    <n v="1"/>
    <n v="1"/>
    <n v="1"/>
    <m/>
    <m/>
    <x v="0"/>
    <x v="0"/>
    <x v="0"/>
    <x v="1"/>
    <s v="neck_legs_space"/>
    <x v="3"/>
    <n v="8"/>
    <n v="14"/>
    <n v="15"/>
    <n v="5"/>
    <n v="12"/>
    <m/>
    <m/>
    <n v="0.69047619047619047"/>
    <m/>
    <m/>
    <m/>
    <m/>
    <m/>
    <b v="0"/>
    <x v="2"/>
    <x v="0"/>
  </r>
  <r>
    <s v="5fa43bb9a1da9605a34dcc0d"/>
    <x v="3"/>
    <m/>
    <m/>
    <x v="1"/>
    <x v="0"/>
    <n v="1"/>
    <n v="1"/>
    <n v="1"/>
    <n v="1"/>
    <n v="1"/>
    <n v="1"/>
    <n v="1"/>
    <m/>
    <m/>
    <x v="0"/>
    <x v="0"/>
    <x v="0"/>
    <x v="0"/>
    <s v="beak_tail_space"/>
    <x v="4"/>
    <n v="5"/>
    <n v="12"/>
    <n v="3"/>
    <n v="8"/>
    <n v="14"/>
    <m/>
    <m/>
    <m/>
    <m/>
    <m/>
    <m/>
    <m/>
    <m/>
    <b v="0"/>
    <x v="2"/>
    <x v="0"/>
  </r>
  <r>
    <s v="590631532be8190001606e5f"/>
    <x v="1"/>
    <n v="1"/>
    <n v="4"/>
    <x v="0"/>
    <x v="1"/>
    <n v="1"/>
    <n v="1"/>
    <n v="1"/>
    <n v="1"/>
    <n v="1"/>
    <n v="0"/>
    <n v="1"/>
    <m/>
    <m/>
    <x v="0"/>
    <x v="0"/>
    <x v="0"/>
    <x v="1"/>
    <s v="neck_legs_space"/>
    <x v="4"/>
    <n v="5"/>
    <n v="12"/>
    <n v="3"/>
    <n v="8"/>
    <n v="14"/>
    <m/>
    <m/>
    <n v="0.59523809523809523"/>
    <n v="0.66666666666666663"/>
    <n v="0.63095238095238093"/>
    <m/>
    <m/>
    <m/>
    <b v="0"/>
    <x v="5"/>
    <x v="1"/>
  </r>
  <r>
    <s v="5cba07940e801000139d940d"/>
    <x v="1"/>
    <n v="1"/>
    <n v="4"/>
    <x v="0"/>
    <x v="1"/>
    <n v="1"/>
    <n v="1"/>
    <n v="0"/>
    <n v="1"/>
    <n v="1"/>
    <n v="1"/>
    <n v="1"/>
    <m/>
    <m/>
    <x v="0"/>
    <x v="0"/>
    <x v="1"/>
    <x v="0"/>
    <s v="beak_tail_space"/>
    <x v="3"/>
    <n v="8"/>
    <n v="14"/>
    <n v="3"/>
    <n v="8"/>
    <n v="14"/>
    <m/>
    <m/>
    <n v="0.6428571428571429"/>
    <n v="0.6097560975609756"/>
    <n v="0.62630662020905925"/>
    <m/>
    <m/>
    <m/>
    <b v="0"/>
    <x v="1"/>
    <x v="1"/>
  </r>
  <r>
    <s v="5fcd1c5584c8d416c797d96a"/>
    <x v="1"/>
    <n v="1"/>
    <n v="4"/>
    <x v="0"/>
    <x v="1"/>
    <n v="1"/>
    <n v="1"/>
    <n v="1"/>
    <n v="1"/>
    <n v="1"/>
    <n v="0"/>
    <n v="1"/>
    <m/>
    <m/>
    <x v="0"/>
    <x v="0"/>
    <x v="1"/>
    <x v="1"/>
    <s v="neck_legs_space"/>
    <x v="4"/>
    <n v="5"/>
    <n v="12"/>
    <n v="15"/>
    <n v="5"/>
    <n v="12"/>
    <m/>
    <m/>
    <n v="0.7142857142857143"/>
    <n v="0.83333333333333337"/>
    <n v="0.77380952380952384"/>
    <m/>
    <m/>
    <m/>
    <b v="0"/>
    <x v="5"/>
    <x v="1"/>
  </r>
  <r>
    <s v="5e32b953ce5a7228037db917"/>
    <x v="0"/>
    <n v="2"/>
    <n v="2"/>
    <x v="0"/>
    <x v="0"/>
    <n v="1"/>
    <n v="1"/>
    <n v="1"/>
    <n v="1"/>
    <n v="1"/>
    <n v="1"/>
    <n v="1"/>
    <n v="1"/>
    <n v="1"/>
    <x v="0"/>
    <x v="0"/>
    <x v="1"/>
    <x v="1"/>
    <s v="neck_legs_space"/>
    <x v="4"/>
    <n v="5"/>
    <n v="12"/>
    <n v="15"/>
    <n v="5"/>
    <n v="12"/>
    <m/>
    <m/>
    <n v="0.82926829268292679"/>
    <n v="0.73809523809523814"/>
    <n v="0.78368176538908241"/>
    <n v="0.88095238095238093"/>
    <n v="0.88095238095238093"/>
    <n v="0.88095238095238093"/>
    <b v="1"/>
    <x v="0"/>
    <x v="0"/>
  </r>
  <r>
    <s v="5ed4f5f7a2b9f402d3898223"/>
    <x v="0"/>
    <n v="2"/>
    <n v="2"/>
    <x v="0"/>
    <x v="0"/>
    <n v="1"/>
    <n v="1"/>
    <n v="1"/>
    <n v="1"/>
    <n v="1"/>
    <n v="1"/>
    <n v="1"/>
    <n v="1"/>
    <n v="1"/>
    <x v="0"/>
    <x v="0"/>
    <x v="0"/>
    <x v="0"/>
    <s v="beak_tail_space"/>
    <x v="3"/>
    <n v="8"/>
    <n v="14"/>
    <n v="15"/>
    <n v="5"/>
    <n v="12"/>
    <m/>
    <m/>
    <n v="0.88095238095238093"/>
    <n v="0.80952380952380953"/>
    <n v="0.84523809523809523"/>
    <n v="0.83333333333333337"/>
    <n v="0.95238095238095233"/>
    <n v="0.89285714285714279"/>
    <b v="1"/>
    <x v="0"/>
    <x v="0"/>
  </r>
  <r>
    <s v="5e53277e2ca8273501f987f6"/>
    <x v="2"/>
    <n v="1"/>
    <n v="2"/>
    <x v="1"/>
    <x v="0"/>
    <n v="1"/>
    <n v="1"/>
    <n v="1"/>
    <n v="1"/>
    <n v="1"/>
    <n v="1"/>
    <n v="1"/>
    <m/>
    <m/>
    <x v="0"/>
    <x v="0"/>
    <x v="1"/>
    <x v="1"/>
    <s v="neck_legs_space"/>
    <x v="3"/>
    <n v="8"/>
    <n v="14"/>
    <n v="3"/>
    <n v="8"/>
    <n v="14"/>
    <m/>
    <m/>
    <n v="0.66666666666666663"/>
    <n v="0.625"/>
    <n v="0.64583333333333326"/>
    <m/>
    <m/>
    <m/>
    <b v="0"/>
    <x v="2"/>
    <x v="0"/>
  </r>
  <r>
    <s v="5b25740da7cee100011d884b"/>
    <x v="3"/>
    <n v="1"/>
    <n v="-1"/>
    <x v="1"/>
    <x v="0"/>
    <n v="1"/>
    <n v="1"/>
    <n v="1"/>
    <n v="1"/>
    <n v="1"/>
    <n v="1"/>
    <n v="1"/>
    <m/>
    <m/>
    <x v="0"/>
    <x v="0"/>
    <x v="0"/>
    <x v="0"/>
    <s v="beak_tail_space"/>
    <x v="4"/>
    <n v="5"/>
    <n v="12"/>
    <n v="3"/>
    <n v="8"/>
    <n v="14"/>
    <m/>
    <m/>
    <m/>
    <m/>
    <m/>
    <m/>
    <m/>
    <m/>
    <b v="0"/>
    <x v="2"/>
    <x v="0"/>
  </r>
  <r>
    <s v="5fafe2ae6562cd2d51ebf37c"/>
    <x v="1"/>
    <n v="1"/>
    <n v="4"/>
    <x v="0"/>
    <x v="1"/>
    <n v="1"/>
    <n v="1"/>
    <n v="1"/>
    <n v="1"/>
    <n v="1"/>
    <n v="0"/>
    <n v="1"/>
    <m/>
    <m/>
    <x v="0"/>
    <x v="0"/>
    <x v="0"/>
    <x v="1"/>
    <s v="neck_legs_space"/>
    <x v="3"/>
    <n v="8"/>
    <n v="14"/>
    <n v="15"/>
    <n v="5"/>
    <n v="12"/>
    <m/>
    <m/>
    <n v="0.80952380952380953"/>
    <n v="0.7142857142857143"/>
    <n v="0.76190476190476186"/>
    <m/>
    <m/>
    <m/>
    <b v="0"/>
    <x v="5"/>
    <x v="1"/>
  </r>
  <r>
    <s v="5f91c0446e3814074c6205c7"/>
    <x v="0"/>
    <n v="2"/>
    <n v="2"/>
    <x v="0"/>
    <x v="0"/>
    <n v="1"/>
    <n v="1"/>
    <n v="1"/>
    <n v="1"/>
    <n v="1"/>
    <n v="1"/>
    <n v="1"/>
    <n v="1"/>
    <n v="1"/>
    <x v="0"/>
    <x v="0"/>
    <x v="1"/>
    <x v="0"/>
    <s v="beak_tail_space"/>
    <x v="4"/>
    <n v="5"/>
    <n v="12"/>
    <n v="15"/>
    <n v="5"/>
    <n v="12"/>
    <m/>
    <m/>
    <n v="0.88095238095238093"/>
    <n v="0.90476190476190477"/>
    <n v="0.89285714285714279"/>
    <n v="0.88095238095238093"/>
    <n v="0.95238095238095233"/>
    <n v="0.91666666666666663"/>
    <b v="1"/>
    <x v="0"/>
    <x v="0"/>
  </r>
  <r>
    <s v="5cc08cd1ebb02c00191ac4a5"/>
    <x v="0"/>
    <n v="2"/>
    <n v="2"/>
    <x v="0"/>
    <x v="0"/>
    <n v="1"/>
    <n v="1"/>
    <n v="1"/>
    <n v="1"/>
    <n v="1"/>
    <n v="1"/>
    <n v="1"/>
    <n v="1"/>
    <n v="1"/>
    <x v="0"/>
    <x v="0"/>
    <x v="0"/>
    <x v="1"/>
    <s v="neck_legs_space"/>
    <x v="3"/>
    <n v="8"/>
    <n v="14"/>
    <n v="15"/>
    <n v="5"/>
    <n v="12"/>
    <m/>
    <m/>
    <n v="0.7857142857142857"/>
    <n v="0.88095238095238093"/>
    <n v="0.83333333333333326"/>
    <n v="0.80952380952380953"/>
    <n v="0.9285714285714286"/>
    <n v="0.86904761904761907"/>
    <b v="1"/>
    <x v="0"/>
    <x v="0"/>
  </r>
  <r>
    <s v="5d516ddd4d26a00019c6eda5"/>
    <x v="0"/>
    <n v="2"/>
    <n v="4"/>
    <x v="0"/>
    <x v="0"/>
    <n v="1"/>
    <n v="1"/>
    <n v="1"/>
    <n v="1"/>
    <n v="1"/>
    <n v="1"/>
    <n v="1"/>
    <n v="1"/>
    <n v="1"/>
    <x v="0"/>
    <x v="0"/>
    <x v="0"/>
    <x v="1"/>
    <s v="neck_legs_space"/>
    <x v="4"/>
    <n v="5"/>
    <n v="12"/>
    <n v="3"/>
    <n v="8"/>
    <n v="14"/>
    <m/>
    <m/>
    <n v="0.69047619047619047"/>
    <n v="0.80952380952380953"/>
    <n v="0.75"/>
    <n v="0.76190476190476186"/>
    <n v="0.8571428571428571"/>
    <n v="0.80952380952380953"/>
    <b v="1"/>
    <x v="0"/>
    <x v="0"/>
  </r>
  <r>
    <s v="5ea958c3398cc30490eb503b"/>
    <x v="0"/>
    <n v="2"/>
    <n v="2"/>
    <x v="0"/>
    <x v="0"/>
    <n v="1"/>
    <n v="1"/>
    <n v="1"/>
    <n v="1"/>
    <n v="1"/>
    <n v="1"/>
    <n v="1"/>
    <n v="1"/>
    <n v="1"/>
    <x v="0"/>
    <x v="0"/>
    <x v="1"/>
    <x v="1"/>
    <s v="neck_legs_space"/>
    <x v="4"/>
    <n v="5"/>
    <n v="12"/>
    <n v="15"/>
    <n v="5"/>
    <n v="12"/>
    <m/>
    <m/>
    <n v="0.75609756097560976"/>
    <n v="0.88095238095238093"/>
    <n v="0.81852497096399535"/>
    <n v="0.88095238095238093"/>
    <n v="0.9285714285714286"/>
    <n v="0.90476190476190477"/>
    <b v="1"/>
    <x v="0"/>
    <x v="0"/>
  </r>
  <r>
    <s v="5d52c9a1954940001995c26a"/>
    <x v="1"/>
    <n v="1"/>
    <n v="4"/>
    <x v="0"/>
    <x v="1"/>
    <n v="1"/>
    <n v="1"/>
    <n v="1"/>
    <n v="1"/>
    <n v="1"/>
    <n v="0"/>
    <n v="1"/>
    <m/>
    <m/>
    <x v="0"/>
    <x v="0"/>
    <x v="0"/>
    <x v="0"/>
    <s v="beak_tail_space"/>
    <x v="3"/>
    <n v="8"/>
    <n v="14"/>
    <n v="15"/>
    <n v="5"/>
    <n v="12"/>
    <m/>
    <m/>
    <n v="0.69047619047619047"/>
    <n v="0.5714285714285714"/>
    <n v="0.63095238095238093"/>
    <m/>
    <m/>
    <m/>
    <b v="0"/>
    <x v="5"/>
    <x v="1"/>
  </r>
  <r>
    <s v="5e68deb2ad1e7417d3ab01b8"/>
    <x v="1"/>
    <n v="1"/>
    <n v="3"/>
    <x v="0"/>
    <x v="1"/>
    <n v="1"/>
    <n v="1"/>
    <n v="0"/>
    <n v="1"/>
    <n v="1"/>
    <n v="1"/>
    <n v="1"/>
    <m/>
    <m/>
    <x v="0"/>
    <x v="0"/>
    <x v="0"/>
    <x v="1"/>
    <s v="neck_legs_space"/>
    <x v="3"/>
    <n v="8"/>
    <n v="14"/>
    <n v="15"/>
    <n v="5"/>
    <n v="12"/>
    <m/>
    <m/>
    <n v="0.52380952380952384"/>
    <n v="0.6428571428571429"/>
    <n v="0.58333333333333337"/>
    <m/>
    <m/>
    <m/>
    <b v="0"/>
    <x v="1"/>
    <x v="1"/>
  </r>
  <r>
    <s v="5f04a186f96ca90d8da8a15b"/>
    <x v="0"/>
    <n v="2"/>
    <n v="2"/>
    <x v="0"/>
    <x v="0"/>
    <n v="1"/>
    <n v="1"/>
    <n v="1"/>
    <n v="1"/>
    <n v="1"/>
    <n v="1"/>
    <n v="1"/>
    <n v="1"/>
    <n v="1"/>
    <x v="0"/>
    <x v="0"/>
    <x v="1"/>
    <x v="1"/>
    <s v="neck_legs_space"/>
    <x v="4"/>
    <n v="5"/>
    <n v="12"/>
    <n v="15"/>
    <n v="5"/>
    <n v="12"/>
    <m/>
    <m/>
    <n v="0.73809523809523814"/>
    <n v="0.73809523809523814"/>
    <n v="0.73809523809523814"/>
    <n v="0.8571428571428571"/>
    <n v="0.90476190476190477"/>
    <n v="0.88095238095238093"/>
    <b v="1"/>
    <x v="0"/>
    <x v="0"/>
  </r>
  <r>
    <s v="5f33ff8e16dac32741bf2b90"/>
    <x v="1"/>
    <n v="1"/>
    <n v="3"/>
    <x v="0"/>
    <x v="1"/>
    <n v="1"/>
    <n v="1"/>
    <n v="0"/>
    <n v="1"/>
    <n v="1"/>
    <n v="1"/>
    <n v="1"/>
    <m/>
    <m/>
    <x v="0"/>
    <x v="0"/>
    <x v="1"/>
    <x v="1"/>
    <s v="neck_legs_space"/>
    <x v="3"/>
    <n v="8"/>
    <n v="14"/>
    <n v="3"/>
    <n v="8"/>
    <n v="14"/>
    <m/>
    <m/>
    <n v="0.54761904761904767"/>
    <n v="0.73809523809523814"/>
    <n v="0.6428571428571429"/>
    <m/>
    <m/>
    <m/>
    <b v="0"/>
    <x v="1"/>
    <x v="1"/>
  </r>
  <r>
    <s v="5e6a7e744ecdc603867d7a54"/>
    <x v="0"/>
    <n v="2"/>
    <n v="2"/>
    <x v="0"/>
    <x v="0"/>
    <n v="1"/>
    <n v="1"/>
    <n v="1"/>
    <n v="1"/>
    <n v="1"/>
    <n v="1"/>
    <n v="1"/>
    <n v="1"/>
    <n v="1"/>
    <x v="0"/>
    <x v="0"/>
    <x v="1"/>
    <x v="0"/>
    <s v="beak_tail_space"/>
    <x v="3"/>
    <n v="8"/>
    <n v="14"/>
    <n v="3"/>
    <n v="8"/>
    <n v="14"/>
    <m/>
    <m/>
    <n v="0.42857142857142855"/>
    <n v="0.6428571428571429"/>
    <n v="0.5357142857142857"/>
    <n v="0.6428571428571429"/>
    <n v="0.90476190476190477"/>
    <n v="0.77380952380952384"/>
    <b v="1"/>
    <x v="0"/>
    <x v="0"/>
  </r>
  <r>
    <s v="5eed229c7c5a171282476bb8"/>
    <x v="1"/>
    <n v="1"/>
    <n v="3"/>
    <x v="0"/>
    <x v="1"/>
    <n v="1"/>
    <n v="1"/>
    <n v="0"/>
    <n v="1"/>
    <n v="1"/>
    <n v="1"/>
    <n v="1"/>
    <m/>
    <m/>
    <x v="1"/>
    <x v="0"/>
    <x v="0"/>
    <x v="0"/>
    <s v="beak_tail_space"/>
    <x v="3"/>
    <n v="8"/>
    <n v="14"/>
    <n v="15"/>
    <n v="5"/>
    <n v="12"/>
    <m/>
    <m/>
    <n v="0.5714285714285714"/>
    <n v="0.66666666666666663"/>
    <n v="0.61904761904761907"/>
    <m/>
    <m/>
    <m/>
    <b v="0"/>
    <x v="1"/>
    <x v="1"/>
  </r>
  <r>
    <s v="5dadad26b229bf00169cb552"/>
    <x v="0"/>
    <n v="2"/>
    <n v="4"/>
    <x v="0"/>
    <x v="0"/>
    <n v="1"/>
    <n v="1"/>
    <n v="1"/>
    <n v="1"/>
    <n v="1"/>
    <n v="1"/>
    <n v="1"/>
    <n v="1"/>
    <n v="1"/>
    <x v="0"/>
    <x v="0"/>
    <x v="1"/>
    <x v="0"/>
    <s v="beak_tail_space"/>
    <x v="4"/>
    <n v="5"/>
    <n v="12"/>
    <n v="15"/>
    <n v="5"/>
    <n v="12"/>
    <m/>
    <m/>
    <n v="0.46341463414634149"/>
    <n v="0.7857142857142857"/>
    <n v="0.62456445993031362"/>
    <n v="0.90476190476190477"/>
    <n v="0.8571428571428571"/>
    <n v="0.88095238095238093"/>
    <b v="1"/>
    <x v="0"/>
    <x v="0"/>
  </r>
  <r>
    <s v="5bd7261275e58200018b020c"/>
    <x v="3"/>
    <m/>
    <m/>
    <x v="1"/>
    <x v="0"/>
    <n v="1"/>
    <n v="1"/>
    <n v="1"/>
    <n v="1"/>
    <n v="1"/>
    <n v="1"/>
    <n v="1"/>
    <m/>
    <m/>
    <x v="0"/>
    <x v="0"/>
    <x v="0"/>
    <x v="0"/>
    <s v="beak_tail_space"/>
    <x v="4"/>
    <n v="5"/>
    <n v="12"/>
    <n v="3"/>
    <n v="8"/>
    <n v="14"/>
    <m/>
    <m/>
    <m/>
    <m/>
    <m/>
    <m/>
    <m/>
    <m/>
    <b v="0"/>
    <x v="2"/>
    <x v="0"/>
  </r>
  <r>
    <s v="5def9b0387ca66000c862e36"/>
    <x v="0"/>
    <n v="2"/>
    <n v="2"/>
    <x v="0"/>
    <x v="0"/>
    <n v="1"/>
    <n v="1"/>
    <n v="1"/>
    <n v="1"/>
    <n v="1"/>
    <n v="1"/>
    <n v="1"/>
    <n v="1"/>
    <n v="1"/>
    <x v="0"/>
    <x v="0"/>
    <x v="0"/>
    <x v="1"/>
    <s v="neck_legs_space"/>
    <x v="3"/>
    <n v="8"/>
    <n v="14"/>
    <n v="15"/>
    <n v="5"/>
    <n v="12"/>
    <m/>
    <m/>
    <n v="0.76190476190476186"/>
    <n v="0.8571428571428571"/>
    <n v="0.80952380952380953"/>
    <n v="0.83333333333333337"/>
    <n v="0.9285714285714286"/>
    <n v="0.88095238095238093"/>
    <b v="1"/>
    <x v="0"/>
    <x v="0"/>
  </r>
  <r>
    <s v="5fef124751f3a920f3d216b8"/>
    <x v="2"/>
    <n v="1"/>
    <n v="2"/>
    <x v="1"/>
    <x v="0"/>
    <n v="1"/>
    <n v="1"/>
    <n v="1"/>
    <n v="1"/>
    <n v="1"/>
    <n v="1"/>
    <n v="1"/>
    <m/>
    <m/>
    <x v="0"/>
    <x v="0"/>
    <x v="1"/>
    <x v="0"/>
    <s v="beak_tail_space"/>
    <x v="3"/>
    <n v="8"/>
    <n v="14"/>
    <n v="3"/>
    <n v="8"/>
    <n v="14"/>
    <m/>
    <m/>
    <n v="0.7857142857142857"/>
    <n v="0.80952380952380953"/>
    <n v="0.79761904761904767"/>
    <m/>
    <m/>
    <m/>
    <b v="0"/>
    <x v="2"/>
    <x v="0"/>
  </r>
  <r>
    <s v="5ec006506c113a40ec9e92ee"/>
    <x v="1"/>
    <n v="1"/>
    <n v="3"/>
    <x v="0"/>
    <x v="1"/>
    <n v="1"/>
    <n v="1"/>
    <n v="0"/>
    <n v="1"/>
    <n v="1"/>
    <n v="1"/>
    <n v="1"/>
    <m/>
    <m/>
    <x v="0"/>
    <x v="0"/>
    <x v="0"/>
    <x v="1"/>
    <s v="neck_legs_space"/>
    <x v="4"/>
    <n v="5"/>
    <n v="12"/>
    <n v="3"/>
    <n v="8"/>
    <n v="14"/>
    <m/>
    <m/>
    <n v="0.5714285714285714"/>
    <n v="0.66666666666666663"/>
    <n v="0.61904761904761907"/>
    <m/>
    <m/>
    <m/>
    <b v="0"/>
    <x v="1"/>
    <x v="1"/>
  </r>
  <r>
    <s v="5ea990b19e16b70b2c85bd55"/>
    <x v="6"/>
    <n v="2"/>
    <n v="4"/>
    <x v="0"/>
    <x v="1"/>
    <n v="1"/>
    <n v="1"/>
    <n v="1"/>
    <n v="1"/>
    <n v="1"/>
    <n v="0"/>
    <n v="1"/>
    <n v="1"/>
    <n v="1"/>
    <x v="0"/>
    <x v="0"/>
    <x v="1"/>
    <x v="0"/>
    <s v="beak_tail_space"/>
    <x v="4"/>
    <n v="5"/>
    <n v="12"/>
    <n v="15"/>
    <n v="5"/>
    <n v="12"/>
    <m/>
    <m/>
    <n v="0.88095238095238093"/>
    <n v="0.80952380952380953"/>
    <n v="0.84523809523809523"/>
    <n v="0.88095238095238093"/>
    <n v="0.83333333333333337"/>
    <n v="0.85714285714285721"/>
    <b v="0"/>
    <x v="5"/>
    <x v="0"/>
  </r>
  <r>
    <s v="5eb179d6d6fcb726f9275f97"/>
    <x v="1"/>
    <n v="1"/>
    <n v="4"/>
    <x v="0"/>
    <x v="1"/>
    <n v="1"/>
    <n v="1"/>
    <n v="1"/>
    <n v="1"/>
    <n v="1"/>
    <n v="0"/>
    <n v="1"/>
    <m/>
    <m/>
    <x v="0"/>
    <x v="0"/>
    <x v="1"/>
    <x v="1"/>
    <s v="neck_legs_space"/>
    <x v="4"/>
    <n v="5"/>
    <n v="12"/>
    <n v="15"/>
    <n v="5"/>
    <n v="12"/>
    <m/>
    <m/>
    <n v="0.7142857142857143"/>
    <n v="0.78048780487804881"/>
    <n v="0.7473867595818815"/>
    <m/>
    <m/>
    <m/>
    <b v="0"/>
    <x v="5"/>
    <x v="1"/>
  </r>
  <r>
    <s v="5f2c71bb9ffcfb02e33e5ed0"/>
    <x v="1"/>
    <n v="1"/>
    <n v="4"/>
    <x v="0"/>
    <x v="1"/>
    <n v="1"/>
    <n v="1"/>
    <n v="1"/>
    <n v="1"/>
    <n v="1"/>
    <n v="0"/>
    <n v="1"/>
    <m/>
    <m/>
    <x v="0"/>
    <x v="0"/>
    <x v="0"/>
    <x v="0"/>
    <s v="beak_tail_space"/>
    <x v="3"/>
    <n v="8"/>
    <n v="14"/>
    <n v="15"/>
    <n v="5"/>
    <n v="12"/>
    <m/>
    <m/>
    <n v="0.80952380952380953"/>
    <n v="0.83333333333333337"/>
    <n v="0.8214285714285714"/>
    <m/>
    <m/>
    <m/>
    <b v="0"/>
    <x v="5"/>
    <x v="1"/>
  </r>
  <r>
    <s v="5f2bcbc32f987467d6b45807"/>
    <x v="3"/>
    <m/>
    <m/>
    <x v="1"/>
    <x v="0"/>
    <n v="1"/>
    <n v="1"/>
    <n v="1"/>
    <n v="1"/>
    <n v="1"/>
    <n v="1"/>
    <n v="1"/>
    <m/>
    <m/>
    <x v="0"/>
    <x v="0"/>
    <x v="1"/>
    <x v="1"/>
    <s v="neck_legs_space"/>
    <x v="3"/>
    <n v="8"/>
    <n v="14"/>
    <n v="3"/>
    <n v="8"/>
    <n v="14"/>
    <m/>
    <m/>
    <m/>
    <m/>
    <m/>
    <m/>
    <m/>
    <m/>
    <b v="0"/>
    <x v="2"/>
    <x v="0"/>
  </r>
  <r>
    <s v="5ee22e83012a2167fefc71cd"/>
    <x v="2"/>
    <n v="1"/>
    <n v="2"/>
    <x v="1"/>
    <x v="0"/>
    <n v="1"/>
    <n v="1"/>
    <n v="1"/>
    <n v="1"/>
    <n v="1"/>
    <n v="1"/>
    <n v="1"/>
    <m/>
    <m/>
    <x v="0"/>
    <x v="0"/>
    <x v="0"/>
    <x v="0"/>
    <s v="beak_tail_space"/>
    <x v="4"/>
    <n v="5"/>
    <n v="12"/>
    <n v="3"/>
    <n v="8"/>
    <n v="14"/>
    <m/>
    <m/>
    <n v="0.65853658536585369"/>
    <n v="0.73809523809523814"/>
    <n v="0.69831591173054597"/>
    <m/>
    <m/>
    <m/>
    <b v="0"/>
    <x v="2"/>
    <x v="0"/>
  </r>
  <r>
    <s v="5f30a9564fd82151b7c8f3d9"/>
    <x v="1"/>
    <n v="1"/>
    <n v="4"/>
    <x v="0"/>
    <x v="1"/>
    <n v="1"/>
    <n v="1"/>
    <n v="1"/>
    <n v="1"/>
    <n v="1"/>
    <n v="0"/>
    <n v="1"/>
    <m/>
    <m/>
    <x v="0"/>
    <x v="0"/>
    <x v="0"/>
    <x v="1"/>
    <s v="neck_legs_space"/>
    <x v="3"/>
    <n v="8"/>
    <n v="14"/>
    <n v="15"/>
    <n v="5"/>
    <n v="12"/>
    <m/>
    <m/>
    <n v="0.63414634146341464"/>
    <n v="0.7142857142857143"/>
    <n v="0.67421602787456447"/>
    <m/>
    <m/>
    <m/>
    <b v="0"/>
    <x v="5"/>
    <x v="1"/>
  </r>
  <r>
    <s v="5b4859eccacaf400012df606"/>
    <x v="3"/>
    <m/>
    <m/>
    <x v="1"/>
    <x v="0"/>
    <n v="1"/>
    <n v="1"/>
    <n v="1"/>
    <n v="1"/>
    <n v="1"/>
    <n v="1"/>
    <n v="1"/>
    <m/>
    <m/>
    <x v="0"/>
    <x v="0"/>
    <x v="0"/>
    <x v="1"/>
    <s v="neck_legs_space"/>
    <x v="4"/>
    <n v="5"/>
    <n v="12"/>
    <n v="3"/>
    <n v="8"/>
    <n v="14"/>
    <m/>
    <m/>
    <m/>
    <m/>
    <m/>
    <m/>
    <m/>
    <m/>
    <b v="0"/>
    <x v="2"/>
    <x v="0"/>
  </r>
  <r>
    <s v="5969391939535100015f3241"/>
    <x v="4"/>
    <m/>
    <m/>
    <x v="1"/>
    <x v="2"/>
    <m/>
    <m/>
    <m/>
    <m/>
    <m/>
    <m/>
    <m/>
    <m/>
    <m/>
    <x v="0"/>
    <x v="0"/>
    <x v="2"/>
    <x v="2"/>
    <m/>
    <x v="2"/>
    <m/>
    <m/>
    <m/>
    <m/>
    <m/>
    <m/>
    <m/>
    <m/>
    <m/>
    <m/>
    <m/>
    <m/>
    <m/>
    <b v="0"/>
    <x v="2"/>
    <x v="1"/>
  </r>
  <r>
    <s v="5f58e8f22846f809fda94bda"/>
    <x v="1"/>
    <n v="1"/>
    <n v="4"/>
    <x v="0"/>
    <x v="1"/>
    <n v="1"/>
    <n v="1"/>
    <n v="0"/>
    <n v="1"/>
    <n v="1"/>
    <n v="1"/>
    <n v="1"/>
    <m/>
    <m/>
    <x v="0"/>
    <x v="0"/>
    <x v="1"/>
    <x v="0"/>
    <s v="beak_tail_space"/>
    <x v="3"/>
    <n v="8"/>
    <n v="14"/>
    <n v="3"/>
    <n v="8"/>
    <n v="14"/>
    <m/>
    <m/>
    <n v="0.7857142857142857"/>
    <n v="0.7857142857142857"/>
    <n v="0.7857142857142857"/>
    <m/>
    <m/>
    <m/>
    <b v="0"/>
    <x v="1"/>
    <x v="1"/>
  </r>
  <r>
    <s v="5e4abb57efda1d000da4b483"/>
    <x v="1"/>
    <n v="1"/>
    <n v="3"/>
    <x v="0"/>
    <x v="1"/>
    <n v="1"/>
    <n v="1"/>
    <n v="0"/>
    <n v="1"/>
    <n v="1"/>
    <n v="1"/>
    <n v="1"/>
    <m/>
    <m/>
    <x v="0"/>
    <x v="0"/>
    <x v="1"/>
    <x v="0"/>
    <s v="beak_tail_space"/>
    <x v="3"/>
    <n v="8"/>
    <n v="14"/>
    <n v="3"/>
    <n v="8"/>
    <n v="14"/>
    <m/>
    <m/>
    <n v="0.52380952380952384"/>
    <n v="0.38095238095238093"/>
    <n v="0.45238095238095238"/>
    <m/>
    <m/>
    <m/>
    <b v="0"/>
    <x v="1"/>
    <x v="1"/>
  </r>
  <r>
    <s v="561ec90aed6e5a000fc7e8d3"/>
    <x v="1"/>
    <n v="1"/>
    <n v="4"/>
    <x v="0"/>
    <x v="1"/>
    <n v="1"/>
    <n v="1"/>
    <n v="1"/>
    <n v="1"/>
    <n v="1"/>
    <n v="0"/>
    <n v="1"/>
    <m/>
    <m/>
    <x v="0"/>
    <x v="0"/>
    <x v="0"/>
    <x v="0"/>
    <s v="beak_tail_space"/>
    <x v="3"/>
    <n v="8"/>
    <n v="14"/>
    <n v="15"/>
    <n v="5"/>
    <n v="12"/>
    <m/>
    <m/>
    <n v="0.76190476190476186"/>
    <n v="0.76190476190476186"/>
    <n v="0.76190476190476186"/>
    <m/>
    <m/>
    <m/>
    <b v="0"/>
    <x v="5"/>
    <x v="1"/>
  </r>
  <r>
    <s v="5f00d65cb69f9e20f144e404"/>
    <x v="1"/>
    <n v="1"/>
    <n v="3"/>
    <x v="0"/>
    <x v="1"/>
    <n v="1"/>
    <n v="1"/>
    <n v="0"/>
    <n v="1"/>
    <n v="1"/>
    <n v="1"/>
    <n v="1"/>
    <m/>
    <m/>
    <x v="0"/>
    <x v="0"/>
    <x v="0"/>
    <x v="1"/>
    <s v="neck_legs_space"/>
    <x v="4"/>
    <n v="5"/>
    <n v="12"/>
    <n v="3"/>
    <n v="8"/>
    <n v="14"/>
    <m/>
    <m/>
    <n v="0.52380952380952384"/>
    <n v="0.5"/>
    <n v="0.51190476190476186"/>
    <m/>
    <m/>
    <m/>
    <b v="0"/>
    <x v="1"/>
    <x v="1"/>
  </r>
  <r>
    <s v="5ef1bf65b681b07df6e7ef80"/>
    <x v="1"/>
    <n v="1"/>
    <n v="3"/>
    <x v="0"/>
    <x v="1"/>
    <n v="1"/>
    <n v="1"/>
    <n v="0"/>
    <n v="1"/>
    <n v="1"/>
    <n v="1"/>
    <n v="1"/>
    <m/>
    <m/>
    <x v="0"/>
    <x v="0"/>
    <x v="0"/>
    <x v="1"/>
    <s v="neck_legs_space"/>
    <x v="3"/>
    <n v="8"/>
    <n v="14"/>
    <n v="15"/>
    <n v="5"/>
    <n v="12"/>
    <m/>
    <m/>
    <n v="0.6428571428571429"/>
    <n v="0.80952380952380953"/>
    <n v="0.72619047619047628"/>
    <m/>
    <m/>
    <m/>
    <b v="0"/>
    <x v="1"/>
    <x v="1"/>
  </r>
  <r>
    <s v="60042831f0b701235f13a2b7"/>
    <x v="0"/>
    <n v="2"/>
    <n v="2"/>
    <x v="0"/>
    <x v="0"/>
    <n v="1"/>
    <n v="1"/>
    <n v="1"/>
    <n v="1"/>
    <n v="1"/>
    <n v="1"/>
    <n v="1"/>
    <n v="1"/>
    <n v="1"/>
    <x v="0"/>
    <x v="0"/>
    <x v="1"/>
    <x v="1"/>
    <s v="neck_legs_space"/>
    <x v="3"/>
    <n v="8"/>
    <n v="14"/>
    <n v="3"/>
    <n v="8"/>
    <n v="14"/>
    <m/>
    <m/>
    <n v="0.80952380952380953"/>
    <n v="0.90476190476190477"/>
    <n v="0.85714285714285721"/>
    <n v="0.76190476190476186"/>
    <n v="0.90476190476190477"/>
    <n v="0.83333333333333326"/>
    <b v="1"/>
    <x v="0"/>
    <x v="0"/>
  </r>
  <r>
    <s v="5f11a5888f681003ccf1d378"/>
    <x v="0"/>
    <n v="2"/>
    <n v="4"/>
    <x v="0"/>
    <x v="0"/>
    <n v="1"/>
    <n v="1"/>
    <n v="1"/>
    <n v="1"/>
    <n v="1"/>
    <n v="1"/>
    <n v="1"/>
    <n v="1"/>
    <n v="1"/>
    <x v="0"/>
    <x v="0"/>
    <x v="0"/>
    <x v="0"/>
    <s v="beak_tail_space"/>
    <x v="4"/>
    <n v="5"/>
    <n v="12"/>
    <n v="3"/>
    <n v="8"/>
    <n v="14"/>
    <m/>
    <m/>
    <n v="0.6428571428571429"/>
    <n v="0.83333333333333337"/>
    <n v="0.73809523809523814"/>
    <n v="0.7142857142857143"/>
    <n v="0.76190476190476186"/>
    <n v="0.73809523809523814"/>
    <b v="1"/>
    <x v="0"/>
    <x v="0"/>
  </r>
  <r>
    <s v="6008142745629636c4c7b4d6"/>
    <x v="1"/>
    <n v="1"/>
    <n v="4"/>
    <x v="0"/>
    <x v="1"/>
    <n v="1"/>
    <n v="1"/>
    <n v="1"/>
    <n v="1"/>
    <n v="1"/>
    <n v="0"/>
    <n v="1"/>
    <m/>
    <m/>
    <x v="0"/>
    <x v="0"/>
    <x v="1"/>
    <x v="1"/>
    <s v="neck_legs_space"/>
    <x v="4"/>
    <n v="5"/>
    <n v="12"/>
    <n v="15"/>
    <n v="5"/>
    <n v="12"/>
    <m/>
    <m/>
    <n v="0.80952380952380953"/>
    <n v="0.7857142857142857"/>
    <n v="0.79761904761904767"/>
    <m/>
    <m/>
    <m/>
    <b v="0"/>
    <x v="5"/>
    <x v="1"/>
  </r>
  <r>
    <s v="6008142745629636c4c7b4d6"/>
    <x v="4"/>
    <m/>
    <n v="4"/>
    <x v="1"/>
    <x v="2"/>
    <m/>
    <m/>
    <m/>
    <m/>
    <m/>
    <m/>
    <m/>
    <m/>
    <m/>
    <x v="0"/>
    <x v="0"/>
    <x v="2"/>
    <x v="2"/>
    <m/>
    <x v="2"/>
    <m/>
    <m/>
    <m/>
    <m/>
    <m/>
    <m/>
    <m/>
    <m/>
    <m/>
    <m/>
    <m/>
    <m/>
    <m/>
    <b v="0"/>
    <x v="2"/>
    <x v="1"/>
  </r>
  <r>
    <s v="5dbc4daee5b13d1f2d4577d0"/>
    <x v="1"/>
    <n v="1"/>
    <n v="4"/>
    <x v="0"/>
    <x v="1"/>
    <n v="1"/>
    <n v="1"/>
    <n v="1"/>
    <n v="1"/>
    <n v="1"/>
    <n v="0"/>
    <n v="1"/>
    <m/>
    <m/>
    <x v="0"/>
    <x v="0"/>
    <x v="1"/>
    <x v="1"/>
    <s v="neck_legs_space"/>
    <x v="3"/>
    <n v="8"/>
    <n v="14"/>
    <n v="3"/>
    <n v="8"/>
    <n v="14"/>
    <m/>
    <m/>
    <n v="0.7142857142857143"/>
    <n v="0.8571428571428571"/>
    <n v="0.7857142857142857"/>
    <m/>
    <m/>
    <m/>
    <b v="0"/>
    <x v="5"/>
    <x v="1"/>
  </r>
  <r>
    <s v="5c6604b5d97f440001bdbd93"/>
    <x v="0"/>
    <n v="2"/>
    <n v="3"/>
    <x v="0"/>
    <x v="0"/>
    <n v="1"/>
    <n v="1"/>
    <n v="1"/>
    <n v="1"/>
    <n v="1"/>
    <n v="1"/>
    <n v="1"/>
    <n v="1"/>
    <n v="1"/>
    <x v="0"/>
    <x v="0"/>
    <x v="0"/>
    <x v="0"/>
    <s v="beak_tail_space"/>
    <x v="4"/>
    <n v="5"/>
    <n v="12"/>
    <n v="3"/>
    <n v="8"/>
    <n v="14"/>
    <m/>
    <m/>
    <n v="0.7857142857142857"/>
    <n v="0.88095238095238093"/>
    <n v="0.83333333333333326"/>
    <n v="0.69047619047619047"/>
    <n v="0.83333333333333337"/>
    <n v="0.76190476190476186"/>
    <b v="1"/>
    <x v="0"/>
    <x v="0"/>
  </r>
  <r>
    <s v="6001718a9125cb02cdaf26a1"/>
    <x v="0"/>
    <n v="2"/>
    <n v="2"/>
    <x v="0"/>
    <x v="0"/>
    <n v="1"/>
    <n v="1"/>
    <n v="1"/>
    <n v="1"/>
    <n v="1"/>
    <n v="1"/>
    <n v="1"/>
    <n v="1"/>
    <n v="1"/>
    <x v="0"/>
    <x v="0"/>
    <x v="1"/>
    <x v="0"/>
    <s v="beak_tail_space"/>
    <x v="4"/>
    <n v="5"/>
    <n v="12"/>
    <n v="15"/>
    <n v="5"/>
    <n v="12"/>
    <m/>
    <m/>
    <n v="0.85365853658536583"/>
    <n v="0.92682926829268297"/>
    <n v="0.8902439024390244"/>
    <n v="0.97619047619047616"/>
    <n v="0.97619047619047616"/>
    <n v="0.97619047619047616"/>
    <b v="1"/>
    <x v="0"/>
    <x v="0"/>
  </r>
  <r>
    <s v="5f32c9098a709304fd5b3a3f"/>
    <x v="1"/>
    <n v="1"/>
    <n v="4"/>
    <x v="0"/>
    <x v="1"/>
    <n v="1"/>
    <n v="1"/>
    <n v="1"/>
    <n v="1"/>
    <n v="1"/>
    <n v="0"/>
    <n v="1"/>
    <m/>
    <m/>
    <x v="0"/>
    <x v="0"/>
    <x v="0"/>
    <x v="1"/>
    <s v="neck_legs_space"/>
    <x v="3"/>
    <n v="8"/>
    <n v="14"/>
    <n v="15"/>
    <n v="5"/>
    <n v="12"/>
    <m/>
    <m/>
    <n v="0.59523809523809523"/>
    <n v="0.8571428571428571"/>
    <n v="0.72619047619047616"/>
    <m/>
    <m/>
    <m/>
    <b v="0"/>
    <x v="5"/>
    <x v="1"/>
  </r>
  <r>
    <s v="5fd93a1e8950531f9a92074d"/>
    <x v="1"/>
    <n v="1"/>
    <n v="4"/>
    <x v="0"/>
    <x v="1"/>
    <n v="1"/>
    <n v="1"/>
    <n v="1"/>
    <n v="1"/>
    <n v="1"/>
    <n v="0"/>
    <n v="1"/>
    <m/>
    <m/>
    <x v="0"/>
    <x v="0"/>
    <x v="1"/>
    <x v="0"/>
    <s v="beak_tail_space"/>
    <x v="3"/>
    <n v="8"/>
    <n v="14"/>
    <n v="3"/>
    <n v="8"/>
    <n v="14"/>
    <m/>
    <m/>
    <n v="0.7857142857142857"/>
    <n v="0.8571428571428571"/>
    <n v="0.8214285714285714"/>
    <m/>
    <m/>
    <m/>
    <b v="0"/>
    <x v="5"/>
    <x v="1"/>
  </r>
  <r>
    <s v="5f4e38891c7d04b33027d354"/>
    <x v="0"/>
    <n v="2"/>
    <n v="4"/>
    <x v="0"/>
    <x v="0"/>
    <n v="1"/>
    <n v="1"/>
    <n v="1"/>
    <n v="1"/>
    <n v="1"/>
    <n v="1"/>
    <n v="1"/>
    <n v="1"/>
    <n v="1"/>
    <x v="0"/>
    <x v="0"/>
    <x v="1"/>
    <x v="1"/>
    <s v="neck_legs_space"/>
    <x v="4"/>
    <n v="5"/>
    <n v="12"/>
    <n v="15"/>
    <n v="5"/>
    <n v="12"/>
    <m/>
    <m/>
    <n v="0.76190476190476186"/>
    <n v="0.90476190476190477"/>
    <n v="0.83333333333333326"/>
    <n v="0.80952380952380953"/>
    <n v="0.83333333333333337"/>
    <n v="0.8214285714285714"/>
    <b v="1"/>
    <x v="0"/>
    <x v="0"/>
  </r>
  <r>
    <s v="5d827bd96efc890015d84819"/>
    <x v="0"/>
    <n v="2"/>
    <n v="2"/>
    <x v="0"/>
    <x v="0"/>
    <n v="1"/>
    <n v="1"/>
    <n v="1"/>
    <n v="1"/>
    <n v="1"/>
    <n v="1"/>
    <n v="1"/>
    <n v="1"/>
    <n v="1"/>
    <x v="0"/>
    <x v="0"/>
    <x v="1"/>
    <x v="0"/>
    <s v="beak_tail_space"/>
    <x v="4"/>
    <n v="5"/>
    <n v="12"/>
    <n v="15"/>
    <n v="5"/>
    <n v="12"/>
    <m/>
    <m/>
    <n v="0.83333333333333337"/>
    <n v="0.85365853658536583"/>
    <n v="0.8434959349593496"/>
    <n v="0.8571428571428571"/>
    <n v="0.90476190476190477"/>
    <n v="0.88095238095238093"/>
    <b v="1"/>
    <x v="0"/>
    <x v="0"/>
  </r>
  <r>
    <s v="5f32de1ebd944907faf937f4"/>
    <x v="1"/>
    <n v="1"/>
    <n v="4"/>
    <x v="0"/>
    <x v="1"/>
    <n v="1"/>
    <n v="1"/>
    <n v="1"/>
    <n v="1"/>
    <n v="1"/>
    <n v="0"/>
    <n v="1"/>
    <m/>
    <m/>
    <x v="0"/>
    <x v="0"/>
    <x v="1"/>
    <x v="0"/>
    <s v="beak_tail_space"/>
    <x v="3"/>
    <n v="8"/>
    <n v="14"/>
    <n v="3"/>
    <n v="8"/>
    <n v="14"/>
    <m/>
    <m/>
    <n v="0.54761904761904767"/>
    <n v="0.76190476190476186"/>
    <n v="0.65476190476190477"/>
    <m/>
    <m/>
    <m/>
    <b v="0"/>
    <x v="5"/>
    <x v="1"/>
  </r>
  <r>
    <s v="5a88863f5292b80001231680"/>
    <x v="0"/>
    <n v="2"/>
    <n v="3"/>
    <x v="0"/>
    <x v="0"/>
    <n v="1"/>
    <n v="1"/>
    <n v="1"/>
    <n v="1"/>
    <n v="1"/>
    <n v="1"/>
    <n v="1"/>
    <n v="1"/>
    <n v="1"/>
    <x v="0"/>
    <x v="0"/>
    <x v="1"/>
    <x v="0"/>
    <s v="beak_tail_space"/>
    <x v="4"/>
    <n v="5"/>
    <n v="12"/>
    <n v="15"/>
    <n v="5"/>
    <n v="12"/>
    <m/>
    <m/>
    <n v="0.97619047619047616"/>
    <n v="0.90476190476190477"/>
    <n v="0.94047619047619047"/>
    <n v="0.88095238095238093"/>
    <n v="0.87804878048780488"/>
    <n v="0.87950058072009285"/>
    <b v="1"/>
    <x v="0"/>
    <x v="0"/>
  </r>
  <r>
    <s v="5d7978a501a3bf00172a9053"/>
    <x v="0"/>
    <n v="2"/>
    <n v="2"/>
    <x v="0"/>
    <x v="0"/>
    <n v="1"/>
    <n v="1"/>
    <n v="1"/>
    <n v="1"/>
    <n v="1"/>
    <n v="1"/>
    <n v="1"/>
    <n v="1"/>
    <n v="1"/>
    <x v="0"/>
    <x v="0"/>
    <x v="1"/>
    <x v="1"/>
    <s v="neck_legs_space"/>
    <x v="4"/>
    <n v="5"/>
    <n v="12"/>
    <n v="15"/>
    <n v="5"/>
    <n v="12"/>
    <m/>
    <m/>
    <n v="0.83333333333333337"/>
    <n v="0.95238095238095233"/>
    <n v="0.89285714285714279"/>
    <n v="0.88095238095238093"/>
    <n v="0.97619047619047616"/>
    <n v="0.9285714285714286"/>
    <b v="1"/>
    <x v="0"/>
    <x v="0"/>
  </r>
  <r>
    <s v="6001b06307eaeb0c40fbfe11"/>
    <x v="1"/>
    <n v="1"/>
    <n v="4"/>
    <x v="0"/>
    <x v="1"/>
    <n v="1"/>
    <n v="1"/>
    <n v="1"/>
    <n v="1"/>
    <n v="1"/>
    <n v="0"/>
    <n v="1"/>
    <m/>
    <m/>
    <x v="0"/>
    <x v="0"/>
    <x v="1"/>
    <x v="1"/>
    <s v="neck_legs_space"/>
    <x v="4"/>
    <n v="5"/>
    <n v="12"/>
    <n v="15"/>
    <n v="5"/>
    <n v="12"/>
    <m/>
    <m/>
    <n v="0.76190476190476186"/>
    <n v="0.7857142857142857"/>
    <n v="0.77380952380952372"/>
    <m/>
    <m/>
    <m/>
    <b v="0"/>
    <x v="5"/>
    <x v="1"/>
  </r>
  <r>
    <s v="56f92b84895094000b8f485a"/>
    <x v="3"/>
    <n v="1"/>
    <n v="-1"/>
    <x v="1"/>
    <x v="0"/>
    <n v="1"/>
    <n v="1"/>
    <n v="1"/>
    <n v="1"/>
    <n v="1"/>
    <n v="1"/>
    <n v="1"/>
    <m/>
    <m/>
    <x v="0"/>
    <x v="0"/>
    <x v="1"/>
    <x v="0"/>
    <s v="beak_tail_space"/>
    <x v="3"/>
    <n v="8"/>
    <n v="14"/>
    <n v="3"/>
    <n v="8"/>
    <n v="14"/>
    <m/>
    <m/>
    <m/>
    <m/>
    <m/>
    <m/>
    <m/>
    <m/>
    <b v="0"/>
    <x v="2"/>
    <x v="0"/>
  </r>
  <r>
    <s v="5e57c18029f27d16b0a9891d"/>
    <x v="1"/>
    <n v="1"/>
    <n v="4"/>
    <x v="0"/>
    <x v="1"/>
    <n v="1"/>
    <n v="1"/>
    <n v="1"/>
    <n v="1"/>
    <n v="1"/>
    <n v="0"/>
    <n v="1"/>
    <m/>
    <m/>
    <x v="0"/>
    <x v="0"/>
    <x v="0"/>
    <x v="1"/>
    <s v="neck_legs_space"/>
    <x v="3"/>
    <n v="8"/>
    <n v="14"/>
    <n v="15"/>
    <n v="5"/>
    <n v="12"/>
    <m/>
    <m/>
    <n v="0.7142857142857143"/>
    <n v="0.83333333333333337"/>
    <n v="0.77380952380952384"/>
    <m/>
    <m/>
    <m/>
    <b v="0"/>
    <x v="5"/>
    <x v="1"/>
  </r>
  <r>
    <s v="5fd9e325b6b31a523118886c"/>
    <x v="4"/>
    <m/>
    <n v="4"/>
    <x v="1"/>
    <x v="2"/>
    <m/>
    <m/>
    <m/>
    <m/>
    <m/>
    <m/>
    <m/>
    <m/>
    <m/>
    <x v="0"/>
    <x v="0"/>
    <x v="2"/>
    <x v="2"/>
    <m/>
    <x v="2"/>
    <m/>
    <m/>
    <m/>
    <m/>
    <m/>
    <m/>
    <m/>
    <m/>
    <m/>
    <m/>
    <m/>
    <m/>
    <m/>
    <b v="0"/>
    <x v="2"/>
    <x v="1"/>
  </r>
  <r>
    <s v="5ffc4646cecb15016da849e5ffc4646cecb15016da849e5"/>
    <x v="6"/>
    <n v="2"/>
    <n v="4"/>
    <x v="0"/>
    <x v="1"/>
    <n v="1"/>
    <n v="1"/>
    <n v="1"/>
    <n v="1"/>
    <n v="1"/>
    <n v="0"/>
    <n v="1"/>
    <n v="1"/>
    <n v="1"/>
    <x v="0"/>
    <x v="0"/>
    <x v="0"/>
    <x v="0"/>
    <s v="beak_tail_space"/>
    <x v="3"/>
    <n v="8"/>
    <n v="14"/>
    <n v="15"/>
    <n v="5"/>
    <n v="12"/>
    <m/>
    <m/>
    <n v="0.76190476190476186"/>
    <n v="0.83333333333333337"/>
    <n v="0.79761904761904767"/>
    <n v="0.66666666666666663"/>
    <n v="0.83333333333333337"/>
    <n v="0.75"/>
    <b v="0"/>
    <x v="5"/>
    <x v="0"/>
  </r>
  <r>
    <s v="5ebc466264fea60774387e75"/>
    <x v="1"/>
    <n v="1"/>
    <n v="4"/>
    <x v="0"/>
    <x v="1"/>
    <n v="1"/>
    <n v="1"/>
    <n v="1"/>
    <n v="1"/>
    <n v="1"/>
    <n v="0"/>
    <n v="1"/>
    <m/>
    <m/>
    <x v="0"/>
    <x v="0"/>
    <x v="0"/>
    <x v="1"/>
    <s v="neck_legs_space"/>
    <x v="4"/>
    <n v="5"/>
    <n v="12"/>
    <n v="3"/>
    <n v="8"/>
    <n v="14"/>
    <m/>
    <m/>
    <n v="0.73809523809523814"/>
    <n v="0.7142857142857143"/>
    <n v="0.72619047619047628"/>
    <m/>
    <m/>
    <m/>
    <b v="0"/>
    <x v="5"/>
    <x v="1"/>
  </r>
  <r>
    <s v="5ee0ba22de2a9d40ddfea1d8"/>
    <x v="1"/>
    <n v="1"/>
    <n v="4"/>
    <x v="0"/>
    <x v="1"/>
    <n v="1"/>
    <n v="1"/>
    <n v="1"/>
    <n v="1"/>
    <n v="1"/>
    <n v="0"/>
    <n v="1"/>
    <m/>
    <m/>
    <x v="0"/>
    <x v="0"/>
    <x v="0"/>
    <x v="0"/>
    <s v="beak_tail_space"/>
    <x v="4"/>
    <n v="5"/>
    <n v="12"/>
    <n v="3"/>
    <n v="8"/>
    <n v="14"/>
    <m/>
    <m/>
    <n v="0.59523809523809523"/>
    <n v="0.8571428571428571"/>
    <n v="0.72619047619047616"/>
    <m/>
    <m/>
    <m/>
    <b v="0"/>
    <x v="5"/>
    <x v="1"/>
  </r>
  <r>
    <s v="5f12178ab3ab9d046595ce66"/>
    <x v="1"/>
    <n v="1"/>
    <n v="4"/>
    <x v="0"/>
    <x v="1"/>
    <n v="1"/>
    <n v="1"/>
    <n v="1"/>
    <n v="1"/>
    <n v="1"/>
    <n v="0"/>
    <n v="1"/>
    <m/>
    <m/>
    <x v="0"/>
    <x v="0"/>
    <x v="0"/>
    <x v="1"/>
    <s v="neck_legs_space"/>
    <x v="3"/>
    <n v="8"/>
    <n v="14"/>
    <n v="15"/>
    <n v="5"/>
    <n v="12"/>
    <m/>
    <m/>
    <n v="0.6428571428571429"/>
    <n v="0.73809523809523814"/>
    <n v="0.69047619047619047"/>
    <m/>
    <m/>
    <m/>
    <b v="0"/>
    <x v="5"/>
    <x v="1"/>
  </r>
  <r>
    <s v="5f5573ac6ef59e93e519155b"/>
    <x v="0"/>
    <n v="2"/>
    <n v="2"/>
    <x v="0"/>
    <x v="0"/>
    <n v="1"/>
    <n v="1"/>
    <n v="1"/>
    <n v="1"/>
    <n v="1"/>
    <n v="1"/>
    <n v="1"/>
    <n v="1"/>
    <n v="1"/>
    <x v="0"/>
    <x v="0"/>
    <x v="0"/>
    <x v="0"/>
    <s v="beak_tail_space"/>
    <x v="4"/>
    <n v="5"/>
    <n v="12"/>
    <n v="3"/>
    <n v="8"/>
    <n v="14"/>
    <m/>
    <m/>
    <n v="0.7857142857142857"/>
    <n v="0.88095238095238093"/>
    <n v="0.83333333333333326"/>
    <n v="0.88095238095238093"/>
    <n v="0.95238095238095233"/>
    <n v="0.91666666666666663"/>
    <b v="1"/>
    <x v="0"/>
    <x v="0"/>
  </r>
  <r>
    <s v="5ec267e5d4cb3e02f37e3ea0"/>
    <x v="0"/>
    <n v="2"/>
    <n v="2"/>
    <x v="0"/>
    <x v="0"/>
    <n v="1"/>
    <n v="1"/>
    <n v="1"/>
    <n v="1"/>
    <n v="1"/>
    <n v="1"/>
    <n v="1"/>
    <n v="1"/>
    <n v="1"/>
    <x v="0"/>
    <x v="0"/>
    <x v="0"/>
    <x v="0"/>
    <s v="beak_tail_space"/>
    <x v="3"/>
    <n v="8"/>
    <n v="14"/>
    <n v="15"/>
    <n v="5"/>
    <n v="12"/>
    <m/>
    <m/>
    <n v="0.7857142857142857"/>
    <n v="0.9285714285714286"/>
    <n v="0.85714285714285721"/>
    <n v="0.63414634146341464"/>
    <n v="0.95238095238095233"/>
    <n v="0.79326364692218343"/>
    <b v="1"/>
    <x v="0"/>
    <x v="0"/>
  </r>
  <r>
    <s v="5efa6536c4576a8b46e9a22c"/>
    <x v="1"/>
    <n v="1"/>
    <n v="3"/>
    <x v="0"/>
    <x v="1"/>
    <n v="1"/>
    <n v="1"/>
    <n v="0"/>
    <n v="1"/>
    <n v="1"/>
    <n v="1"/>
    <n v="1"/>
    <m/>
    <m/>
    <x v="0"/>
    <x v="0"/>
    <x v="1"/>
    <x v="1"/>
    <s v="neck_legs_space"/>
    <x v="4"/>
    <n v="5"/>
    <n v="12"/>
    <n v="15"/>
    <n v="5"/>
    <n v="12"/>
    <m/>
    <m/>
    <n v="0.59523809523809523"/>
    <n v="0.80952380952380953"/>
    <n v="0.70238095238095233"/>
    <m/>
    <m/>
    <m/>
    <b v="0"/>
    <x v="1"/>
    <x v="1"/>
  </r>
  <r>
    <s v="5ed9f7644268815ab105f017"/>
    <x v="1"/>
    <n v="1"/>
    <n v="4"/>
    <x v="0"/>
    <x v="1"/>
    <n v="1"/>
    <n v="1"/>
    <n v="1"/>
    <n v="1"/>
    <n v="1"/>
    <n v="0"/>
    <n v="1"/>
    <m/>
    <m/>
    <x v="0"/>
    <x v="0"/>
    <x v="0"/>
    <x v="0"/>
    <s v="beak_tail_space"/>
    <x v="3"/>
    <n v="8"/>
    <n v="14"/>
    <n v="15"/>
    <n v="5"/>
    <n v="12"/>
    <m/>
    <m/>
    <n v="0.59523809523809523"/>
    <n v="0.7142857142857143"/>
    <n v="0.65476190476190477"/>
    <m/>
    <m/>
    <m/>
    <b v="0"/>
    <x v="5"/>
    <x v="1"/>
  </r>
  <r>
    <s v="5ed0f6709bf40e000cafc985"/>
    <x v="4"/>
    <m/>
    <n v="4"/>
    <x v="1"/>
    <x v="2"/>
    <m/>
    <m/>
    <m/>
    <m/>
    <m/>
    <m/>
    <m/>
    <m/>
    <m/>
    <x v="0"/>
    <x v="0"/>
    <x v="2"/>
    <x v="2"/>
    <m/>
    <x v="2"/>
    <m/>
    <m/>
    <m/>
    <m/>
    <m/>
    <m/>
    <m/>
    <m/>
    <m/>
    <m/>
    <m/>
    <m/>
    <m/>
    <b v="0"/>
    <x v="2"/>
    <x v="1"/>
  </r>
  <r>
    <s v="6006ad91a5a25c0265ec908c"/>
    <x v="1"/>
    <n v="1"/>
    <n v="4"/>
    <x v="0"/>
    <x v="1"/>
    <n v="1"/>
    <n v="1"/>
    <n v="1"/>
    <n v="1"/>
    <n v="1"/>
    <n v="0"/>
    <n v="1"/>
    <m/>
    <m/>
    <x v="0"/>
    <x v="0"/>
    <x v="1"/>
    <x v="0"/>
    <s v="beak_tail_space"/>
    <x v="3"/>
    <n v="8"/>
    <n v="14"/>
    <n v="3"/>
    <n v="8"/>
    <n v="14"/>
    <m/>
    <m/>
    <n v="0.7142857142857143"/>
    <n v="0.76190476190476186"/>
    <n v="0.73809523809523814"/>
    <m/>
    <m/>
    <m/>
    <b v="0"/>
    <x v="5"/>
    <x v="1"/>
  </r>
  <r>
    <s v="5f1efa006ba46a05e161bc68"/>
    <x v="5"/>
    <n v="1"/>
    <n v="-1"/>
    <x v="0"/>
    <x v="1"/>
    <n v="1"/>
    <n v="1"/>
    <n v="1"/>
    <n v="0"/>
    <n v="1"/>
    <n v="1"/>
    <n v="1"/>
    <m/>
    <m/>
    <x v="0"/>
    <x v="0"/>
    <x v="0"/>
    <x v="0"/>
    <s v="beak_tail_space"/>
    <x v="4"/>
    <n v="5"/>
    <n v="12"/>
    <n v="3"/>
    <n v="8"/>
    <n v="14"/>
    <m/>
    <m/>
    <m/>
    <m/>
    <m/>
    <m/>
    <m/>
    <m/>
    <b v="0"/>
    <x v="6"/>
    <x v="1"/>
  </r>
  <r>
    <s v="5ec448ebd0620a3257855a11"/>
    <x v="0"/>
    <n v="2"/>
    <n v="2"/>
    <x v="0"/>
    <x v="0"/>
    <n v="1"/>
    <n v="1"/>
    <n v="1"/>
    <n v="1"/>
    <n v="1"/>
    <n v="1"/>
    <n v="1"/>
    <n v="1"/>
    <n v="1"/>
    <x v="0"/>
    <x v="0"/>
    <x v="1"/>
    <x v="0"/>
    <s v="beak_tail_space"/>
    <x v="4"/>
    <n v="5"/>
    <n v="12"/>
    <n v="15"/>
    <n v="5"/>
    <n v="12"/>
    <m/>
    <m/>
    <n v="0.80952380952380953"/>
    <n v="0.95238095238095233"/>
    <n v="0.88095238095238093"/>
    <n v="0.83333333333333337"/>
    <n v="0.8571428571428571"/>
    <n v="0.84523809523809523"/>
    <b v="1"/>
    <x v="0"/>
    <x v="0"/>
  </r>
  <r>
    <s v="5b9ca13a06114100010699b8"/>
    <x v="1"/>
    <n v="1"/>
    <n v="3"/>
    <x v="0"/>
    <x v="1"/>
    <n v="1"/>
    <n v="1"/>
    <n v="0"/>
    <n v="1"/>
    <n v="1"/>
    <n v="1"/>
    <n v="1"/>
    <m/>
    <m/>
    <x v="0"/>
    <x v="0"/>
    <x v="0"/>
    <x v="1"/>
    <s v="neck_legs_space"/>
    <x v="4"/>
    <n v="5"/>
    <n v="12"/>
    <n v="3"/>
    <n v="8"/>
    <n v="14"/>
    <m/>
    <m/>
    <n v="0.73809523809523814"/>
    <n v="0.66666666666666663"/>
    <n v="0.70238095238095233"/>
    <m/>
    <m/>
    <m/>
    <b v="0"/>
    <x v="1"/>
    <x v="1"/>
  </r>
  <r>
    <s v="5975b75a2356570001085d0c"/>
    <x v="0"/>
    <n v="2"/>
    <n v="3"/>
    <x v="0"/>
    <x v="0"/>
    <n v="1"/>
    <n v="1"/>
    <n v="1"/>
    <n v="1"/>
    <n v="1"/>
    <n v="1"/>
    <n v="1"/>
    <n v="1"/>
    <n v="1"/>
    <x v="0"/>
    <x v="0"/>
    <x v="0"/>
    <x v="1"/>
    <s v="neck_legs_space"/>
    <x v="4"/>
    <n v="5"/>
    <n v="12"/>
    <n v="3"/>
    <n v="8"/>
    <n v="14"/>
    <m/>
    <m/>
    <n v="0.80952380952380953"/>
    <n v="0.90476190476190477"/>
    <n v="0.85714285714285721"/>
    <n v="0.7142857142857143"/>
    <n v="0.90476190476190477"/>
    <n v="0.80952380952380953"/>
    <b v="1"/>
    <x v="0"/>
    <x v="0"/>
  </r>
  <r>
    <s v="6008129a63c3963557595373"/>
    <x v="4"/>
    <m/>
    <n v="3"/>
    <x v="1"/>
    <x v="2"/>
    <m/>
    <m/>
    <m/>
    <m/>
    <m/>
    <m/>
    <m/>
    <m/>
    <m/>
    <x v="0"/>
    <x v="0"/>
    <x v="2"/>
    <x v="2"/>
    <m/>
    <x v="2"/>
    <m/>
    <m/>
    <m/>
    <m/>
    <m/>
    <m/>
    <m/>
    <m/>
    <m/>
    <m/>
    <m/>
    <m/>
    <m/>
    <b v="0"/>
    <x v="2"/>
    <x v="1"/>
  </r>
  <r>
    <s v="5e8498852c382404244ba366"/>
    <x v="2"/>
    <n v="1"/>
    <n v="1"/>
    <x v="1"/>
    <x v="0"/>
    <n v="1"/>
    <n v="1"/>
    <n v="1"/>
    <n v="1"/>
    <n v="1"/>
    <n v="1"/>
    <n v="1"/>
    <m/>
    <m/>
    <x v="0"/>
    <x v="0"/>
    <x v="0"/>
    <x v="0"/>
    <s v="beak_tail_space"/>
    <x v="3"/>
    <n v="8"/>
    <n v="14"/>
    <n v="15"/>
    <n v="5"/>
    <n v="12"/>
    <m/>
    <m/>
    <n v="0.66666666666666663"/>
    <m/>
    <m/>
    <m/>
    <m/>
    <m/>
    <b v="0"/>
    <x v="2"/>
    <x v="0"/>
  </r>
  <r>
    <s v="5ebeeee819e5db2afa954e4d"/>
    <x v="0"/>
    <n v="2"/>
    <n v="2"/>
    <x v="0"/>
    <x v="0"/>
    <n v="1"/>
    <n v="1"/>
    <n v="1"/>
    <n v="1"/>
    <n v="1"/>
    <n v="1"/>
    <n v="1"/>
    <n v="1"/>
    <n v="1"/>
    <x v="0"/>
    <x v="0"/>
    <x v="1"/>
    <x v="1"/>
    <s v="neck_legs_space"/>
    <x v="3"/>
    <n v="8"/>
    <n v="14"/>
    <n v="3"/>
    <n v="8"/>
    <n v="14"/>
    <m/>
    <m/>
    <n v="0.83333333333333337"/>
    <n v="0.95238095238095233"/>
    <n v="0.89285714285714279"/>
    <n v="0.76190476190476186"/>
    <n v="0.90476190476190477"/>
    <n v="0.83333333333333326"/>
    <b v="1"/>
    <x v="0"/>
    <x v="0"/>
  </r>
  <r>
    <s v="5b1efc25bdf4e1000163af46"/>
    <x v="0"/>
    <n v="2"/>
    <n v="4"/>
    <x v="0"/>
    <x v="0"/>
    <n v="1"/>
    <n v="1"/>
    <n v="1"/>
    <n v="1"/>
    <n v="1"/>
    <n v="1"/>
    <n v="1"/>
    <n v="1"/>
    <n v="1"/>
    <x v="0"/>
    <x v="0"/>
    <x v="0"/>
    <x v="1"/>
    <s v="neck_legs_space"/>
    <x v="3"/>
    <n v="8"/>
    <n v="14"/>
    <n v="15"/>
    <n v="5"/>
    <n v="12"/>
    <m/>
    <m/>
    <n v="0.7857142857142857"/>
    <n v="0.83333333333333337"/>
    <n v="0.80952380952380953"/>
    <n v="0.7142857142857143"/>
    <n v="0.80952380952380953"/>
    <n v="0.76190476190476186"/>
    <b v="1"/>
    <x v="0"/>
    <x v="0"/>
  </r>
  <r>
    <s v="5e4c2d3755eaed083bcc5b5b"/>
    <x v="1"/>
    <n v="1"/>
    <n v="4"/>
    <x v="0"/>
    <x v="1"/>
    <n v="1"/>
    <n v="1"/>
    <n v="1"/>
    <n v="1"/>
    <n v="1"/>
    <n v="0"/>
    <n v="1"/>
    <m/>
    <m/>
    <x v="0"/>
    <x v="0"/>
    <x v="0"/>
    <x v="0"/>
    <s v="beak_tail_space"/>
    <x v="4"/>
    <n v="5"/>
    <n v="12"/>
    <n v="3"/>
    <n v="8"/>
    <n v="14"/>
    <m/>
    <m/>
    <n v="0.88095238095238093"/>
    <n v="0.8571428571428571"/>
    <n v="0.86904761904761907"/>
    <m/>
    <m/>
    <m/>
    <b v="0"/>
    <x v="5"/>
    <x v="1"/>
  </r>
  <r>
    <s v="5f0f7fe1d7ad1c000b42d091"/>
    <x v="0"/>
    <n v="2"/>
    <n v="3"/>
    <x v="0"/>
    <x v="0"/>
    <n v="1"/>
    <n v="1"/>
    <n v="1"/>
    <n v="1"/>
    <n v="1"/>
    <n v="1"/>
    <n v="1"/>
    <n v="1"/>
    <n v="1"/>
    <x v="0"/>
    <x v="0"/>
    <x v="0"/>
    <x v="1"/>
    <s v="neck_legs_space"/>
    <x v="3"/>
    <n v="8"/>
    <n v="14"/>
    <n v="15"/>
    <n v="5"/>
    <n v="12"/>
    <m/>
    <m/>
    <n v="0.83333333333333337"/>
    <n v="0.90476190476190477"/>
    <n v="0.86904761904761907"/>
    <n v="0.80952380952380953"/>
    <n v="0.83333333333333337"/>
    <n v="0.8214285714285714"/>
    <b v="1"/>
    <x v="0"/>
    <x v="0"/>
  </r>
  <r>
    <s v="5e25eda9b0285782386943ed"/>
    <x v="6"/>
    <n v="2"/>
    <n v="4"/>
    <x v="0"/>
    <x v="1"/>
    <n v="1"/>
    <n v="1"/>
    <n v="1"/>
    <n v="1"/>
    <n v="1"/>
    <n v="0"/>
    <n v="1"/>
    <n v="1"/>
    <n v="1"/>
    <x v="0"/>
    <x v="0"/>
    <x v="0"/>
    <x v="0"/>
    <s v="beak_tail_space"/>
    <x v="4"/>
    <n v="5"/>
    <n v="12"/>
    <n v="3"/>
    <n v="8"/>
    <n v="14"/>
    <m/>
    <m/>
    <n v="0.76190476190476186"/>
    <n v="0.88095238095238093"/>
    <n v="0.8214285714285714"/>
    <n v="0.7142857142857143"/>
    <n v="0.8571428571428571"/>
    <n v="0.7857142857142857"/>
    <b v="0"/>
    <x v="5"/>
    <x v="0"/>
  </r>
  <r>
    <s v="5eb9b011e926960deb4d6d91"/>
    <x v="0"/>
    <n v="2"/>
    <n v="2"/>
    <x v="0"/>
    <x v="0"/>
    <n v="1"/>
    <n v="1"/>
    <n v="1"/>
    <n v="1"/>
    <n v="1"/>
    <n v="1"/>
    <n v="1"/>
    <n v="1"/>
    <n v="1"/>
    <x v="0"/>
    <x v="0"/>
    <x v="1"/>
    <x v="1"/>
    <s v="neck_legs_space"/>
    <x v="3"/>
    <n v="8"/>
    <n v="14"/>
    <n v="3"/>
    <n v="8"/>
    <n v="14"/>
    <m/>
    <m/>
    <n v="0.76190476190476186"/>
    <n v="0.95238095238095233"/>
    <n v="0.8571428571428571"/>
    <n v="0.83333333333333337"/>
    <n v="0.90476190476190477"/>
    <n v="0.86904761904761907"/>
    <b v="1"/>
    <x v="0"/>
    <x v="0"/>
  </r>
  <r>
    <s v="5ff9e6c84562ef3316d8b3cc"/>
    <x v="1"/>
    <n v="1"/>
    <n v="3"/>
    <x v="0"/>
    <x v="1"/>
    <n v="1"/>
    <n v="1"/>
    <n v="0"/>
    <n v="1"/>
    <n v="1"/>
    <n v="1"/>
    <n v="1"/>
    <m/>
    <m/>
    <x v="0"/>
    <x v="0"/>
    <x v="0"/>
    <x v="1"/>
    <s v="neck_legs_space"/>
    <x v="4"/>
    <n v="5"/>
    <n v="12"/>
    <n v="3"/>
    <n v="8"/>
    <n v="14"/>
    <m/>
    <m/>
    <n v="0.52380952380952384"/>
    <n v="0.51219512195121952"/>
    <n v="0.51800232288037162"/>
    <m/>
    <m/>
    <m/>
    <b v="0"/>
    <x v="1"/>
    <x v="1"/>
  </r>
  <r>
    <s v="5ecbd93498740b393711d15e"/>
    <x v="0"/>
    <n v="2"/>
    <n v="3"/>
    <x v="0"/>
    <x v="0"/>
    <n v="1"/>
    <n v="1"/>
    <n v="1"/>
    <n v="1"/>
    <n v="1"/>
    <n v="1"/>
    <n v="1"/>
    <n v="1"/>
    <n v="1"/>
    <x v="0"/>
    <x v="0"/>
    <x v="0"/>
    <x v="0"/>
    <s v="beak_tail_space"/>
    <x v="4"/>
    <n v="5"/>
    <n v="12"/>
    <n v="3"/>
    <n v="8"/>
    <n v="14"/>
    <m/>
    <m/>
    <n v="0.69047619047619047"/>
    <n v="0.7142857142857143"/>
    <n v="0.70238095238095233"/>
    <n v="0.80952380952380953"/>
    <n v="0.8571428571428571"/>
    <n v="0.83333333333333326"/>
    <b v="1"/>
    <x v="0"/>
    <x v="0"/>
  </r>
  <r>
    <s v="5fc3786339c5f2192e8c5fc3786339c5f2192e8c129c"/>
    <x v="1"/>
    <n v="1"/>
    <n v="4"/>
    <x v="0"/>
    <x v="1"/>
    <n v="1"/>
    <n v="1"/>
    <n v="1"/>
    <n v="1"/>
    <n v="1"/>
    <n v="0"/>
    <n v="1"/>
    <m/>
    <m/>
    <x v="1"/>
    <x v="0"/>
    <x v="0"/>
    <x v="1"/>
    <s v="neck_legs_space"/>
    <x v="4"/>
    <n v="5"/>
    <n v="12"/>
    <n v="3"/>
    <n v="8"/>
    <n v="14"/>
    <m/>
    <m/>
    <n v="0.61904761904761907"/>
    <n v="0.42857142857142855"/>
    <n v="0.52380952380952384"/>
    <m/>
    <m/>
    <m/>
    <b v="0"/>
    <x v="5"/>
    <x v="1"/>
  </r>
  <r>
    <s v="5eb05ee34ca8a81042c289ab"/>
    <x v="1"/>
    <n v="1"/>
    <n v="4"/>
    <x v="0"/>
    <x v="1"/>
    <n v="1"/>
    <n v="1"/>
    <n v="1"/>
    <n v="1"/>
    <n v="1"/>
    <n v="0"/>
    <n v="1"/>
    <m/>
    <m/>
    <x v="0"/>
    <x v="0"/>
    <x v="1"/>
    <x v="1"/>
    <s v="neck_legs_space"/>
    <x v="3"/>
    <n v="8"/>
    <n v="14"/>
    <n v="3"/>
    <n v="8"/>
    <n v="14"/>
    <m/>
    <m/>
    <n v="0.83333333333333337"/>
    <n v="0.80952380952380953"/>
    <n v="0.8214285714285714"/>
    <m/>
    <m/>
    <m/>
    <b v="0"/>
    <x v="5"/>
    <x v="1"/>
  </r>
  <r>
    <s v="5ee653aeb8f95201239e4ae3"/>
    <x v="6"/>
    <n v="2"/>
    <n v="3"/>
    <x v="0"/>
    <x v="1"/>
    <n v="1"/>
    <n v="1"/>
    <n v="0"/>
    <n v="1"/>
    <n v="1"/>
    <n v="1"/>
    <n v="1"/>
    <n v="1"/>
    <n v="1"/>
    <x v="0"/>
    <x v="0"/>
    <x v="0"/>
    <x v="0"/>
    <s v="beak_tail_space"/>
    <x v="4"/>
    <n v="5"/>
    <n v="12"/>
    <n v="3"/>
    <n v="8"/>
    <n v="14"/>
    <m/>
    <m/>
    <n v="0.76190476190476186"/>
    <n v="0.90476190476190477"/>
    <n v="0.83333333333333326"/>
    <n v="0.6428571428571429"/>
    <n v="0.8571428571428571"/>
    <n v="0.75"/>
    <b v="0"/>
    <x v="1"/>
    <x v="0"/>
  </r>
  <r>
    <s v="5eca6060350b940124f94980"/>
    <x v="2"/>
    <n v="1"/>
    <n v="1"/>
    <x v="1"/>
    <x v="0"/>
    <n v="1"/>
    <n v="1"/>
    <n v="1"/>
    <n v="1"/>
    <n v="1"/>
    <n v="1"/>
    <n v="1"/>
    <m/>
    <m/>
    <x v="0"/>
    <x v="0"/>
    <x v="1"/>
    <x v="0"/>
    <s v="beak_tail_space"/>
    <x v="3"/>
    <n v="8"/>
    <n v="14"/>
    <n v="3"/>
    <n v="8"/>
    <n v="14"/>
    <m/>
    <m/>
    <n v="0.59523809523809523"/>
    <m/>
    <m/>
    <m/>
    <m/>
    <m/>
    <b v="0"/>
    <x v="2"/>
    <x v="0"/>
  </r>
  <r>
    <s v="5f318dce91e0f4061d30b9aa"/>
    <x v="1"/>
    <n v="1"/>
    <n v="4"/>
    <x v="0"/>
    <x v="1"/>
    <n v="1"/>
    <n v="1"/>
    <n v="1"/>
    <n v="1"/>
    <n v="1"/>
    <n v="0"/>
    <n v="1"/>
    <m/>
    <m/>
    <x v="1"/>
    <x v="0"/>
    <x v="1"/>
    <x v="1"/>
    <s v="neck_legs_space"/>
    <x v="3"/>
    <n v="8"/>
    <n v="14"/>
    <n v="3"/>
    <n v="8"/>
    <n v="14"/>
    <m/>
    <m/>
    <n v="0.54761904761904767"/>
    <n v="0.69047619047619047"/>
    <n v="0.61904761904761907"/>
    <m/>
    <m/>
    <m/>
    <b v="0"/>
    <x v="5"/>
    <x v="1"/>
  </r>
  <r>
    <s v="5f1ffd84321e4e25c1de77de"/>
    <x v="6"/>
    <n v="2"/>
    <n v="3"/>
    <x v="0"/>
    <x v="1"/>
    <n v="1"/>
    <n v="1"/>
    <n v="0"/>
    <n v="1"/>
    <n v="1"/>
    <n v="1"/>
    <n v="1"/>
    <n v="1"/>
    <n v="1"/>
    <x v="0"/>
    <x v="0"/>
    <x v="0"/>
    <x v="0"/>
    <s v="beak_tail_space"/>
    <x v="4"/>
    <n v="5"/>
    <n v="12"/>
    <n v="3"/>
    <n v="8"/>
    <n v="14"/>
    <m/>
    <m/>
    <n v="0.69047619047619047"/>
    <n v="0.8571428571428571"/>
    <n v="0.77380952380952372"/>
    <n v="0.54761904761904767"/>
    <n v="0.6428571428571429"/>
    <n v="0.59523809523809534"/>
    <b v="0"/>
    <x v="1"/>
    <x v="0"/>
  </r>
  <r>
    <s v="5fad6b48cbd64609194b2f2c"/>
    <x v="0"/>
    <n v="2"/>
    <n v="4"/>
    <x v="0"/>
    <x v="0"/>
    <n v="1"/>
    <n v="1"/>
    <n v="1"/>
    <n v="1"/>
    <n v="1"/>
    <n v="1"/>
    <n v="1"/>
    <n v="1"/>
    <n v="1"/>
    <x v="0"/>
    <x v="0"/>
    <x v="0"/>
    <x v="1"/>
    <s v="neck_legs_space"/>
    <x v="4"/>
    <n v="5"/>
    <n v="12"/>
    <n v="3"/>
    <n v="8"/>
    <n v="14"/>
    <m/>
    <m/>
    <n v="0.5714285714285714"/>
    <n v="0.90476190476190477"/>
    <n v="0.73809523809523814"/>
    <n v="0.76190476190476186"/>
    <n v="0.76190476190476186"/>
    <n v="0.76190476190476186"/>
    <b v="1"/>
    <x v="0"/>
    <x v="0"/>
  </r>
  <r>
    <s v="5f73622c7826860647aec869"/>
    <x v="4"/>
    <m/>
    <n v="4"/>
    <x v="1"/>
    <x v="2"/>
    <m/>
    <m/>
    <m/>
    <m/>
    <m/>
    <m/>
    <m/>
    <n v="1"/>
    <n v="1"/>
    <x v="0"/>
    <x v="0"/>
    <x v="2"/>
    <x v="2"/>
    <m/>
    <x v="2"/>
    <m/>
    <m/>
    <m/>
    <m/>
    <m/>
    <m/>
    <m/>
    <m/>
    <m/>
    <m/>
    <m/>
    <m/>
    <m/>
    <b v="0"/>
    <x v="2"/>
    <x v="1"/>
  </r>
  <r>
    <s v="5f73622c7826860647aec869"/>
    <x v="0"/>
    <n v="2"/>
    <n v="2"/>
    <x v="0"/>
    <x v="0"/>
    <n v="1"/>
    <n v="1"/>
    <n v="1"/>
    <n v="1"/>
    <n v="1"/>
    <n v="1"/>
    <n v="1"/>
    <n v="1"/>
    <n v="1"/>
    <x v="0"/>
    <x v="0"/>
    <x v="0"/>
    <x v="1"/>
    <s v="neck_legs_space"/>
    <x v="4"/>
    <n v="5"/>
    <n v="12"/>
    <n v="3"/>
    <n v="8"/>
    <n v="14"/>
    <m/>
    <m/>
    <n v="0.73809523809523814"/>
    <n v="0.8571428571428571"/>
    <n v="0.79761904761904767"/>
    <n v="0.80952380952380953"/>
    <n v="0.9285714285714286"/>
    <n v="0.86904761904761907"/>
    <b v="1"/>
    <x v="0"/>
    <x v="0"/>
  </r>
  <r>
    <s v="5f7959d0b6791155e6932dd1"/>
    <x v="0"/>
    <n v="2"/>
    <n v="3"/>
    <x v="0"/>
    <x v="0"/>
    <n v="1"/>
    <n v="1"/>
    <n v="1"/>
    <n v="1"/>
    <n v="1"/>
    <n v="1"/>
    <n v="1"/>
    <n v="1"/>
    <n v="1"/>
    <x v="0"/>
    <x v="0"/>
    <x v="1"/>
    <x v="0"/>
    <s v="beak_tail_space"/>
    <x v="3"/>
    <n v="8"/>
    <n v="14"/>
    <n v="3"/>
    <n v="8"/>
    <n v="14"/>
    <m/>
    <m/>
    <n v="0.88095238095238093"/>
    <n v="0.88095238095238093"/>
    <n v="0.88095238095238093"/>
    <n v="0.83333333333333337"/>
    <n v="0.7857142857142857"/>
    <n v="0.80952380952380953"/>
    <b v="1"/>
    <x v="0"/>
    <x v="0"/>
  </r>
  <r>
    <s v="6008adf18e9524532e2fa6ee"/>
    <x v="0"/>
    <n v="2"/>
    <n v="2"/>
    <x v="0"/>
    <x v="0"/>
    <n v="1"/>
    <n v="1"/>
    <n v="1"/>
    <n v="1"/>
    <n v="1"/>
    <n v="1"/>
    <n v="1"/>
    <n v="1"/>
    <n v="1"/>
    <x v="0"/>
    <x v="0"/>
    <x v="1"/>
    <x v="1"/>
    <s v="neck_legs_space"/>
    <x v="4"/>
    <n v="5"/>
    <n v="12"/>
    <n v="15"/>
    <n v="5"/>
    <n v="12"/>
    <m/>
    <m/>
    <n v="0.75609756097560976"/>
    <n v="0.88095238095238093"/>
    <n v="0.81852497096399535"/>
    <n v="0.95121951219512191"/>
    <n v="1"/>
    <n v="0.97560975609756095"/>
    <b v="1"/>
    <x v="0"/>
    <x v="0"/>
  </r>
  <r>
    <s v="600729dd8e95241acb3ce2a1"/>
    <x v="0"/>
    <n v="2"/>
    <n v="2"/>
    <x v="0"/>
    <x v="0"/>
    <n v="1"/>
    <n v="1"/>
    <n v="1"/>
    <n v="1"/>
    <n v="1"/>
    <n v="1"/>
    <n v="1"/>
    <n v="1"/>
    <n v="1"/>
    <x v="0"/>
    <x v="0"/>
    <x v="0"/>
    <x v="0"/>
    <s v="beak_tail_space"/>
    <x v="3"/>
    <n v="8"/>
    <n v="14"/>
    <n v="15"/>
    <n v="5"/>
    <n v="12"/>
    <m/>
    <m/>
    <n v="0.83333333333333337"/>
    <n v="0.95238095238095233"/>
    <n v="0.89285714285714279"/>
    <n v="0.80952380952380953"/>
    <n v="0.90476190476190477"/>
    <n v="0.85714285714285721"/>
    <b v="1"/>
    <x v="0"/>
    <x v="0"/>
  </r>
  <r>
    <s v="5abc11e6e1099600016a3097"/>
    <x v="0"/>
    <n v="2"/>
    <n v="3"/>
    <x v="0"/>
    <x v="0"/>
    <n v="1"/>
    <n v="1"/>
    <n v="1"/>
    <n v="1"/>
    <n v="1"/>
    <n v="1"/>
    <n v="1"/>
    <n v="1"/>
    <n v="1"/>
    <x v="0"/>
    <x v="0"/>
    <x v="0"/>
    <x v="0"/>
    <s v="beak_tail_space"/>
    <x v="4"/>
    <n v="5"/>
    <n v="12"/>
    <n v="3"/>
    <n v="8"/>
    <n v="14"/>
    <m/>
    <m/>
    <n v="0.83333333333333337"/>
    <n v="0.80952380952380953"/>
    <n v="0.8214285714285714"/>
    <n v="0.54761904761904767"/>
    <n v="0.82499999999999996"/>
    <n v="0.68630952380952381"/>
    <b v="1"/>
    <x v="0"/>
    <x v="0"/>
  </r>
  <r>
    <s v="5fc247fe96c1253b2350ed9e"/>
    <x v="0"/>
    <n v="2"/>
    <n v="2"/>
    <x v="0"/>
    <x v="0"/>
    <n v="1"/>
    <n v="1"/>
    <n v="1"/>
    <n v="1"/>
    <n v="1"/>
    <n v="1"/>
    <n v="1"/>
    <m/>
    <m/>
    <x v="0"/>
    <x v="1"/>
    <x v="0"/>
    <x v="1"/>
    <s v="neck_legs_space"/>
    <x v="3"/>
    <n v="8"/>
    <n v="14"/>
    <n v="15"/>
    <n v="5"/>
    <n v="12"/>
    <m/>
    <m/>
    <n v="0.6428571428571429"/>
    <n v="0.80952380952380953"/>
    <n v="0.72619047619047628"/>
    <n v="0.76190476190476186"/>
    <n v="0.97619047619047616"/>
    <n v="0.86904761904761907"/>
    <b v="0"/>
    <x v="7"/>
    <x v="0"/>
  </r>
  <r>
    <s v="5ec120a9b585e03ee3b1ff4c"/>
    <x v="6"/>
    <n v="2"/>
    <n v="3"/>
    <x v="0"/>
    <x v="1"/>
    <n v="1"/>
    <n v="1"/>
    <n v="0"/>
    <n v="1"/>
    <n v="1"/>
    <n v="1"/>
    <n v="1"/>
    <n v="1"/>
    <n v="1"/>
    <x v="0"/>
    <x v="0"/>
    <x v="0"/>
    <x v="1"/>
    <s v="neck_legs_space"/>
    <x v="4"/>
    <n v="5"/>
    <n v="12"/>
    <n v="3"/>
    <n v="8"/>
    <n v="14"/>
    <m/>
    <m/>
    <n v="0.69047619047619047"/>
    <n v="0.8571428571428571"/>
    <n v="0.77380952380952372"/>
    <n v="0.66666666666666663"/>
    <n v="0.75609756097560976"/>
    <n v="0.71138211382113825"/>
    <b v="0"/>
    <x v="1"/>
    <x v="0"/>
  </r>
  <r>
    <s v="5e677bbfdc6af10170344873"/>
    <x v="6"/>
    <n v="2"/>
    <n v="4"/>
    <x v="0"/>
    <x v="1"/>
    <n v="1"/>
    <n v="1"/>
    <n v="1"/>
    <n v="1"/>
    <n v="1"/>
    <n v="0"/>
    <n v="1"/>
    <m/>
    <m/>
    <x v="1"/>
    <x v="0"/>
    <x v="0"/>
    <x v="0"/>
    <s v="beak_tail_space"/>
    <x v="4"/>
    <n v="5"/>
    <n v="12"/>
    <n v="3"/>
    <n v="8"/>
    <n v="14"/>
    <m/>
    <m/>
    <n v="0.8571428571428571"/>
    <n v="0.88095238095238093"/>
    <n v="0.86904761904761907"/>
    <n v="0.5714285714285714"/>
    <n v="0.76190476190476186"/>
    <n v="0.66666666666666663"/>
    <b v="0"/>
    <x v="5"/>
    <x v="0"/>
  </r>
  <r>
    <s v="5e9629228a7eb70aaf79c1aa"/>
    <x v="0"/>
    <n v="2"/>
    <n v="2"/>
    <x v="0"/>
    <x v="0"/>
    <n v="1"/>
    <n v="1"/>
    <n v="1"/>
    <n v="1"/>
    <n v="1"/>
    <n v="1"/>
    <n v="1"/>
    <n v="1"/>
    <n v="1"/>
    <x v="0"/>
    <x v="0"/>
    <x v="0"/>
    <x v="1"/>
    <s v="neck_legs_space"/>
    <x v="3"/>
    <n v="8"/>
    <n v="14"/>
    <n v="15"/>
    <n v="5"/>
    <n v="12"/>
    <m/>
    <m/>
    <n v="0.97619047619047616"/>
    <n v="0.90476190476190477"/>
    <n v="0.94047619047619047"/>
    <n v="0.76190476190476186"/>
    <n v="0.97619047619047616"/>
    <n v="0.86904761904761907"/>
    <b v="1"/>
    <x v="0"/>
    <x v="0"/>
  </r>
  <r>
    <s v="5e6bc85f8808e617fa74464d"/>
    <x v="0"/>
    <n v="2"/>
    <n v="2"/>
    <x v="0"/>
    <x v="0"/>
    <n v="1"/>
    <n v="1"/>
    <n v="1"/>
    <n v="1"/>
    <n v="1"/>
    <n v="1"/>
    <n v="1"/>
    <n v="1"/>
    <n v="1"/>
    <x v="0"/>
    <x v="0"/>
    <x v="0"/>
    <x v="0"/>
    <s v="beak_tail_space"/>
    <x v="3"/>
    <n v="8"/>
    <n v="14"/>
    <n v="15"/>
    <n v="5"/>
    <n v="12"/>
    <m/>
    <m/>
    <n v="0.66666666666666663"/>
    <n v="0.76190476190476186"/>
    <n v="0.71428571428571419"/>
    <n v="0.80952380952380953"/>
    <n v="0.9285714285714286"/>
    <n v="0.86904761904761907"/>
    <b v="1"/>
    <x v="0"/>
    <x v="0"/>
  </r>
  <r>
    <s v="5cc5c6dbe0df3f00121404c0"/>
    <x v="1"/>
    <n v="1"/>
    <n v="4"/>
    <x v="0"/>
    <x v="1"/>
    <n v="1"/>
    <n v="1"/>
    <n v="1"/>
    <n v="1"/>
    <n v="1"/>
    <n v="0"/>
    <n v="1"/>
    <m/>
    <m/>
    <x v="0"/>
    <x v="0"/>
    <x v="1"/>
    <x v="0"/>
    <s v="beak_tail_space"/>
    <x v="3"/>
    <n v="8"/>
    <n v="14"/>
    <n v="3"/>
    <n v="8"/>
    <n v="14"/>
    <m/>
    <m/>
    <n v="0.61904761904761907"/>
    <n v="0.76190476190476186"/>
    <n v="0.69047619047619047"/>
    <m/>
    <m/>
    <m/>
    <b v="0"/>
    <x v="5"/>
    <x v="1"/>
  </r>
  <r>
    <s v="5f2ece203d736d27675d9496"/>
    <x v="0"/>
    <n v="2"/>
    <n v="2"/>
    <x v="0"/>
    <x v="0"/>
    <n v="1"/>
    <n v="1"/>
    <n v="1"/>
    <n v="1"/>
    <n v="1"/>
    <n v="1"/>
    <n v="1"/>
    <n v="1"/>
    <n v="1"/>
    <x v="0"/>
    <x v="0"/>
    <x v="1"/>
    <x v="0"/>
    <s v="beak_tail_space"/>
    <x v="3"/>
    <n v="8"/>
    <n v="14"/>
    <n v="3"/>
    <n v="8"/>
    <n v="14"/>
    <m/>
    <m/>
    <n v="0.83333333333333337"/>
    <n v="0.8571428571428571"/>
    <n v="0.84523809523809523"/>
    <n v="0.76190476190476186"/>
    <n v="0.9285714285714286"/>
    <n v="0.84523809523809523"/>
    <b v="1"/>
    <x v="0"/>
    <x v="0"/>
  </r>
  <r>
    <s v="5fa3f95e37e424055200c834"/>
    <x v="1"/>
    <n v="1"/>
    <n v="4"/>
    <x v="0"/>
    <x v="1"/>
    <n v="1"/>
    <n v="1"/>
    <n v="1"/>
    <n v="1"/>
    <n v="1"/>
    <n v="0"/>
    <n v="1"/>
    <m/>
    <m/>
    <x v="0"/>
    <x v="0"/>
    <x v="0"/>
    <x v="1"/>
    <s v="neck_legs_space"/>
    <x v="4"/>
    <n v="5"/>
    <n v="12"/>
    <n v="3"/>
    <n v="8"/>
    <n v="14"/>
    <m/>
    <m/>
    <n v="0.58536585365853655"/>
    <n v="0.8571428571428571"/>
    <n v="0.72125435540069682"/>
    <m/>
    <m/>
    <m/>
    <b v="0"/>
    <x v="5"/>
    <x v="1"/>
  </r>
  <r>
    <s v="5ff0f2aed4f1e4035040188a"/>
    <x v="4"/>
    <m/>
    <n v="4"/>
    <x v="1"/>
    <x v="2"/>
    <m/>
    <m/>
    <m/>
    <m/>
    <m/>
    <m/>
    <m/>
    <m/>
    <m/>
    <x v="0"/>
    <x v="0"/>
    <x v="2"/>
    <x v="2"/>
    <m/>
    <x v="2"/>
    <m/>
    <m/>
    <m/>
    <m/>
    <m/>
    <m/>
    <m/>
    <m/>
    <m/>
    <m/>
    <m/>
    <m/>
    <m/>
    <b v="0"/>
    <x v="2"/>
    <x v="1"/>
  </r>
  <r>
    <s v="5f4353966486995aadc7f6a3"/>
    <x v="1"/>
    <n v="1"/>
    <n v="3"/>
    <x v="0"/>
    <x v="1"/>
    <n v="1"/>
    <n v="1"/>
    <n v="0"/>
    <n v="1"/>
    <n v="1"/>
    <n v="1"/>
    <n v="1"/>
    <m/>
    <m/>
    <x v="0"/>
    <x v="0"/>
    <x v="0"/>
    <x v="0"/>
    <s v="beak_tail_space"/>
    <x v="4"/>
    <n v="5"/>
    <n v="12"/>
    <n v="3"/>
    <n v="8"/>
    <n v="14"/>
    <m/>
    <m/>
    <n v="0.7857142857142857"/>
    <n v="0.66666666666666663"/>
    <n v="0.72619047619047616"/>
    <m/>
    <m/>
    <m/>
    <b v="0"/>
    <x v="1"/>
    <x v="1"/>
  </r>
  <r>
    <s v="5ee6522a40e0190861f8d08c"/>
    <x v="1"/>
    <n v="1"/>
    <n v="4"/>
    <x v="0"/>
    <x v="1"/>
    <n v="1"/>
    <n v="1"/>
    <n v="1"/>
    <n v="1"/>
    <n v="1"/>
    <n v="0"/>
    <n v="1"/>
    <m/>
    <m/>
    <x v="0"/>
    <x v="0"/>
    <x v="0"/>
    <x v="1"/>
    <s v="neck_legs_space"/>
    <x v="4"/>
    <n v="5"/>
    <n v="12"/>
    <n v="3"/>
    <n v="8"/>
    <n v="14"/>
    <m/>
    <m/>
    <n v="0.61904761904761907"/>
    <n v="0.73809523809523814"/>
    <n v="0.6785714285714286"/>
    <m/>
    <m/>
    <m/>
    <b v="0"/>
    <x v="5"/>
    <x v="1"/>
  </r>
  <r>
    <s v="5f88a0acf001bb06cdf50449"/>
    <x v="1"/>
    <n v="1"/>
    <n v="3"/>
    <x v="0"/>
    <x v="1"/>
    <n v="1"/>
    <n v="1"/>
    <n v="0"/>
    <n v="1"/>
    <n v="1"/>
    <n v="1"/>
    <n v="1"/>
    <m/>
    <m/>
    <x v="0"/>
    <x v="0"/>
    <x v="1"/>
    <x v="0"/>
    <s v="beak_tail_space"/>
    <x v="3"/>
    <n v="8"/>
    <n v="14"/>
    <n v="3"/>
    <n v="8"/>
    <n v="14"/>
    <m/>
    <m/>
    <n v="0.5714285714285714"/>
    <n v="0.59523809523809523"/>
    <n v="0.58333333333333326"/>
    <m/>
    <m/>
    <m/>
    <b v="0"/>
    <x v="1"/>
    <x v="1"/>
  </r>
  <r>
    <s v="5fb02a20b87dfd39e3e969e3"/>
    <x v="0"/>
    <n v="2"/>
    <n v="2"/>
    <x v="0"/>
    <x v="0"/>
    <n v="1"/>
    <n v="1"/>
    <n v="1"/>
    <n v="1"/>
    <n v="1"/>
    <n v="1"/>
    <n v="1"/>
    <m/>
    <m/>
    <x v="1"/>
    <x v="0"/>
    <x v="1"/>
    <x v="1"/>
    <s v="neck_legs_space"/>
    <x v="3"/>
    <n v="8"/>
    <n v="14"/>
    <n v="3"/>
    <n v="8"/>
    <n v="14"/>
    <m/>
    <m/>
    <n v="0.75609756097560976"/>
    <n v="0.8571428571428571"/>
    <n v="0.80662020905923337"/>
    <n v="0.88095238095238093"/>
    <n v="0.9285714285714286"/>
    <n v="0.90476190476190477"/>
    <b v="0"/>
    <x v="4"/>
    <x v="0"/>
  </r>
  <r>
    <s v="5f2868e5c173e511fdce4bd0"/>
    <x v="2"/>
    <n v="1"/>
    <n v="2"/>
    <x v="1"/>
    <x v="0"/>
    <n v="1"/>
    <n v="1"/>
    <n v="1"/>
    <n v="1"/>
    <n v="1"/>
    <n v="1"/>
    <n v="1"/>
    <m/>
    <m/>
    <x v="0"/>
    <x v="0"/>
    <x v="1"/>
    <x v="1"/>
    <s v="neck_legs_space"/>
    <x v="3"/>
    <n v="8"/>
    <n v="14"/>
    <n v="3"/>
    <n v="8"/>
    <n v="14"/>
    <m/>
    <m/>
    <n v="0.6428571428571429"/>
    <n v="0.80952380952380953"/>
    <n v="0.72619047619047628"/>
    <m/>
    <m/>
    <m/>
    <b v="0"/>
    <x v="2"/>
    <x v="0"/>
  </r>
  <r>
    <s v="5f6b8c1f5622370b0c94d597"/>
    <x v="0"/>
    <n v="2"/>
    <n v="2"/>
    <x v="0"/>
    <x v="0"/>
    <n v="1"/>
    <n v="1"/>
    <n v="1"/>
    <n v="1"/>
    <n v="1"/>
    <n v="1"/>
    <n v="1"/>
    <n v="1"/>
    <n v="1"/>
    <x v="0"/>
    <x v="0"/>
    <x v="1"/>
    <x v="0"/>
    <s v="beak_tail_space"/>
    <x v="3"/>
    <n v="8"/>
    <n v="14"/>
    <n v="3"/>
    <n v="8"/>
    <n v="14"/>
    <m/>
    <m/>
    <n v="0.9285714285714286"/>
    <n v="0.97619047619047616"/>
    <n v="0.95238095238095233"/>
    <n v="0.7857142857142857"/>
    <n v="0.97619047619047616"/>
    <n v="0.88095238095238093"/>
    <b v="1"/>
    <x v="0"/>
    <x v="0"/>
  </r>
  <r>
    <s v="5ebe6dacb790b80008679d0e"/>
    <x v="1"/>
    <n v="1"/>
    <n v="4"/>
    <x v="0"/>
    <x v="1"/>
    <n v="1"/>
    <n v="1"/>
    <n v="1"/>
    <n v="1"/>
    <n v="1"/>
    <n v="0"/>
    <n v="1"/>
    <m/>
    <m/>
    <x v="0"/>
    <x v="0"/>
    <x v="0"/>
    <x v="0"/>
    <s v="beak_tail_space"/>
    <x v="3"/>
    <n v="8"/>
    <n v="14"/>
    <n v="15"/>
    <n v="5"/>
    <n v="12"/>
    <m/>
    <m/>
    <n v="0.83333333333333337"/>
    <n v="0.76190476190476186"/>
    <n v="0.79761904761904767"/>
    <m/>
    <m/>
    <m/>
    <b v="0"/>
    <x v="5"/>
    <x v="1"/>
  </r>
  <r>
    <s v="5fa2b0b5a0ba5e4c859ec520"/>
    <x v="1"/>
    <n v="1"/>
    <n v="3"/>
    <x v="0"/>
    <x v="1"/>
    <n v="1"/>
    <n v="1"/>
    <n v="0"/>
    <n v="1"/>
    <n v="1"/>
    <n v="1"/>
    <n v="1"/>
    <m/>
    <m/>
    <x v="0"/>
    <x v="0"/>
    <x v="1"/>
    <x v="1"/>
    <s v="neck_legs_space"/>
    <x v="3"/>
    <n v="8"/>
    <n v="14"/>
    <n v="3"/>
    <n v="8"/>
    <n v="14"/>
    <m/>
    <m/>
    <n v="0.52380952380952384"/>
    <n v="0.33333333333333331"/>
    <n v="0.4285714285714286"/>
    <m/>
    <m/>
    <m/>
    <b v="0"/>
    <x v="1"/>
    <x v="1"/>
  </r>
  <r>
    <s v="5799232b900cc80001d2f363"/>
    <x v="0"/>
    <n v="2"/>
    <n v="2"/>
    <x v="0"/>
    <x v="0"/>
    <n v="1"/>
    <n v="1"/>
    <n v="1"/>
    <n v="1"/>
    <n v="1"/>
    <n v="1"/>
    <n v="1"/>
    <n v="1"/>
    <n v="1"/>
    <x v="0"/>
    <x v="0"/>
    <x v="1"/>
    <x v="0"/>
    <s v="beak_tail_space"/>
    <x v="3"/>
    <n v="8"/>
    <n v="14"/>
    <n v="3"/>
    <n v="8"/>
    <n v="14"/>
    <m/>
    <m/>
    <n v="0.80952380952380953"/>
    <n v="0.90476190476190477"/>
    <n v="0.85714285714285721"/>
    <n v="0.8571428571428571"/>
    <n v="0.88095238095238093"/>
    <n v="0.86904761904761907"/>
    <b v="1"/>
    <x v="0"/>
    <x v="0"/>
  </r>
  <r>
    <s v="5f7735ba0b8f6221c5c2995f"/>
    <x v="1"/>
    <n v="1"/>
    <n v="4"/>
    <x v="0"/>
    <x v="1"/>
    <n v="1"/>
    <n v="1"/>
    <n v="1"/>
    <n v="1"/>
    <n v="1"/>
    <n v="0"/>
    <n v="1"/>
    <m/>
    <m/>
    <x v="0"/>
    <x v="0"/>
    <x v="1"/>
    <x v="0"/>
    <s v="beak_tail_space"/>
    <x v="3"/>
    <n v="8"/>
    <n v="14"/>
    <n v="3"/>
    <n v="8"/>
    <n v="14"/>
    <m/>
    <m/>
    <n v="0.7142857142857143"/>
    <n v="0.66666666666666663"/>
    <n v="0.69047619047619047"/>
    <m/>
    <m/>
    <m/>
    <b v="0"/>
    <x v="5"/>
    <x v="1"/>
  </r>
  <r>
    <s v="5f9af2b59663012971efbc9f"/>
    <x v="0"/>
    <n v="2"/>
    <n v="2"/>
    <x v="0"/>
    <x v="0"/>
    <n v="1"/>
    <n v="1"/>
    <n v="1"/>
    <n v="1"/>
    <n v="1"/>
    <n v="1"/>
    <n v="1"/>
    <m/>
    <m/>
    <x v="1"/>
    <x v="0"/>
    <x v="0"/>
    <x v="1"/>
    <s v="neck_legs_space"/>
    <x v="4"/>
    <n v="5"/>
    <n v="12"/>
    <n v="3"/>
    <n v="8"/>
    <n v="14"/>
    <m/>
    <m/>
    <n v="0.88095238095238093"/>
    <n v="0.8571428571428571"/>
    <n v="0.86904761904761907"/>
    <n v="0.8571428571428571"/>
    <n v="0.90476190476190477"/>
    <n v="0.88095238095238093"/>
    <b v="0"/>
    <x v="4"/>
    <x v="0"/>
  </r>
  <r>
    <s v="5f347f7a0bfd1e3a18693ec3"/>
    <x v="0"/>
    <n v="2"/>
    <n v="3"/>
    <x v="0"/>
    <x v="0"/>
    <n v="1"/>
    <n v="1"/>
    <n v="1"/>
    <n v="1"/>
    <n v="1"/>
    <n v="1"/>
    <n v="1"/>
    <n v="1"/>
    <n v="1"/>
    <x v="0"/>
    <x v="0"/>
    <x v="0"/>
    <x v="0"/>
    <s v="beak_tail_space"/>
    <x v="4"/>
    <n v="5"/>
    <n v="12"/>
    <n v="3"/>
    <n v="8"/>
    <n v="14"/>
    <m/>
    <m/>
    <n v="0.70731707317073167"/>
    <n v="0.83333333333333337"/>
    <n v="0.77032520325203246"/>
    <n v="0.69047619047619047"/>
    <n v="0.8571428571428571"/>
    <n v="0.77380952380952372"/>
    <b v="1"/>
    <x v="0"/>
    <x v="0"/>
  </r>
  <r>
    <s v="5f4f6ed945ffaa011f35fb88"/>
    <x v="1"/>
    <n v="1"/>
    <n v="3"/>
    <x v="0"/>
    <x v="1"/>
    <n v="1"/>
    <n v="1"/>
    <n v="0"/>
    <n v="1"/>
    <n v="1"/>
    <n v="1"/>
    <n v="1"/>
    <m/>
    <m/>
    <x v="1"/>
    <x v="0"/>
    <x v="1"/>
    <x v="1"/>
    <s v="neck_legs_space"/>
    <x v="3"/>
    <n v="8"/>
    <n v="14"/>
    <n v="3"/>
    <n v="8"/>
    <n v="14"/>
    <m/>
    <m/>
    <n v="0.54761904761904767"/>
    <n v="0.80952380952380953"/>
    <n v="0.6785714285714286"/>
    <m/>
    <m/>
    <m/>
    <b v="0"/>
    <x v="1"/>
    <x v="1"/>
  </r>
  <r>
    <s v="5f68bf39f5d6dd0228a7016d"/>
    <x v="1"/>
    <n v="1"/>
    <n v="4"/>
    <x v="0"/>
    <x v="1"/>
    <n v="1"/>
    <n v="1"/>
    <n v="0"/>
    <n v="1"/>
    <n v="1"/>
    <n v="1"/>
    <n v="1"/>
    <m/>
    <m/>
    <x v="0"/>
    <x v="0"/>
    <x v="0"/>
    <x v="1"/>
    <s v="neck_legs_space"/>
    <x v="4"/>
    <n v="5"/>
    <n v="12"/>
    <n v="3"/>
    <n v="8"/>
    <n v="14"/>
    <m/>
    <m/>
    <n v="0.52380952380952384"/>
    <n v="0.69047619047619047"/>
    <n v="0.60714285714285721"/>
    <m/>
    <m/>
    <m/>
    <b v="0"/>
    <x v="1"/>
    <x v="1"/>
  </r>
  <r>
    <s v="5f0af37b45d0c43befc406ee"/>
    <x v="6"/>
    <n v="2"/>
    <n v="4"/>
    <x v="0"/>
    <x v="1"/>
    <n v="1"/>
    <n v="1"/>
    <n v="1"/>
    <n v="1"/>
    <n v="1"/>
    <n v="0"/>
    <n v="1"/>
    <n v="1"/>
    <n v="1"/>
    <x v="0"/>
    <x v="0"/>
    <x v="0"/>
    <x v="0"/>
    <s v="beak_tail_space"/>
    <x v="4"/>
    <n v="5"/>
    <n v="12"/>
    <n v="3"/>
    <n v="8"/>
    <n v="14"/>
    <m/>
    <m/>
    <n v="0.83333333333333337"/>
    <n v="0.90476190476190477"/>
    <n v="0.86904761904761907"/>
    <n v="0.66666666666666663"/>
    <n v="0.69047619047619047"/>
    <n v="0.6785714285714286"/>
    <b v="0"/>
    <x v="5"/>
    <x v="0"/>
  </r>
  <r>
    <s v="5f0f59f3bc44f50f92845a05"/>
    <x v="1"/>
    <n v="1"/>
    <n v="4"/>
    <x v="0"/>
    <x v="1"/>
    <n v="1"/>
    <n v="1"/>
    <n v="1"/>
    <n v="1"/>
    <n v="1"/>
    <n v="0"/>
    <n v="1"/>
    <m/>
    <m/>
    <x v="0"/>
    <x v="0"/>
    <x v="0"/>
    <x v="0"/>
    <s v="beak_tail_space"/>
    <x v="3"/>
    <n v="8"/>
    <n v="14"/>
    <n v="15"/>
    <n v="5"/>
    <n v="12"/>
    <m/>
    <m/>
    <n v="0.7142857142857143"/>
    <n v="0.80952380952380953"/>
    <n v="0.76190476190476186"/>
    <m/>
    <m/>
    <m/>
    <b v="0"/>
    <x v="5"/>
    <x v="1"/>
  </r>
  <r>
    <s v="5eb3d22ffa15221c2e0117c5"/>
    <x v="0"/>
    <n v="2"/>
    <n v="2"/>
    <x v="0"/>
    <x v="0"/>
    <n v="1"/>
    <n v="1"/>
    <n v="1"/>
    <n v="1"/>
    <n v="1"/>
    <n v="1"/>
    <n v="1"/>
    <n v="1"/>
    <n v="1"/>
    <x v="0"/>
    <x v="0"/>
    <x v="0"/>
    <x v="1"/>
    <s v="neck_legs_space"/>
    <x v="3"/>
    <n v="8"/>
    <n v="14"/>
    <n v="15"/>
    <n v="5"/>
    <n v="12"/>
    <m/>
    <m/>
    <n v="0.73809523809523814"/>
    <n v="0.8571428571428571"/>
    <n v="0.79761904761904767"/>
    <n v="0.88095238095238093"/>
    <n v="0.9285714285714286"/>
    <n v="0.90476190476190477"/>
    <b v="1"/>
    <x v="0"/>
    <x v="0"/>
  </r>
  <r>
    <s v="5dbb0562b1df1b110ead5bba"/>
    <x v="0"/>
    <n v="2"/>
    <n v="3"/>
    <x v="0"/>
    <x v="0"/>
    <n v="1"/>
    <n v="1"/>
    <n v="1"/>
    <n v="1"/>
    <n v="1"/>
    <n v="1"/>
    <n v="1"/>
    <n v="1"/>
    <n v="1"/>
    <x v="0"/>
    <x v="0"/>
    <x v="1"/>
    <x v="1"/>
    <s v="neck_legs_space"/>
    <x v="3"/>
    <n v="8"/>
    <n v="14"/>
    <n v="3"/>
    <n v="8"/>
    <n v="14"/>
    <m/>
    <m/>
    <n v="0.6428571428571429"/>
    <n v="0.90476190476190477"/>
    <n v="0.77380952380952384"/>
    <n v="0.8571428571428571"/>
    <n v="0.80952380952380953"/>
    <n v="0.83333333333333326"/>
    <b v="1"/>
    <x v="0"/>
    <x v="0"/>
  </r>
  <r>
    <s v="5fbfffc4e214a60ab1b745fd"/>
    <x v="0"/>
    <n v="2"/>
    <n v="2"/>
    <x v="0"/>
    <x v="0"/>
    <n v="1"/>
    <n v="1"/>
    <n v="1"/>
    <n v="1"/>
    <n v="1"/>
    <n v="1"/>
    <n v="1"/>
    <n v="1"/>
    <n v="1"/>
    <x v="0"/>
    <x v="0"/>
    <x v="1"/>
    <x v="1"/>
    <s v="neck_legs_space"/>
    <x v="3"/>
    <n v="8"/>
    <n v="14"/>
    <n v="3"/>
    <n v="8"/>
    <n v="14"/>
    <m/>
    <m/>
    <n v="0.83333333333333337"/>
    <n v="0.9285714285714286"/>
    <n v="0.88095238095238093"/>
    <n v="0.95238095238095233"/>
    <n v="0.97619047619047616"/>
    <n v="0.96428571428571419"/>
    <b v="1"/>
    <x v="0"/>
    <x v="0"/>
  </r>
  <r>
    <s v="5a888cf78fe2dc0001061a09"/>
    <x v="1"/>
    <n v="1"/>
    <n v="3"/>
    <x v="0"/>
    <x v="1"/>
    <n v="1"/>
    <n v="1"/>
    <n v="0"/>
    <n v="1"/>
    <n v="1"/>
    <n v="1"/>
    <n v="1"/>
    <m/>
    <m/>
    <x v="0"/>
    <x v="0"/>
    <x v="0"/>
    <x v="1"/>
    <s v="neck_legs_space"/>
    <x v="4"/>
    <n v="5"/>
    <n v="12"/>
    <n v="3"/>
    <n v="8"/>
    <n v="14"/>
    <m/>
    <m/>
    <n v="0.6428571428571429"/>
    <n v="0.69047619047619047"/>
    <n v="0.66666666666666674"/>
    <m/>
    <m/>
    <m/>
    <b v="0"/>
    <x v="1"/>
    <x v="1"/>
  </r>
  <r>
    <s v="5f85ca08d15244090ce2fc07"/>
    <x v="2"/>
    <n v="1"/>
    <n v="2"/>
    <x v="1"/>
    <x v="0"/>
    <n v="1"/>
    <n v="1"/>
    <n v="1"/>
    <n v="1"/>
    <n v="1"/>
    <n v="1"/>
    <n v="1"/>
    <m/>
    <m/>
    <x v="0"/>
    <x v="0"/>
    <x v="1"/>
    <x v="0"/>
    <s v="beak_tail_space"/>
    <x v="3"/>
    <n v="8"/>
    <n v="14"/>
    <n v="3"/>
    <n v="8"/>
    <n v="14"/>
    <m/>
    <m/>
    <n v="0.51282051282051277"/>
    <n v="0.42857142857142855"/>
    <n v="0.47069597069597069"/>
    <m/>
    <m/>
    <m/>
    <b v="0"/>
    <x v="2"/>
    <x v="0"/>
  </r>
  <r>
    <s v="5f9b28cdd59a8e3148572a38"/>
    <x v="6"/>
    <n v="2"/>
    <n v="4"/>
    <x v="0"/>
    <x v="1"/>
    <n v="1"/>
    <n v="1"/>
    <n v="1"/>
    <n v="1"/>
    <n v="1"/>
    <n v="0"/>
    <n v="1"/>
    <n v="1"/>
    <n v="1"/>
    <x v="0"/>
    <x v="0"/>
    <x v="1"/>
    <x v="1"/>
    <s v="neck_legs_space"/>
    <x v="3"/>
    <n v="8"/>
    <n v="14"/>
    <n v="3"/>
    <n v="8"/>
    <n v="14"/>
    <m/>
    <m/>
    <n v="0.61904761904761907"/>
    <n v="0.69047619047619047"/>
    <n v="0.65476190476190477"/>
    <n v="0.80952380952380953"/>
    <n v="0.85365853658536583"/>
    <n v="0.83159117305458774"/>
    <b v="0"/>
    <x v="5"/>
    <x v="0"/>
  </r>
  <r>
    <s v="5e57d38b533eec1818078f05e57d38b533eec1818078f0"/>
    <x v="4"/>
    <m/>
    <n v="4"/>
    <x v="1"/>
    <x v="2"/>
    <m/>
    <m/>
    <m/>
    <m/>
    <m/>
    <m/>
    <m/>
    <m/>
    <m/>
    <x v="0"/>
    <x v="0"/>
    <x v="2"/>
    <x v="2"/>
    <m/>
    <x v="2"/>
    <m/>
    <m/>
    <m/>
    <m/>
    <m/>
    <m/>
    <m/>
    <m/>
    <m/>
    <m/>
    <m/>
    <m/>
    <m/>
    <b v="0"/>
    <x v="2"/>
    <x v="1"/>
  </r>
  <r>
    <s v="5edec2b3e095321650bddc22"/>
    <x v="4"/>
    <m/>
    <n v="4"/>
    <x v="1"/>
    <x v="2"/>
    <m/>
    <m/>
    <m/>
    <m/>
    <m/>
    <m/>
    <m/>
    <m/>
    <m/>
    <x v="0"/>
    <x v="0"/>
    <x v="2"/>
    <x v="2"/>
    <m/>
    <x v="2"/>
    <m/>
    <m/>
    <m/>
    <m/>
    <m/>
    <m/>
    <m/>
    <m/>
    <m/>
    <m/>
    <m/>
    <m/>
    <m/>
    <b v="0"/>
    <x v="2"/>
    <x v="1"/>
  </r>
  <r>
    <s v="5f2e0467f90f86167ed3b6e0"/>
    <x v="1"/>
    <n v="1"/>
    <n v="3"/>
    <x v="0"/>
    <x v="1"/>
    <n v="0"/>
    <n v="1"/>
    <n v="0"/>
    <n v="1"/>
    <n v="1"/>
    <n v="1"/>
    <n v="1"/>
    <m/>
    <m/>
    <x v="0"/>
    <x v="0"/>
    <x v="1"/>
    <x v="0"/>
    <s v="beak_tail_space"/>
    <x v="3"/>
    <n v="8"/>
    <n v="14"/>
    <n v="3"/>
    <n v="8"/>
    <n v="14"/>
    <m/>
    <m/>
    <n v="0.5714285714285714"/>
    <n v="0.78048780487804881"/>
    <n v="0.6759581881533101"/>
    <m/>
    <m/>
    <m/>
    <b v="0"/>
    <x v="3"/>
    <x v="1"/>
  </r>
  <r>
    <s v="5c1575e62a407b0001ff2a4c"/>
    <x v="6"/>
    <n v="2"/>
    <n v="4"/>
    <x v="0"/>
    <x v="1"/>
    <n v="1"/>
    <n v="1"/>
    <n v="1"/>
    <n v="1"/>
    <n v="1"/>
    <n v="0"/>
    <n v="1"/>
    <n v="1"/>
    <n v="1"/>
    <x v="0"/>
    <x v="0"/>
    <x v="1"/>
    <x v="1"/>
    <s v="neck_legs_space"/>
    <x v="3"/>
    <n v="8"/>
    <n v="14"/>
    <n v="3"/>
    <n v="8"/>
    <n v="14"/>
    <m/>
    <m/>
    <n v="0.59523809523809523"/>
    <n v="0.76190476190476186"/>
    <n v="0.6785714285714286"/>
    <n v="0.76190476190476186"/>
    <n v="0.8571428571428571"/>
    <n v="0.80952380952380953"/>
    <b v="0"/>
    <x v="5"/>
    <x v="0"/>
  </r>
  <r>
    <s v="5e7987df47422a5443426cd7"/>
    <x v="0"/>
    <n v="2"/>
    <n v="2"/>
    <x v="0"/>
    <x v="0"/>
    <n v="1"/>
    <n v="1"/>
    <n v="1"/>
    <n v="1"/>
    <n v="1"/>
    <n v="1"/>
    <n v="1"/>
    <n v="1"/>
    <n v="1"/>
    <x v="0"/>
    <x v="0"/>
    <x v="0"/>
    <x v="1"/>
    <s v="neck_legs_space"/>
    <x v="4"/>
    <n v="5"/>
    <n v="12"/>
    <n v="3"/>
    <n v="8"/>
    <n v="14"/>
    <m/>
    <m/>
    <n v="0.7857142857142857"/>
    <n v="0.7857142857142857"/>
    <n v="0.7857142857142857"/>
    <n v="0.90476190476190477"/>
    <n v="0.95238095238095233"/>
    <n v="0.9285714285714286"/>
    <b v="1"/>
    <x v="0"/>
    <x v="0"/>
  </r>
  <r>
    <s v="5fea380c6d65c5a2c35295c7"/>
    <x v="0"/>
    <n v="2"/>
    <n v="3"/>
    <x v="0"/>
    <x v="0"/>
    <n v="1"/>
    <n v="1"/>
    <n v="1"/>
    <n v="1"/>
    <n v="1"/>
    <n v="1"/>
    <n v="1"/>
    <n v="1"/>
    <n v="1"/>
    <x v="0"/>
    <x v="0"/>
    <x v="0"/>
    <x v="0"/>
    <s v="beak_tail_space"/>
    <x v="3"/>
    <n v="8"/>
    <n v="14"/>
    <n v="15"/>
    <n v="5"/>
    <n v="12"/>
    <m/>
    <m/>
    <n v="0.73170731707317072"/>
    <n v="0.90476190476190477"/>
    <n v="0.8182346109175378"/>
    <n v="0.76190476190476186"/>
    <n v="0.80952380952380953"/>
    <n v="0.7857142857142857"/>
    <b v="1"/>
    <x v="0"/>
    <x v="0"/>
  </r>
  <r>
    <s v="5f4eabfe4184f70d6428afdc"/>
    <x v="1"/>
    <n v="1"/>
    <n v="3"/>
    <x v="0"/>
    <x v="1"/>
    <n v="1"/>
    <n v="1"/>
    <n v="0"/>
    <n v="1"/>
    <n v="1"/>
    <n v="1"/>
    <n v="1"/>
    <m/>
    <m/>
    <x v="0"/>
    <x v="0"/>
    <x v="1"/>
    <x v="1"/>
    <s v="neck_legs_space"/>
    <x v="3"/>
    <n v="8"/>
    <n v="14"/>
    <n v="3"/>
    <n v="8"/>
    <n v="14"/>
    <m/>
    <m/>
    <n v="0.5"/>
    <n v="0.5"/>
    <n v="0.5"/>
    <m/>
    <m/>
    <m/>
    <b v="0"/>
    <x v="1"/>
    <x v="1"/>
  </r>
  <r>
    <s v="5ee7a8ab87d5560568bc2dca"/>
    <x v="1"/>
    <n v="1"/>
    <n v="4"/>
    <x v="0"/>
    <x v="1"/>
    <n v="1"/>
    <n v="1"/>
    <n v="1"/>
    <n v="1"/>
    <n v="1"/>
    <n v="0"/>
    <n v="1"/>
    <m/>
    <m/>
    <x v="0"/>
    <x v="0"/>
    <x v="0"/>
    <x v="1"/>
    <s v="neck_legs_space"/>
    <x v="4"/>
    <n v="5"/>
    <n v="12"/>
    <n v="3"/>
    <n v="8"/>
    <n v="14"/>
    <m/>
    <m/>
    <n v="0.47499999999999998"/>
    <n v="0.83333333333333337"/>
    <n v="0.65416666666666667"/>
    <m/>
    <m/>
    <m/>
    <b v="0"/>
    <x v="5"/>
    <x v="1"/>
  </r>
  <r>
    <s v="5f2075147b2ccb1408401905"/>
    <x v="0"/>
    <n v="2"/>
    <n v="2"/>
    <x v="0"/>
    <x v="0"/>
    <n v="1"/>
    <n v="1"/>
    <n v="1"/>
    <n v="1"/>
    <n v="1"/>
    <n v="1"/>
    <n v="1"/>
    <n v="1"/>
    <n v="1"/>
    <x v="0"/>
    <x v="0"/>
    <x v="1"/>
    <x v="1"/>
    <s v="neck_legs_space"/>
    <x v="3"/>
    <n v="8"/>
    <n v="14"/>
    <n v="3"/>
    <n v="8"/>
    <n v="14"/>
    <m/>
    <m/>
    <n v="0.7142857142857143"/>
    <n v="0.76190476190476186"/>
    <n v="0.73809523809523814"/>
    <n v="0.76190476190476186"/>
    <n v="0.90476190476190477"/>
    <n v="0.83333333333333326"/>
    <b v="1"/>
    <x v="0"/>
    <x v="0"/>
  </r>
  <r>
    <s v="5f3ec6221b5af3158bc86acd"/>
    <x v="1"/>
    <n v="1"/>
    <n v="4"/>
    <x v="0"/>
    <x v="1"/>
    <n v="1"/>
    <n v="1"/>
    <n v="1"/>
    <n v="1"/>
    <n v="1"/>
    <n v="0"/>
    <n v="1"/>
    <m/>
    <m/>
    <x v="0"/>
    <x v="0"/>
    <x v="1"/>
    <x v="1"/>
    <s v="neck_legs_space"/>
    <x v="3"/>
    <n v="8"/>
    <n v="14"/>
    <n v="3"/>
    <n v="8"/>
    <n v="14"/>
    <m/>
    <m/>
    <n v="0.6097560975609756"/>
    <n v="0.59523809523809523"/>
    <n v="0.60249709639953541"/>
    <m/>
    <m/>
    <m/>
    <b v="0"/>
    <x v="5"/>
    <x v="1"/>
  </r>
  <r>
    <s v="59e8c8af71734300015ca0a9"/>
    <x v="0"/>
    <n v="2"/>
    <n v="3"/>
    <x v="0"/>
    <x v="0"/>
    <n v="1"/>
    <n v="1"/>
    <n v="1"/>
    <n v="1"/>
    <n v="1"/>
    <n v="1"/>
    <n v="1"/>
    <n v="1"/>
    <n v="1"/>
    <x v="0"/>
    <x v="0"/>
    <x v="1"/>
    <x v="0"/>
    <s v="beak_tail_space"/>
    <x v="3"/>
    <n v="8"/>
    <n v="14"/>
    <n v="3"/>
    <n v="8"/>
    <n v="14"/>
    <m/>
    <m/>
    <n v="0.66666666666666663"/>
    <n v="0.88095238095238093"/>
    <n v="0.77380952380952372"/>
    <n v="0.83333333333333337"/>
    <n v="0.80952380952380953"/>
    <n v="0.8214285714285714"/>
    <b v="1"/>
    <x v="0"/>
    <x v="0"/>
  </r>
  <r>
    <s v="5f37c53348a8bd2620f46eac"/>
    <x v="0"/>
    <n v="2"/>
    <n v="2"/>
    <x v="0"/>
    <x v="0"/>
    <n v="1"/>
    <n v="1"/>
    <n v="1"/>
    <n v="1"/>
    <n v="1"/>
    <n v="1"/>
    <n v="1"/>
    <n v="1"/>
    <n v="1"/>
    <x v="0"/>
    <x v="0"/>
    <x v="0"/>
    <x v="1"/>
    <s v="neck_legs_space"/>
    <x v="3"/>
    <n v="8"/>
    <n v="14"/>
    <n v="15"/>
    <n v="5"/>
    <n v="12"/>
    <m/>
    <m/>
    <n v="0.61538461538461542"/>
    <n v="0.8571428571428571"/>
    <n v="0.73626373626373631"/>
    <n v="0.90476190476190477"/>
    <n v="0.9285714285714286"/>
    <n v="0.91666666666666674"/>
    <b v="1"/>
    <x v="0"/>
    <x v="0"/>
  </r>
  <r>
    <s v="5f9b0a89d54fa92cb708c212"/>
    <x v="1"/>
    <n v="1"/>
    <n v="4"/>
    <x v="0"/>
    <x v="1"/>
    <n v="1"/>
    <n v="1"/>
    <n v="1"/>
    <n v="1"/>
    <n v="1"/>
    <n v="0"/>
    <n v="1"/>
    <m/>
    <m/>
    <x v="0"/>
    <x v="0"/>
    <x v="0"/>
    <x v="1"/>
    <s v="neck_legs_space"/>
    <x v="4"/>
    <n v="5"/>
    <n v="12"/>
    <n v="3"/>
    <n v="8"/>
    <n v="14"/>
    <m/>
    <m/>
    <n v="0.7857142857142857"/>
    <n v="0.69047619047619047"/>
    <n v="0.73809523809523814"/>
    <m/>
    <m/>
    <m/>
    <b v="0"/>
    <x v="5"/>
    <x v="1"/>
  </r>
  <r>
    <s v="5efcdd69bc3f200f658c170c"/>
    <x v="0"/>
    <n v="2"/>
    <n v="2"/>
    <x v="0"/>
    <x v="0"/>
    <n v="1"/>
    <n v="1"/>
    <n v="1"/>
    <n v="1"/>
    <n v="1"/>
    <n v="1"/>
    <n v="1"/>
    <n v="1"/>
    <n v="1"/>
    <x v="0"/>
    <x v="0"/>
    <x v="1"/>
    <x v="0"/>
    <s v="beak_tail_space"/>
    <x v="4"/>
    <n v="5"/>
    <n v="12"/>
    <n v="15"/>
    <n v="5"/>
    <n v="12"/>
    <m/>
    <m/>
    <n v="0.61904761904761907"/>
    <n v="0.80952380952380953"/>
    <n v="0.7142857142857143"/>
    <n v="0.7142857142857143"/>
    <n v="0.88095238095238093"/>
    <n v="0.79761904761904767"/>
    <b v="1"/>
    <x v="0"/>
    <x v="0"/>
  </r>
  <r>
    <s v="5ff5bb48d5173605aa4e00b1"/>
    <x v="1"/>
    <n v="1"/>
    <n v="3"/>
    <x v="0"/>
    <x v="1"/>
    <n v="1"/>
    <n v="1"/>
    <n v="0"/>
    <n v="1"/>
    <n v="1"/>
    <n v="1"/>
    <n v="1"/>
    <m/>
    <m/>
    <x v="0"/>
    <x v="0"/>
    <x v="1"/>
    <x v="0"/>
    <s v="beak_tail_space"/>
    <x v="3"/>
    <n v="8"/>
    <n v="14"/>
    <n v="3"/>
    <n v="8"/>
    <n v="14"/>
    <m/>
    <m/>
    <n v="0.6428571428571429"/>
    <n v="0.68292682926829273"/>
    <n v="0.66289198606271782"/>
    <m/>
    <m/>
    <m/>
    <b v="0"/>
    <x v="1"/>
    <x v="1"/>
  </r>
  <r>
    <s v="5fc00a11268eb941e7d8b066"/>
    <x v="0"/>
    <n v="2"/>
    <n v="3"/>
    <x v="0"/>
    <x v="0"/>
    <n v="1"/>
    <n v="1"/>
    <n v="1"/>
    <n v="1"/>
    <n v="1"/>
    <n v="1"/>
    <n v="1"/>
    <n v="1"/>
    <n v="1"/>
    <x v="0"/>
    <x v="0"/>
    <x v="0"/>
    <x v="0"/>
    <s v="beak_tail_space"/>
    <x v="3"/>
    <n v="8"/>
    <n v="14"/>
    <n v="15"/>
    <n v="5"/>
    <n v="12"/>
    <m/>
    <m/>
    <n v="0.66666666666666663"/>
    <n v="0.88095238095238093"/>
    <n v="0.77380952380952372"/>
    <n v="0.7142857142857143"/>
    <n v="0.7857142857142857"/>
    <n v="0.75"/>
    <b v="1"/>
    <x v="0"/>
    <x v="0"/>
  </r>
  <r>
    <s v="5f4697ecad5ee602362af721"/>
    <x v="0"/>
    <n v="2"/>
    <n v="3"/>
    <x v="0"/>
    <x v="0"/>
    <n v="1"/>
    <n v="1"/>
    <n v="1"/>
    <n v="1"/>
    <n v="1"/>
    <n v="1"/>
    <n v="1"/>
    <n v="1"/>
    <n v="1"/>
    <x v="0"/>
    <x v="0"/>
    <x v="0"/>
    <x v="0"/>
    <s v="beak_tail_space"/>
    <x v="4"/>
    <n v="5"/>
    <n v="12"/>
    <n v="3"/>
    <n v="8"/>
    <n v="14"/>
    <m/>
    <m/>
    <n v="0.80952380952380953"/>
    <n v="0.7857142857142857"/>
    <n v="0.79761904761904767"/>
    <n v="0.70731707317073167"/>
    <n v="0.80952380952380953"/>
    <n v="0.7584204413472706"/>
    <b v="1"/>
    <x v="0"/>
    <x v="0"/>
  </r>
  <r>
    <s v="5c3ccb06337ac90001a4a9a0"/>
    <x v="0"/>
    <n v="2"/>
    <n v="2"/>
    <x v="0"/>
    <x v="0"/>
    <n v="1"/>
    <n v="1"/>
    <n v="1"/>
    <n v="1"/>
    <n v="1"/>
    <n v="1"/>
    <n v="1"/>
    <n v="1"/>
    <n v="1"/>
    <x v="0"/>
    <x v="0"/>
    <x v="0"/>
    <x v="1"/>
    <s v="neck_legs_space"/>
    <x v="3"/>
    <n v="8"/>
    <n v="14"/>
    <n v="15"/>
    <n v="5"/>
    <n v="12"/>
    <m/>
    <m/>
    <n v="0.9285714285714286"/>
    <n v="0.90476190476190477"/>
    <n v="0.91666666666666674"/>
    <n v="0.83333333333333337"/>
    <n v="0.9285714285714286"/>
    <n v="0.88095238095238093"/>
    <b v="1"/>
    <x v="0"/>
    <x v="0"/>
  </r>
  <r>
    <s v="5c858149bc64870012babfe3"/>
    <x v="3"/>
    <n v="1"/>
    <n v="-1"/>
    <x v="1"/>
    <x v="0"/>
    <n v="1"/>
    <n v="1"/>
    <n v="1"/>
    <n v="1"/>
    <n v="1"/>
    <n v="1"/>
    <n v="1"/>
    <m/>
    <m/>
    <x v="0"/>
    <x v="0"/>
    <x v="1"/>
    <x v="1"/>
    <s v="neck_legs_space"/>
    <x v="3"/>
    <n v="8"/>
    <n v="14"/>
    <n v="3"/>
    <n v="8"/>
    <n v="14"/>
    <m/>
    <m/>
    <m/>
    <m/>
    <m/>
    <m/>
    <m/>
    <m/>
    <b v="0"/>
    <x v="2"/>
    <x v="0"/>
  </r>
  <r>
    <s v="5e9ffaf7e9ea4e000b76917c"/>
    <x v="0"/>
    <n v="2"/>
    <n v="2"/>
    <x v="0"/>
    <x v="0"/>
    <n v="1"/>
    <n v="1"/>
    <n v="1"/>
    <n v="1"/>
    <n v="1"/>
    <n v="1"/>
    <n v="1"/>
    <n v="1"/>
    <n v="1"/>
    <x v="0"/>
    <x v="0"/>
    <x v="1"/>
    <x v="1"/>
    <s v="neck_legs_space"/>
    <x v="3"/>
    <n v="8"/>
    <n v="14"/>
    <n v="3"/>
    <n v="8"/>
    <n v="14"/>
    <m/>
    <m/>
    <n v="0.66666666666666663"/>
    <n v="0.88095238095238093"/>
    <n v="0.77380952380952372"/>
    <n v="0.6428571428571429"/>
    <n v="0.90476190476190477"/>
    <n v="0.77380952380952384"/>
    <b v="1"/>
    <x v="0"/>
    <x v="0"/>
  </r>
  <r>
    <s v="5ff710f366c8103139f19489"/>
    <x v="0"/>
    <n v="2"/>
    <n v="3"/>
    <x v="0"/>
    <x v="0"/>
    <n v="1"/>
    <n v="1"/>
    <n v="1"/>
    <n v="1"/>
    <n v="1"/>
    <n v="1"/>
    <n v="1"/>
    <n v="1"/>
    <n v="1"/>
    <x v="0"/>
    <x v="0"/>
    <x v="1"/>
    <x v="0"/>
    <s v="beak_tail_space"/>
    <x v="3"/>
    <n v="8"/>
    <n v="14"/>
    <n v="3"/>
    <n v="8"/>
    <n v="14"/>
    <m/>
    <m/>
    <n v="0.76190476190476186"/>
    <n v="0.78048780487804881"/>
    <n v="0.77119628339140534"/>
    <n v="0.7857142857142857"/>
    <n v="0.83333333333333337"/>
    <n v="0.80952380952380953"/>
    <b v="1"/>
    <x v="0"/>
    <x v="0"/>
  </r>
  <r>
    <s v="5f64c59d131b5403982c7d89"/>
    <x v="0"/>
    <n v="2"/>
    <n v="2"/>
    <x v="0"/>
    <x v="0"/>
    <n v="1"/>
    <n v="1"/>
    <n v="1"/>
    <n v="1"/>
    <n v="1"/>
    <n v="1"/>
    <n v="1"/>
    <n v="1"/>
    <n v="1"/>
    <x v="0"/>
    <x v="0"/>
    <x v="1"/>
    <x v="1"/>
    <s v="neck_legs_space"/>
    <x v="4"/>
    <n v="5"/>
    <n v="12"/>
    <n v="15"/>
    <n v="5"/>
    <n v="12"/>
    <m/>
    <m/>
    <n v="0.8571428571428571"/>
    <n v="0.97619047619047616"/>
    <n v="0.91666666666666663"/>
    <n v="0.9285714285714286"/>
    <n v="0.97619047619047616"/>
    <n v="0.95238095238095233"/>
    <b v="1"/>
    <x v="0"/>
    <x v="0"/>
  </r>
  <r>
    <s v="5f4c2666459811846b9b9763"/>
    <x v="0"/>
    <n v="2"/>
    <n v="4"/>
    <x v="0"/>
    <x v="0"/>
    <n v="1"/>
    <n v="1"/>
    <n v="1"/>
    <n v="1"/>
    <n v="1"/>
    <n v="1"/>
    <n v="1"/>
    <n v="1"/>
    <n v="1"/>
    <x v="0"/>
    <x v="0"/>
    <x v="0"/>
    <x v="0"/>
    <s v="beak_tail_space"/>
    <x v="3"/>
    <n v="8"/>
    <n v="14"/>
    <n v="15"/>
    <n v="5"/>
    <n v="12"/>
    <m/>
    <m/>
    <n v="0.76190476190476186"/>
    <n v="0.80952380952380953"/>
    <n v="0.7857142857142857"/>
    <n v="0.73809523809523814"/>
    <n v="0.8571428571428571"/>
    <n v="0.79761904761904767"/>
    <b v="1"/>
    <x v="0"/>
    <x v="0"/>
  </r>
  <r>
    <s v="5f25f878b35a042f630d207f"/>
    <x v="6"/>
    <n v="2"/>
    <n v="4"/>
    <x v="0"/>
    <x v="1"/>
    <n v="1"/>
    <n v="1"/>
    <n v="1"/>
    <n v="1"/>
    <n v="1"/>
    <n v="0"/>
    <n v="1"/>
    <n v="1"/>
    <n v="1"/>
    <x v="0"/>
    <x v="0"/>
    <x v="0"/>
    <x v="0"/>
    <s v="beak_tail_space"/>
    <x v="4"/>
    <n v="5"/>
    <n v="12"/>
    <n v="3"/>
    <n v="8"/>
    <n v="14"/>
    <m/>
    <m/>
    <n v="0.73809523809523814"/>
    <n v="0.8571428571428571"/>
    <n v="0.79761904761904767"/>
    <n v="0.83333333333333337"/>
    <n v="0.75609756097560976"/>
    <n v="0.79471544715447151"/>
    <b v="0"/>
    <x v="5"/>
    <x v="0"/>
  </r>
  <r>
    <s v="5f6cc4a84b851e0bb2028bb9"/>
    <x v="0"/>
    <n v="2"/>
    <n v="2"/>
    <x v="0"/>
    <x v="0"/>
    <n v="1"/>
    <n v="1"/>
    <n v="1"/>
    <n v="1"/>
    <n v="1"/>
    <n v="1"/>
    <n v="1"/>
    <n v="1"/>
    <n v="1"/>
    <x v="0"/>
    <x v="0"/>
    <x v="0"/>
    <x v="1"/>
    <s v="neck_legs_space"/>
    <x v="4"/>
    <n v="5"/>
    <n v="12"/>
    <n v="3"/>
    <n v="8"/>
    <n v="14"/>
    <m/>
    <m/>
    <n v="0.7142857142857143"/>
    <n v="0.90476190476190477"/>
    <n v="0.80952380952380953"/>
    <n v="0.7142857142857143"/>
    <n v="0.9285714285714286"/>
    <n v="0.8214285714285714"/>
    <b v="1"/>
    <x v="0"/>
    <x v="0"/>
  </r>
  <r>
    <s v="5eaecb0824839e59ed3523eb"/>
    <x v="0"/>
    <n v="2"/>
    <n v="2"/>
    <x v="0"/>
    <x v="0"/>
    <n v="1"/>
    <n v="1"/>
    <n v="1"/>
    <n v="1"/>
    <n v="1"/>
    <n v="1"/>
    <n v="1"/>
    <n v="1"/>
    <n v="1"/>
    <x v="0"/>
    <x v="0"/>
    <x v="0"/>
    <x v="1"/>
    <s v="neck_legs_space"/>
    <x v="3"/>
    <n v="8"/>
    <n v="14"/>
    <n v="15"/>
    <n v="5"/>
    <n v="12"/>
    <m/>
    <m/>
    <n v="0.76190476190476186"/>
    <n v="0.88095238095238093"/>
    <n v="0.8214285714285714"/>
    <n v="0.90476190476190477"/>
    <n v="1"/>
    <n v="0.95238095238095233"/>
    <b v="1"/>
    <x v="0"/>
    <x v="0"/>
  </r>
  <r>
    <s v="5ec28db2622c500632dc95bc"/>
    <x v="0"/>
    <n v="2"/>
    <n v="4"/>
    <x v="0"/>
    <x v="0"/>
    <n v="1"/>
    <n v="1"/>
    <n v="1"/>
    <n v="1"/>
    <n v="1"/>
    <n v="1"/>
    <n v="1"/>
    <n v="1"/>
    <n v="1"/>
    <x v="0"/>
    <x v="0"/>
    <x v="0"/>
    <x v="1"/>
    <s v="neck_legs_space"/>
    <x v="4"/>
    <n v="5"/>
    <n v="12"/>
    <n v="3"/>
    <n v="8"/>
    <n v="14"/>
    <m/>
    <m/>
    <n v="0.69047619047619047"/>
    <n v="0.80952380952380953"/>
    <n v="0.75"/>
    <n v="0.59523809523809523"/>
    <n v="0.80487804878048785"/>
    <n v="0.70005807200929149"/>
    <b v="1"/>
    <x v="0"/>
    <x v="0"/>
  </r>
  <r>
    <s v="5ba89b1b4a16920001d4582b"/>
    <x v="0"/>
    <n v="2"/>
    <n v="4"/>
    <x v="0"/>
    <x v="0"/>
    <n v="1"/>
    <n v="1"/>
    <n v="1"/>
    <n v="1"/>
    <n v="1"/>
    <n v="1"/>
    <n v="1"/>
    <n v="1"/>
    <n v="1"/>
    <x v="0"/>
    <x v="0"/>
    <x v="1"/>
    <x v="0"/>
    <s v="beak_tail_space"/>
    <x v="4"/>
    <n v="5"/>
    <n v="12"/>
    <n v="15"/>
    <n v="5"/>
    <n v="12"/>
    <m/>
    <m/>
    <n v="0.7857142857142857"/>
    <n v="0.80952380952380953"/>
    <n v="0.79761904761904767"/>
    <n v="0.83333333333333337"/>
    <n v="0.83333333333333337"/>
    <n v="0.83333333333333337"/>
    <b v="1"/>
    <x v="0"/>
    <x v="0"/>
  </r>
  <r>
    <s v="5f16fde210d37701904c9dc2"/>
    <x v="1"/>
    <n v="1"/>
    <n v="4"/>
    <x v="0"/>
    <x v="1"/>
    <n v="1"/>
    <n v="1"/>
    <n v="1"/>
    <n v="1"/>
    <n v="1"/>
    <n v="0"/>
    <n v="1"/>
    <m/>
    <m/>
    <x v="0"/>
    <x v="0"/>
    <x v="0"/>
    <x v="0"/>
    <s v="beak_tail_space"/>
    <x v="4"/>
    <n v="5"/>
    <n v="12"/>
    <n v="3"/>
    <n v="8"/>
    <n v="14"/>
    <m/>
    <m/>
    <n v="0.7857142857142857"/>
    <n v="0.88095238095238093"/>
    <n v="0.83333333333333326"/>
    <m/>
    <m/>
    <m/>
    <b v="0"/>
    <x v="5"/>
    <x v="1"/>
  </r>
  <r>
    <s v="5f528670d408d555b7729e22"/>
    <x v="2"/>
    <n v="1"/>
    <n v="2"/>
    <x v="1"/>
    <x v="0"/>
    <n v="1"/>
    <n v="1"/>
    <n v="1"/>
    <n v="1"/>
    <n v="1"/>
    <n v="1"/>
    <n v="1"/>
    <m/>
    <m/>
    <x v="0"/>
    <x v="0"/>
    <x v="1"/>
    <x v="1"/>
    <s v="neck_legs_space"/>
    <x v="4"/>
    <n v="5"/>
    <n v="12"/>
    <n v="15"/>
    <n v="5"/>
    <n v="12"/>
    <m/>
    <m/>
    <n v="0.7857142857142857"/>
    <n v="0.8571428571428571"/>
    <n v="0.8214285714285714"/>
    <m/>
    <m/>
    <m/>
    <b v="0"/>
    <x v="2"/>
    <x v="0"/>
  </r>
  <r>
    <s v="5eec86e9d3eb82018755e3f5"/>
    <x v="1"/>
    <n v="1"/>
    <n v="4"/>
    <x v="0"/>
    <x v="1"/>
    <n v="1"/>
    <n v="1"/>
    <n v="1"/>
    <n v="1"/>
    <n v="1"/>
    <n v="0"/>
    <n v="1"/>
    <m/>
    <m/>
    <x v="0"/>
    <x v="0"/>
    <x v="0"/>
    <x v="1"/>
    <s v="neck_legs_space"/>
    <x v="3"/>
    <n v="8"/>
    <n v="14"/>
    <n v="15"/>
    <n v="5"/>
    <n v="12"/>
    <m/>
    <m/>
    <n v="0.76190476190476186"/>
    <n v="0.73809523809523814"/>
    <n v="0.75"/>
    <m/>
    <m/>
    <m/>
    <b v="0"/>
    <x v="5"/>
    <x v="1"/>
  </r>
  <r>
    <s v="5d6efaf57e41e600016209b4"/>
    <x v="1"/>
    <n v="1"/>
    <n v="4"/>
    <x v="0"/>
    <x v="1"/>
    <n v="1"/>
    <n v="1"/>
    <n v="1"/>
    <n v="1"/>
    <n v="1"/>
    <n v="0"/>
    <n v="1"/>
    <m/>
    <m/>
    <x v="0"/>
    <x v="0"/>
    <x v="0"/>
    <x v="0"/>
    <s v="beak_tail_space"/>
    <x v="3"/>
    <n v="8"/>
    <n v="14"/>
    <n v="15"/>
    <n v="5"/>
    <n v="12"/>
    <m/>
    <m/>
    <n v="0.5"/>
    <n v="0.7857142857142857"/>
    <n v="0.64285714285714279"/>
    <m/>
    <m/>
    <m/>
    <b v="0"/>
    <x v="5"/>
    <x v="1"/>
  </r>
  <r>
    <s v="5f561a95aa1c4ea13672f138"/>
    <x v="1"/>
    <n v="1"/>
    <n v="1"/>
    <x v="0"/>
    <x v="1"/>
    <n v="1"/>
    <n v="1"/>
    <n v="1"/>
    <n v="1"/>
    <n v="0"/>
    <n v="1"/>
    <n v="1"/>
    <m/>
    <m/>
    <x v="0"/>
    <x v="0"/>
    <x v="1"/>
    <x v="1"/>
    <s v="neck_legs_space"/>
    <x v="3"/>
    <n v="8"/>
    <n v="14"/>
    <n v="3"/>
    <n v="8"/>
    <n v="14"/>
    <m/>
    <m/>
    <n v="0.54838709677419351"/>
    <m/>
    <m/>
    <m/>
    <m/>
    <m/>
    <b v="0"/>
    <x v="8"/>
    <x v="1"/>
  </r>
  <r>
    <s v="5fcfa3168335430d143b4431"/>
    <x v="1"/>
    <n v="1"/>
    <n v="2"/>
    <x v="0"/>
    <x v="1"/>
    <n v="1"/>
    <n v="1"/>
    <n v="1"/>
    <n v="1"/>
    <n v="0"/>
    <n v="1"/>
    <n v="1"/>
    <m/>
    <m/>
    <x v="0"/>
    <x v="1"/>
    <x v="0"/>
    <x v="1"/>
    <s v="neck_legs_space"/>
    <x v="4"/>
    <n v="5"/>
    <n v="12"/>
    <n v="3"/>
    <n v="8"/>
    <n v="14"/>
    <m/>
    <m/>
    <n v="0.68292682926829273"/>
    <n v="0.74285714285714288"/>
    <n v="0.71289198606271786"/>
    <m/>
    <m/>
    <m/>
    <b v="0"/>
    <x v="8"/>
    <x v="1"/>
  </r>
  <r>
    <s v="5f7dacf490ed75077772ac5b"/>
    <x v="0"/>
    <n v="2"/>
    <n v="2"/>
    <x v="0"/>
    <x v="0"/>
    <n v="1"/>
    <n v="1"/>
    <n v="1"/>
    <n v="1"/>
    <n v="1"/>
    <n v="1"/>
    <n v="1"/>
    <n v="1"/>
    <n v="1"/>
    <x v="0"/>
    <x v="0"/>
    <x v="0"/>
    <x v="0"/>
    <s v="beak_tail_space"/>
    <x v="4"/>
    <n v="5"/>
    <n v="12"/>
    <n v="3"/>
    <n v="8"/>
    <n v="14"/>
    <m/>
    <m/>
    <n v="0.9"/>
    <n v="0.95238095238095233"/>
    <n v="0.92619047619047623"/>
    <n v="0.92682926829268297"/>
    <n v="0.95238095238095233"/>
    <n v="0.93960511033681771"/>
    <b v="1"/>
    <x v="0"/>
    <x v="0"/>
  </r>
  <r>
    <s v="5fcbbdea2edd7a19c9536983"/>
    <x v="1"/>
    <n v="1"/>
    <n v="4"/>
    <x v="0"/>
    <x v="1"/>
    <n v="1"/>
    <n v="1"/>
    <n v="1"/>
    <n v="1"/>
    <n v="1"/>
    <n v="0"/>
    <n v="1"/>
    <m/>
    <m/>
    <x v="0"/>
    <x v="0"/>
    <x v="0"/>
    <x v="0"/>
    <s v="beak_tail_space"/>
    <x v="4"/>
    <n v="5"/>
    <n v="12"/>
    <n v="3"/>
    <n v="8"/>
    <n v="14"/>
    <m/>
    <m/>
    <n v="0.83333333333333337"/>
    <n v="0.7142857142857143"/>
    <n v="0.77380952380952384"/>
    <m/>
    <m/>
    <m/>
    <b v="0"/>
    <x v="5"/>
    <x v="1"/>
  </r>
  <r>
    <s v="5fe17809e9df3d40704848a0"/>
    <x v="1"/>
    <n v="1"/>
    <n v="4"/>
    <x v="0"/>
    <x v="1"/>
    <n v="1"/>
    <n v="1"/>
    <n v="1"/>
    <n v="1"/>
    <n v="1"/>
    <n v="0"/>
    <n v="1"/>
    <m/>
    <m/>
    <x v="0"/>
    <x v="0"/>
    <x v="1"/>
    <x v="1"/>
    <s v="neck_legs_space"/>
    <x v="4"/>
    <n v="5"/>
    <n v="12"/>
    <n v="15"/>
    <n v="5"/>
    <n v="12"/>
    <m/>
    <m/>
    <n v="0.61904761904761907"/>
    <n v="0.7857142857142857"/>
    <n v="0.70238095238095233"/>
    <m/>
    <m/>
    <m/>
    <b v="0"/>
    <x v="5"/>
    <x v="1"/>
  </r>
  <r>
    <s v="5f2a94aba340af2e4dab2910"/>
    <x v="1"/>
    <n v="1"/>
    <n v="3"/>
    <x v="0"/>
    <x v="1"/>
    <n v="1"/>
    <n v="1"/>
    <n v="0"/>
    <n v="1"/>
    <n v="1"/>
    <n v="1"/>
    <n v="1"/>
    <m/>
    <m/>
    <x v="0"/>
    <x v="0"/>
    <x v="1"/>
    <x v="1"/>
    <s v="neck_legs_space"/>
    <x v="4"/>
    <n v="5"/>
    <n v="12"/>
    <n v="15"/>
    <n v="5"/>
    <n v="12"/>
    <m/>
    <m/>
    <n v="0.54761904761904767"/>
    <n v="0.40476190476190477"/>
    <n v="0.47619047619047622"/>
    <m/>
    <m/>
    <m/>
    <b v="0"/>
    <x v="1"/>
    <x v="1"/>
  </r>
  <r>
    <s v="5fd4d57f62a68127c8ed21b6"/>
    <x v="0"/>
    <n v="2"/>
    <n v="3"/>
    <x v="0"/>
    <x v="0"/>
    <n v="1"/>
    <n v="1"/>
    <n v="1"/>
    <n v="1"/>
    <n v="1"/>
    <n v="1"/>
    <n v="1"/>
    <m/>
    <m/>
    <x v="1"/>
    <x v="0"/>
    <x v="1"/>
    <x v="0"/>
    <s v="beak_tail_space"/>
    <x v="3"/>
    <n v="8"/>
    <n v="14"/>
    <n v="3"/>
    <n v="8"/>
    <n v="14"/>
    <m/>
    <m/>
    <n v="0.73809523809523814"/>
    <n v="0.88095238095238093"/>
    <n v="0.80952380952380953"/>
    <n v="0.83333333333333337"/>
    <n v="0.83333333333333337"/>
    <n v="0.83333333333333337"/>
    <b v="0"/>
    <x v="4"/>
    <x v="0"/>
  </r>
  <r>
    <s v="5cc5ce5bbad2c800158b12aa"/>
    <x v="2"/>
    <n v="2"/>
    <n v="1"/>
    <x v="1"/>
    <x v="0"/>
    <n v="1"/>
    <n v="1"/>
    <n v="1"/>
    <n v="1"/>
    <n v="1"/>
    <n v="1"/>
    <n v="1"/>
    <m/>
    <m/>
    <x v="0"/>
    <x v="0"/>
    <x v="1"/>
    <x v="1"/>
    <s v="neck_legs_space"/>
    <x v="3"/>
    <n v="8"/>
    <n v="14"/>
    <n v="3"/>
    <n v="8"/>
    <n v="14"/>
    <m/>
    <m/>
    <n v="0.76190476190476186"/>
    <n v="0.8571428571428571"/>
    <n v="0.80952380952380953"/>
    <n v="0.51219512195121952"/>
    <m/>
    <m/>
    <b v="0"/>
    <x v="2"/>
    <x v="0"/>
  </r>
  <r>
    <s v="5de54842a7cb240cb3c34933"/>
    <x v="1"/>
    <n v="1"/>
    <n v="3"/>
    <x v="0"/>
    <x v="1"/>
    <n v="1"/>
    <n v="1"/>
    <n v="0"/>
    <n v="1"/>
    <n v="1"/>
    <n v="1"/>
    <n v="1"/>
    <m/>
    <m/>
    <x v="0"/>
    <x v="0"/>
    <x v="1"/>
    <x v="1"/>
    <s v="neck_legs_space"/>
    <x v="4"/>
    <n v="5"/>
    <n v="12"/>
    <n v="15"/>
    <n v="5"/>
    <n v="12"/>
    <m/>
    <m/>
    <n v="0.54761904761904767"/>
    <n v="0.47619047619047616"/>
    <n v="0.51190476190476186"/>
    <m/>
    <m/>
    <m/>
    <b v="0"/>
    <x v="1"/>
    <x v="1"/>
  </r>
  <r>
    <s v="57312a97070de6000842c77e"/>
    <x v="6"/>
    <n v="2"/>
    <n v="4"/>
    <x v="0"/>
    <x v="1"/>
    <n v="1"/>
    <n v="1"/>
    <n v="1"/>
    <n v="1"/>
    <n v="1"/>
    <n v="0"/>
    <n v="1"/>
    <n v="1"/>
    <n v="1"/>
    <x v="0"/>
    <x v="0"/>
    <x v="0"/>
    <x v="0"/>
    <s v="beak_tail_space"/>
    <x v="4"/>
    <n v="5"/>
    <n v="12"/>
    <n v="3"/>
    <n v="8"/>
    <n v="14"/>
    <m/>
    <m/>
    <n v="0.90476190476190477"/>
    <n v="0.83333333333333337"/>
    <n v="0.86904761904761907"/>
    <n v="0.66666666666666663"/>
    <n v="0.59523809523809523"/>
    <n v="0.63095238095238093"/>
    <b v="0"/>
    <x v="5"/>
    <x v="0"/>
  </r>
  <r>
    <s v="5f903ace3e172508575e9444"/>
    <x v="1"/>
    <n v="1"/>
    <n v="1"/>
    <x v="0"/>
    <x v="1"/>
    <n v="0"/>
    <n v="1"/>
    <n v="1"/>
    <n v="1"/>
    <n v="1"/>
    <n v="1"/>
    <n v="1"/>
    <m/>
    <m/>
    <x v="1"/>
    <x v="0"/>
    <x v="0"/>
    <x v="0"/>
    <s v="beak_tail_space"/>
    <x v="4"/>
    <n v="5"/>
    <n v="12"/>
    <n v="3"/>
    <n v="8"/>
    <n v="14"/>
    <m/>
    <m/>
    <n v="0.47619047619047616"/>
    <m/>
    <m/>
    <m/>
    <m/>
    <m/>
    <b v="0"/>
    <x v="3"/>
    <x v="1"/>
  </r>
  <r>
    <s v="5918a03738cc6d0001a4bde7"/>
    <x v="1"/>
    <n v="1"/>
    <n v="4"/>
    <x v="0"/>
    <x v="1"/>
    <n v="1"/>
    <n v="1"/>
    <n v="1"/>
    <n v="1"/>
    <n v="1"/>
    <n v="0"/>
    <n v="1"/>
    <m/>
    <m/>
    <x v="0"/>
    <x v="0"/>
    <x v="1"/>
    <x v="1"/>
    <s v="neck_legs_space"/>
    <x v="4"/>
    <n v="5"/>
    <n v="12"/>
    <n v="15"/>
    <n v="5"/>
    <n v="12"/>
    <m/>
    <m/>
    <n v="0.73809523809523814"/>
    <n v="0.7142857142857143"/>
    <n v="0.72619047619047628"/>
    <m/>
    <m/>
    <m/>
    <b v="0"/>
    <x v="5"/>
    <x v="1"/>
  </r>
  <r>
    <s v="5d68c8aa40524c00189e8ac2"/>
    <x v="0"/>
    <n v="2"/>
    <n v="2"/>
    <x v="0"/>
    <x v="0"/>
    <n v="1"/>
    <n v="1"/>
    <n v="1"/>
    <n v="1"/>
    <n v="1"/>
    <n v="1"/>
    <n v="1"/>
    <n v="1"/>
    <n v="1"/>
    <x v="0"/>
    <x v="0"/>
    <x v="1"/>
    <x v="1"/>
    <s v="neck_legs_space"/>
    <x v="4"/>
    <n v="5"/>
    <n v="12"/>
    <n v="15"/>
    <n v="5"/>
    <n v="12"/>
    <m/>
    <m/>
    <n v="0.73809523809523814"/>
    <n v="0.90476190476190477"/>
    <n v="0.8214285714285714"/>
    <n v="0.9285714285714286"/>
    <n v="0.9285714285714286"/>
    <n v="0.9285714285714286"/>
    <b v="1"/>
    <x v="0"/>
    <x v="0"/>
  </r>
  <r>
    <s v="5e649eb4666c4a22594d22ca"/>
    <x v="2"/>
    <n v="1"/>
    <n v="3"/>
    <x v="1"/>
    <x v="0"/>
    <n v="1"/>
    <n v="1"/>
    <n v="1"/>
    <n v="1"/>
    <n v="1"/>
    <n v="1"/>
    <n v="1"/>
    <m/>
    <m/>
    <x v="0"/>
    <x v="0"/>
    <x v="1"/>
    <x v="1"/>
    <s v="neck_legs_space"/>
    <x v="3"/>
    <n v="8"/>
    <n v="14"/>
    <n v="3"/>
    <n v="8"/>
    <n v="14"/>
    <m/>
    <m/>
    <n v="0.8571428571428571"/>
    <n v="0.8571428571428571"/>
    <n v="0.8571428571428571"/>
    <m/>
    <m/>
    <m/>
    <b v="0"/>
    <x v="2"/>
    <x v="0"/>
  </r>
  <r>
    <s v="5ea846a673b05225f050ff15"/>
    <x v="0"/>
    <n v="2"/>
    <n v="2"/>
    <x v="0"/>
    <x v="0"/>
    <n v="1"/>
    <n v="1"/>
    <n v="1"/>
    <n v="1"/>
    <n v="1"/>
    <n v="1"/>
    <n v="1"/>
    <m/>
    <m/>
    <x v="1"/>
    <x v="0"/>
    <x v="1"/>
    <x v="1"/>
    <s v="neck_legs_space"/>
    <x v="4"/>
    <n v="5"/>
    <n v="12"/>
    <n v="15"/>
    <n v="5"/>
    <n v="12"/>
    <m/>
    <m/>
    <n v="0.80487804878048785"/>
    <n v="0.8571428571428571"/>
    <n v="0.83101045296167242"/>
    <n v="0.88095238095238093"/>
    <n v="1"/>
    <n v="0.94047619047619047"/>
    <b v="0"/>
    <x v="4"/>
    <x v="0"/>
  </r>
  <r>
    <s v="5a67979f31b87a0001c73bc"/>
    <x v="1"/>
    <n v="1"/>
    <n v="4"/>
    <x v="1"/>
    <x v="1"/>
    <n v="1"/>
    <n v="1"/>
    <n v="1"/>
    <n v="1"/>
    <n v="1"/>
    <n v="0"/>
    <n v="1"/>
    <m/>
    <m/>
    <x v="0"/>
    <x v="0"/>
    <x v="1"/>
    <x v="1"/>
    <s v="neck_legs_space"/>
    <x v="3"/>
    <n v="8"/>
    <n v="14"/>
    <n v="3"/>
    <n v="8"/>
    <n v="14"/>
    <m/>
    <m/>
    <n v="0.5"/>
    <n v="0.35714285714285715"/>
    <n v="0.4285714285714286"/>
    <m/>
    <m/>
    <m/>
    <b v="0"/>
    <x v="2"/>
    <x v="1"/>
  </r>
  <r>
    <s v="5ee379c2c1832e050bac5c14"/>
    <x v="0"/>
    <n v="2"/>
    <n v="2"/>
    <x v="0"/>
    <x v="0"/>
    <n v="1"/>
    <n v="1"/>
    <n v="1"/>
    <n v="1"/>
    <n v="1"/>
    <n v="1"/>
    <n v="1"/>
    <n v="1"/>
    <n v="1"/>
    <x v="0"/>
    <x v="0"/>
    <x v="1"/>
    <x v="0"/>
    <s v="beak_tail_space"/>
    <x v="3"/>
    <n v="8"/>
    <n v="14"/>
    <n v="3"/>
    <n v="8"/>
    <n v="14"/>
    <m/>
    <m/>
    <n v="0.76190476190476186"/>
    <n v="0.83333333333333337"/>
    <n v="0.79761904761904767"/>
    <n v="0.80952380952380953"/>
    <n v="0.95238095238095233"/>
    <n v="0.88095238095238093"/>
    <b v="1"/>
    <x v="0"/>
    <x v="0"/>
  </r>
  <r>
    <s v="5efdf9e305e06928e1996ad9"/>
    <x v="1"/>
    <n v="1"/>
    <n v="4"/>
    <x v="0"/>
    <x v="1"/>
    <n v="1"/>
    <n v="1"/>
    <n v="1"/>
    <n v="1"/>
    <n v="1"/>
    <n v="0"/>
    <n v="1"/>
    <m/>
    <m/>
    <x v="0"/>
    <x v="0"/>
    <x v="1"/>
    <x v="1"/>
    <s v="neck_legs_space"/>
    <x v="4"/>
    <n v="5"/>
    <n v="12"/>
    <n v="15"/>
    <n v="5"/>
    <n v="12"/>
    <m/>
    <m/>
    <n v="0.83333333333333337"/>
    <n v="0.73809523809523814"/>
    <n v="0.78571428571428581"/>
    <m/>
    <m/>
    <m/>
    <b v="0"/>
    <x v="5"/>
    <x v="1"/>
  </r>
  <r>
    <s v="53617d89fdf99b715bb0e2a8"/>
    <x v="3"/>
    <n v="1"/>
    <n v="-1"/>
    <x v="1"/>
    <x v="0"/>
    <n v="1"/>
    <n v="1"/>
    <n v="1"/>
    <n v="1"/>
    <n v="1"/>
    <n v="1"/>
    <n v="1"/>
    <m/>
    <m/>
    <x v="0"/>
    <x v="0"/>
    <x v="1"/>
    <x v="1"/>
    <s v="neck_legs_space"/>
    <x v="3"/>
    <n v="8"/>
    <n v="14"/>
    <n v="3"/>
    <n v="8"/>
    <n v="14"/>
    <m/>
    <m/>
    <m/>
    <m/>
    <m/>
    <m/>
    <m/>
    <m/>
    <b v="0"/>
    <x v="2"/>
    <x v="0"/>
  </r>
  <r>
    <s v="5f1cbf123edc815835b404a0"/>
    <x v="4"/>
    <m/>
    <n v="-1"/>
    <x v="1"/>
    <x v="2"/>
    <m/>
    <m/>
    <m/>
    <m/>
    <m/>
    <m/>
    <m/>
    <m/>
    <m/>
    <x v="0"/>
    <x v="0"/>
    <x v="2"/>
    <x v="2"/>
    <m/>
    <x v="2"/>
    <m/>
    <m/>
    <m/>
    <m/>
    <m/>
    <m/>
    <m/>
    <m/>
    <m/>
    <m/>
    <m/>
    <m/>
    <m/>
    <b v="0"/>
    <x v="2"/>
    <x v="1"/>
  </r>
  <r>
    <s v="5dbeee17e8702f3907781ecf"/>
    <x v="3"/>
    <n v="1"/>
    <n v="-1"/>
    <x v="1"/>
    <x v="0"/>
    <n v="1"/>
    <n v="1"/>
    <n v="1"/>
    <n v="1"/>
    <n v="1"/>
    <n v="1"/>
    <n v="1"/>
    <m/>
    <m/>
    <x v="0"/>
    <x v="0"/>
    <x v="1"/>
    <x v="1"/>
    <s v="neck_legs_space"/>
    <x v="4"/>
    <n v="5"/>
    <n v="12"/>
    <n v="15"/>
    <n v="5"/>
    <n v="12"/>
    <m/>
    <m/>
    <m/>
    <m/>
    <m/>
    <m/>
    <m/>
    <m/>
    <b v="0"/>
    <x v="2"/>
    <x v="0"/>
  </r>
  <r>
    <s v="5fdcb2b7c39215269cd94a10"/>
    <x v="0"/>
    <n v="2"/>
    <n v="2"/>
    <x v="0"/>
    <x v="0"/>
    <n v="1"/>
    <n v="1"/>
    <n v="1"/>
    <n v="1"/>
    <n v="1"/>
    <n v="1"/>
    <n v="1"/>
    <n v="1"/>
    <n v="1"/>
    <x v="0"/>
    <x v="0"/>
    <x v="1"/>
    <x v="1"/>
    <s v="neck_legs_space"/>
    <x v="3"/>
    <n v="8"/>
    <n v="14"/>
    <n v="3"/>
    <n v="8"/>
    <n v="14"/>
    <m/>
    <m/>
    <n v="0.83333333333333337"/>
    <n v="0.92682926829268297"/>
    <n v="0.88008130081300817"/>
    <n v="0.90476190476190477"/>
    <n v="0.95238095238095233"/>
    <n v="0.9285714285714286"/>
    <b v="1"/>
    <x v="0"/>
    <x v="0"/>
  </r>
  <r>
    <s v="5fe368ef15b59bf8dc1c7e7e"/>
    <x v="4"/>
    <m/>
    <n v="2"/>
    <x v="1"/>
    <x v="2"/>
    <m/>
    <m/>
    <m/>
    <m/>
    <m/>
    <m/>
    <m/>
    <m/>
    <m/>
    <x v="0"/>
    <x v="0"/>
    <x v="2"/>
    <x v="2"/>
    <m/>
    <x v="2"/>
    <m/>
    <m/>
    <m/>
    <m/>
    <m/>
    <m/>
    <m/>
    <m/>
    <m/>
    <m/>
    <m/>
    <m/>
    <m/>
    <b v="0"/>
    <x v="2"/>
    <x v="1"/>
  </r>
  <r>
    <s v="5f0a28e0e1b5f82f4f219fb3"/>
    <x v="1"/>
    <n v="1"/>
    <n v="4"/>
    <x v="0"/>
    <x v="1"/>
    <n v="1"/>
    <n v="1"/>
    <n v="0"/>
    <n v="1"/>
    <n v="1"/>
    <n v="1"/>
    <n v="1"/>
    <m/>
    <m/>
    <x v="0"/>
    <x v="0"/>
    <x v="1"/>
    <x v="1"/>
    <s v="neck_legs_space"/>
    <x v="3"/>
    <n v="8"/>
    <n v="14"/>
    <n v="3"/>
    <n v="8"/>
    <n v="14"/>
    <m/>
    <m/>
    <n v="0.69047619047619047"/>
    <n v="0.73809523809523814"/>
    <n v="0.7142857142857143"/>
    <m/>
    <m/>
    <m/>
    <b v="0"/>
    <x v="1"/>
    <x v="1"/>
  </r>
  <r>
    <s v="5f2ae06b3c4c0440bed77c86"/>
    <x v="6"/>
    <n v="2"/>
    <n v="4"/>
    <x v="0"/>
    <x v="1"/>
    <n v="1"/>
    <n v="1"/>
    <n v="1"/>
    <n v="1"/>
    <n v="1"/>
    <n v="0"/>
    <n v="1"/>
    <n v="1"/>
    <n v="1"/>
    <x v="0"/>
    <x v="0"/>
    <x v="1"/>
    <x v="1"/>
    <s v="neck_legs_space"/>
    <x v="3"/>
    <n v="8"/>
    <n v="14"/>
    <n v="3"/>
    <n v="8"/>
    <n v="14"/>
    <m/>
    <m/>
    <n v="0.69047619047619047"/>
    <n v="0.7857142857142857"/>
    <n v="0.73809523809523814"/>
    <n v="0.54761904761904767"/>
    <n v="0.83333333333333337"/>
    <n v="0.69047619047619047"/>
    <b v="0"/>
    <x v="5"/>
    <x v="0"/>
  </r>
  <r>
    <s v="5bec4ebcf2dba6000166d420"/>
    <x v="1"/>
    <n v="1"/>
    <n v="4"/>
    <x v="0"/>
    <x v="1"/>
    <n v="1"/>
    <n v="1"/>
    <n v="0"/>
    <n v="1"/>
    <n v="1"/>
    <n v="1"/>
    <n v="1"/>
    <m/>
    <m/>
    <x v="0"/>
    <x v="0"/>
    <x v="1"/>
    <x v="1"/>
    <s v="neck_legs_space"/>
    <x v="3"/>
    <n v="8"/>
    <n v="14"/>
    <n v="3"/>
    <n v="8"/>
    <n v="14"/>
    <m/>
    <m/>
    <n v="0.6428571428571429"/>
    <n v="0.83333333333333337"/>
    <n v="0.73809523809523814"/>
    <m/>
    <m/>
    <m/>
    <b v="0"/>
    <x v="1"/>
    <x v="1"/>
  </r>
  <r>
    <s v="5efa973f26639c1b2e715fe6"/>
    <x v="2"/>
    <n v="1"/>
    <n v="2"/>
    <x v="1"/>
    <x v="0"/>
    <n v="1"/>
    <n v="1"/>
    <n v="1"/>
    <n v="1"/>
    <n v="1"/>
    <n v="1"/>
    <n v="1"/>
    <m/>
    <m/>
    <x v="0"/>
    <x v="0"/>
    <x v="1"/>
    <x v="0"/>
    <s v="beak_tail_space"/>
    <x v="3"/>
    <n v="8"/>
    <n v="14"/>
    <n v="3"/>
    <n v="8"/>
    <n v="14"/>
    <m/>
    <m/>
    <n v="0.42857142857142855"/>
    <n v="0.36585365853658536"/>
    <n v="0.39721254355400692"/>
    <m/>
    <m/>
    <m/>
    <b v="0"/>
    <x v="2"/>
    <x v="0"/>
  </r>
  <r>
    <s v="57b0ea94cbe601000137716a"/>
    <x v="1"/>
    <n v="1"/>
    <n v="3"/>
    <x v="0"/>
    <x v="1"/>
    <n v="1"/>
    <n v="1"/>
    <n v="0"/>
    <n v="1"/>
    <n v="1"/>
    <n v="1"/>
    <n v="1"/>
    <m/>
    <m/>
    <x v="1"/>
    <x v="0"/>
    <x v="1"/>
    <x v="1"/>
    <s v="neck_legs_space"/>
    <x v="3"/>
    <n v="8"/>
    <n v="14"/>
    <n v="3"/>
    <n v="8"/>
    <n v="14"/>
    <m/>
    <m/>
    <n v="0.5714285714285714"/>
    <n v="0.5"/>
    <n v="0.5357142857142857"/>
    <m/>
    <m/>
    <m/>
    <b v="0"/>
    <x v="1"/>
    <x v="1"/>
  </r>
  <r>
    <s v="5f5a12160fb28e0590441a00"/>
    <x v="0"/>
    <n v="2"/>
    <n v="3"/>
    <x v="0"/>
    <x v="0"/>
    <n v="1"/>
    <n v="1"/>
    <n v="1"/>
    <n v="1"/>
    <n v="1"/>
    <n v="1"/>
    <n v="1"/>
    <m/>
    <m/>
    <x v="1"/>
    <x v="0"/>
    <x v="0"/>
    <x v="0"/>
    <s v="beak_tail_space"/>
    <x v="3"/>
    <n v="8"/>
    <n v="14"/>
    <n v="15"/>
    <n v="5"/>
    <n v="12"/>
    <m/>
    <m/>
    <n v="0.73809523809523814"/>
    <n v="0.80952380952380953"/>
    <n v="0.77380952380952384"/>
    <n v="0.8571428571428571"/>
    <n v="0.90476190476190477"/>
    <n v="0.88095238095238093"/>
    <b v="0"/>
    <x v="4"/>
    <x v="0"/>
  </r>
  <r>
    <s v="5e9631ad46d0e20b50650a6a"/>
    <x v="0"/>
    <n v="2"/>
    <n v="2"/>
    <x v="0"/>
    <x v="0"/>
    <n v="1"/>
    <n v="1"/>
    <n v="1"/>
    <n v="1"/>
    <n v="1"/>
    <n v="1"/>
    <n v="1"/>
    <n v="1"/>
    <n v="1"/>
    <x v="0"/>
    <x v="0"/>
    <x v="1"/>
    <x v="1"/>
    <s v="neck_legs_space"/>
    <x v="4"/>
    <n v="5"/>
    <n v="12"/>
    <n v="15"/>
    <n v="5"/>
    <n v="12"/>
    <m/>
    <m/>
    <n v="0.7857142857142857"/>
    <n v="0.90476190476190477"/>
    <n v="0.84523809523809523"/>
    <n v="0.83333333333333337"/>
    <n v="0.95238095238095233"/>
    <n v="0.89285714285714279"/>
    <b v="1"/>
    <x v="0"/>
    <x v="0"/>
  </r>
  <r>
    <s v="5de3e7abb97a883ddfaaae4c"/>
    <x v="4"/>
    <m/>
    <n v="2"/>
    <x v="1"/>
    <x v="2"/>
    <m/>
    <m/>
    <m/>
    <m/>
    <m/>
    <m/>
    <m/>
    <m/>
    <m/>
    <x v="0"/>
    <x v="0"/>
    <x v="2"/>
    <x v="2"/>
    <m/>
    <x v="2"/>
    <m/>
    <m/>
    <m/>
    <m/>
    <m/>
    <m/>
    <m/>
    <m/>
    <m/>
    <m/>
    <m/>
    <m/>
    <m/>
    <b v="0"/>
    <x v="2"/>
    <x v="1"/>
  </r>
  <r>
    <s v="5fc6b467ec2f6c01711a87c0"/>
    <x v="0"/>
    <n v="2"/>
    <n v="3"/>
    <x v="0"/>
    <x v="0"/>
    <n v="1"/>
    <n v="1"/>
    <n v="1"/>
    <n v="1"/>
    <n v="1"/>
    <n v="1"/>
    <n v="1"/>
    <n v="1"/>
    <n v="1"/>
    <x v="0"/>
    <x v="0"/>
    <x v="0"/>
    <x v="1"/>
    <s v="neck_legs_space"/>
    <x v="4"/>
    <n v="5"/>
    <n v="12"/>
    <n v="3"/>
    <n v="8"/>
    <n v="14"/>
    <m/>
    <m/>
    <n v="0.83333333333333337"/>
    <n v="0.8571428571428571"/>
    <n v="0.84523809523809523"/>
    <n v="0.83333333333333337"/>
    <n v="0.80952380952380953"/>
    <n v="0.8214285714285714"/>
    <b v="1"/>
    <x v="0"/>
    <x v="0"/>
  </r>
  <r>
    <s v="5f556bd88eeab9153cd176de"/>
    <x v="0"/>
    <n v="2"/>
    <n v="2"/>
    <x v="0"/>
    <x v="0"/>
    <n v="1"/>
    <n v="1"/>
    <n v="1"/>
    <n v="1"/>
    <n v="1"/>
    <n v="1"/>
    <n v="1"/>
    <n v="1"/>
    <n v="1"/>
    <x v="0"/>
    <x v="0"/>
    <x v="0"/>
    <x v="1"/>
    <s v="neck_legs_space"/>
    <x v="3"/>
    <n v="8"/>
    <n v="14"/>
    <n v="15"/>
    <n v="5"/>
    <n v="12"/>
    <m/>
    <m/>
    <n v="0.5714285714285714"/>
    <n v="0.90476190476190477"/>
    <n v="0.73809523809523814"/>
    <n v="0.66666666666666663"/>
    <n v="0.90476190476190477"/>
    <n v="0.7857142857142857"/>
    <b v="1"/>
    <x v="0"/>
    <x v="0"/>
  </r>
  <r>
    <s v="5f163655f1636568f0a801a5647483668f0a8"/>
    <x v="0"/>
    <n v="2"/>
    <n v="2"/>
    <x v="0"/>
    <x v="0"/>
    <n v="1"/>
    <n v="1"/>
    <n v="1"/>
    <n v="1"/>
    <n v="1"/>
    <n v="1"/>
    <n v="1"/>
    <n v="1"/>
    <n v="1"/>
    <x v="0"/>
    <x v="0"/>
    <x v="1"/>
    <x v="0"/>
    <s v="beak_tail_space"/>
    <x v="3"/>
    <n v="8"/>
    <n v="14"/>
    <n v="3"/>
    <n v="8"/>
    <n v="14"/>
    <m/>
    <m/>
    <n v="0.76190476190476186"/>
    <n v="0.90476190476190477"/>
    <n v="0.83333333333333326"/>
    <n v="0.88095238095238093"/>
    <n v="0.9285714285714286"/>
    <n v="0.90476190476190477"/>
    <b v="1"/>
    <x v="0"/>
    <x v="0"/>
  </r>
  <r>
    <s v="5fb3eac8b39b0a0008124fd8"/>
    <x v="6"/>
    <n v="2"/>
    <n v="4"/>
    <x v="0"/>
    <x v="1"/>
    <n v="1"/>
    <n v="1"/>
    <n v="1"/>
    <n v="1"/>
    <n v="1"/>
    <n v="0"/>
    <n v="1"/>
    <n v="1"/>
    <n v="1"/>
    <x v="0"/>
    <x v="0"/>
    <x v="0"/>
    <x v="0"/>
    <s v="beak_tail_space"/>
    <x v="4"/>
    <n v="5"/>
    <n v="12"/>
    <n v="3"/>
    <n v="8"/>
    <n v="14"/>
    <m/>
    <m/>
    <n v="0.7857142857142857"/>
    <n v="0.88095238095238093"/>
    <n v="0.83333333333333326"/>
    <n v="0.5714285714285714"/>
    <n v="0.6428571428571429"/>
    <n v="0.60714285714285721"/>
    <b v="0"/>
    <x v="5"/>
    <x v="0"/>
  </r>
  <r>
    <s v="5e7d790c0d34ae3fef75c74e"/>
    <x v="0"/>
    <n v="2"/>
    <n v="2"/>
    <x v="0"/>
    <x v="0"/>
    <n v="1"/>
    <n v="1"/>
    <n v="1"/>
    <n v="1"/>
    <n v="1"/>
    <n v="1"/>
    <n v="1"/>
    <n v="1"/>
    <n v="1"/>
    <x v="0"/>
    <x v="0"/>
    <x v="0"/>
    <x v="0"/>
    <s v="beak_tail_space"/>
    <x v="3"/>
    <n v="8"/>
    <n v="14"/>
    <n v="15"/>
    <n v="5"/>
    <n v="12"/>
    <m/>
    <m/>
    <n v="0.54761904761904767"/>
    <n v="0.83333333333333337"/>
    <n v="0.69047619047619047"/>
    <n v="0.73809523809523814"/>
    <n v="0.90476190476190477"/>
    <n v="0.8214285714285714"/>
    <b v="1"/>
    <x v="0"/>
    <x v="0"/>
  </r>
  <r>
    <s v="5bcb88a8c885fd000145dfa5"/>
    <x v="0"/>
    <n v="2"/>
    <n v="2"/>
    <x v="0"/>
    <x v="0"/>
    <n v="1"/>
    <n v="1"/>
    <n v="1"/>
    <n v="1"/>
    <n v="1"/>
    <n v="1"/>
    <n v="1"/>
    <n v="1"/>
    <n v="1"/>
    <x v="0"/>
    <x v="0"/>
    <x v="1"/>
    <x v="1"/>
    <s v="neck_legs_space"/>
    <x v="3"/>
    <n v="8"/>
    <n v="14"/>
    <n v="3"/>
    <n v="8"/>
    <n v="14"/>
    <m/>
    <m/>
    <n v="0.70731707317073167"/>
    <n v="0.80952380952380953"/>
    <n v="0.7584204413472706"/>
    <n v="0.75609756097560976"/>
    <n v="0.8571428571428571"/>
    <n v="0.80662020905923337"/>
    <b v="1"/>
    <x v="0"/>
    <x v="0"/>
  </r>
  <r>
    <s v="598c4b28cceb0f0001b39675"/>
    <x v="1"/>
    <n v="1"/>
    <n v="4"/>
    <x v="0"/>
    <x v="1"/>
    <n v="1"/>
    <n v="1"/>
    <n v="1"/>
    <n v="1"/>
    <n v="1"/>
    <n v="0"/>
    <n v="1"/>
    <m/>
    <m/>
    <x v="0"/>
    <x v="0"/>
    <x v="0"/>
    <x v="0"/>
    <s v="beak_tail_space"/>
    <x v="4"/>
    <n v="5"/>
    <n v="12"/>
    <n v="3"/>
    <n v="8"/>
    <n v="14"/>
    <m/>
    <m/>
    <n v="0.73809523809523814"/>
    <n v="0.59523809523809523"/>
    <n v="0.66666666666666674"/>
    <m/>
    <m/>
    <m/>
    <b v="0"/>
    <x v="5"/>
    <x v="1"/>
  </r>
  <r>
    <s v="5fff562045ca0505b01ecf83"/>
    <x v="0"/>
    <n v="2"/>
    <n v="2"/>
    <x v="0"/>
    <x v="0"/>
    <n v="1"/>
    <n v="1"/>
    <n v="1"/>
    <n v="1"/>
    <n v="1"/>
    <n v="1"/>
    <n v="1"/>
    <n v="1"/>
    <n v="1"/>
    <x v="0"/>
    <x v="0"/>
    <x v="1"/>
    <x v="1"/>
    <s v="neck_legs_space"/>
    <x v="4"/>
    <n v="5"/>
    <n v="12"/>
    <n v="15"/>
    <n v="5"/>
    <n v="12"/>
    <m/>
    <m/>
    <n v="0.90476190476190477"/>
    <n v="0.88095238095238093"/>
    <n v="0.89285714285714279"/>
    <n v="0.90476190476190477"/>
    <n v="0.88095238095238093"/>
    <n v="0.89285714285714279"/>
    <b v="1"/>
    <x v="0"/>
    <x v="0"/>
  </r>
  <r>
    <s v="5e426dfbc3e7db0fed70339b"/>
    <x v="0"/>
    <n v="2"/>
    <n v="2"/>
    <x v="0"/>
    <x v="0"/>
    <n v="1"/>
    <n v="1"/>
    <n v="1"/>
    <n v="1"/>
    <n v="1"/>
    <n v="1"/>
    <n v="1"/>
    <n v="1"/>
    <n v="1"/>
    <x v="0"/>
    <x v="0"/>
    <x v="0"/>
    <x v="1"/>
    <s v="neck_legs_space"/>
    <x v="4"/>
    <n v="5"/>
    <n v="12"/>
    <n v="3"/>
    <n v="8"/>
    <n v="14"/>
    <m/>
    <m/>
    <n v="0.69047619047619047"/>
    <n v="0.73809523809523814"/>
    <n v="0.7142857142857143"/>
    <n v="0.66666666666666663"/>
    <n v="0.9285714285714286"/>
    <n v="0.79761904761904767"/>
    <b v="1"/>
    <x v="0"/>
    <x v="0"/>
  </r>
  <r>
    <s v="5f67377af1af6f32004161cd"/>
    <x v="1"/>
    <n v="1"/>
    <n v="3"/>
    <x v="0"/>
    <x v="1"/>
    <n v="1"/>
    <n v="1"/>
    <n v="0"/>
    <n v="1"/>
    <n v="1"/>
    <n v="1"/>
    <n v="1"/>
    <m/>
    <m/>
    <x v="0"/>
    <x v="0"/>
    <x v="0"/>
    <x v="0"/>
    <s v="beak_tail_space"/>
    <x v="4"/>
    <n v="5"/>
    <n v="12"/>
    <n v="3"/>
    <n v="8"/>
    <n v="14"/>
    <m/>
    <m/>
    <n v="0.54761904761904767"/>
    <n v="0.6428571428571429"/>
    <n v="0.59523809523809534"/>
    <m/>
    <m/>
    <m/>
    <b v="0"/>
    <x v="1"/>
    <x v="1"/>
  </r>
  <r>
    <s v="5ff47c8b173bfb6779d53168"/>
    <x v="1"/>
    <n v="1"/>
    <n v="4"/>
    <x v="0"/>
    <x v="1"/>
    <n v="1"/>
    <n v="1"/>
    <n v="1"/>
    <n v="1"/>
    <n v="1"/>
    <n v="0"/>
    <n v="1"/>
    <m/>
    <m/>
    <x v="0"/>
    <x v="0"/>
    <x v="1"/>
    <x v="1"/>
    <s v="neck_legs_space"/>
    <x v="3"/>
    <n v="8"/>
    <n v="14"/>
    <n v="3"/>
    <n v="8"/>
    <n v="14"/>
    <m/>
    <m/>
    <n v="0.6428571428571429"/>
    <n v="0.7857142857142857"/>
    <n v="0.7142857142857143"/>
    <m/>
    <m/>
    <m/>
    <b v="0"/>
    <x v="5"/>
    <x v="1"/>
  </r>
  <r>
    <s v="60057cf25439a47ac02192af"/>
    <x v="3"/>
    <m/>
    <m/>
    <x v="1"/>
    <x v="0"/>
    <n v="1"/>
    <n v="1"/>
    <n v="1"/>
    <n v="1"/>
    <n v="1"/>
    <n v="1"/>
    <n v="1"/>
    <m/>
    <m/>
    <x v="0"/>
    <x v="0"/>
    <x v="0"/>
    <x v="0"/>
    <s v="beak_tail_space"/>
    <x v="4"/>
    <n v="5"/>
    <n v="12"/>
    <n v="3"/>
    <n v="8"/>
    <n v="14"/>
    <m/>
    <m/>
    <m/>
    <m/>
    <m/>
    <m/>
    <m/>
    <m/>
    <b v="0"/>
    <x v="2"/>
    <x v="0"/>
  </r>
  <r>
    <s v="5f5161dc26475e3911c6a270"/>
    <x v="1"/>
    <n v="1"/>
    <n v="4"/>
    <x v="0"/>
    <x v="1"/>
    <n v="1"/>
    <n v="1"/>
    <n v="1"/>
    <n v="1"/>
    <n v="1"/>
    <n v="0"/>
    <n v="1"/>
    <m/>
    <m/>
    <x v="0"/>
    <x v="0"/>
    <x v="1"/>
    <x v="0"/>
    <s v="beak_tail_space"/>
    <x v="3"/>
    <n v="8"/>
    <n v="14"/>
    <n v="3"/>
    <n v="8"/>
    <n v="14"/>
    <m/>
    <m/>
    <n v="0.76190476190476186"/>
    <n v="0.82499999999999996"/>
    <n v="0.79345238095238091"/>
    <m/>
    <m/>
    <m/>
    <b v="0"/>
    <x v="5"/>
    <x v="1"/>
  </r>
  <r>
    <s v="5d9b55b519e9b6001550cf9f"/>
    <x v="1"/>
    <n v="1"/>
    <n v="4"/>
    <x v="0"/>
    <x v="1"/>
    <n v="1"/>
    <n v="1"/>
    <n v="1"/>
    <n v="1"/>
    <n v="1"/>
    <n v="0"/>
    <n v="1"/>
    <m/>
    <m/>
    <x v="0"/>
    <x v="0"/>
    <x v="0"/>
    <x v="0"/>
    <s v="beak_tail_space"/>
    <x v="3"/>
    <n v="8"/>
    <n v="14"/>
    <n v="15"/>
    <n v="5"/>
    <n v="12"/>
    <m/>
    <m/>
    <n v="0.52380952380952384"/>
    <n v="0.73809523809523814"/>
    <n v="0.63095238095238093"/>
    <m/>
    <m/>
    <m/>
    <b v="0"/>
    <x v="5"/>
    <x v="1"/>
  </r>
  <r>
    <s v="5f9a81bdf0617319407b124c"/>
    <x v="0"/>
    <n v="2"/>
    <n v="2"/>
    <x v="0"/>
    <x v="0"/>
    <n v="1"/>
    <n v="1"/>
    <n v="1"/>
    <n v="1"/>
    <n v="1"/>
    <n v="1"/>
    <n v="1"/>
    <n v="1"/>
    <n v="1"/>
    <x v="0"/>
    <x v="0"/>
    <x v="0"/>
    <x v="0"/>
    <s v="beak_tail_space"/>
    <x v="4"/>
    <n v="5"/>
    <n v="12"/>
    <n v="3"/>
    <n v="8"/>
    <n v="14"/>
    <m/>
    <m/>
    <n v="0.8571428571428571"/>
    <n v="0.9285714285714286"/>
    <n v="0.89285714285714279"/>
    <n v="0.80952380952380953"/>
    <n v="0.90476190476190477"/>
    <n v="0.85714285714285721"/>
    <b v="1"/>
    <x v="0"/>
    <x v="0"/>
  </r>
  <r>
    <s v="5b126ec7c85dc400016220a4"/>
    <x v="1"/>
    <n v="1"/>
    <n v="3"/>
    <x v="0"/>
    <x v="1"/>
    <n v="1"/>
    <n v="1"/>
    <n v="0"/>
    <n v="1"/>
    <n v="1"/>
    <n v="1"/>
    <n v="1"/>
    <m/>
    <m/>
    <x v="0"/>
    <x v="0"/>
    <x v="1"/>
    <x v="0"/>
    <s v="beak_tail_space"/>
    <x v="3"/>
    <n v="8"/>
    <n v="14"/>
    <n v="3"/>
    <n v="8"/>
    <n v="14"/>
    <m/>
    <m/>
    <n v="0.59523809523809523"/>
    <n v="0.7142857142857143"/>
    <n v="0.65476190476190477"/>
    <m/>
    <m/>
    <m/>
    <b v="0"/>
    <x v="1"/>
    <x v="1"/>
  </r>
  <r>
    <s v="5c8ba607c5366c0001d022cb"/>
    <x v="4"/>
    <m/>
    <n v="3"/>
    <x v="1"/>
    <x v="2"/>
    <m/>
    <m/>
    <m/>
    <m/>
    <m/>
    <m/>
    <m/>
    <m/>
    <m/>
    <x v="0"/>
    <x v="0"/>
    <x v="2"/>
    <x v="2"/>
    <m/>
    <x v="2"/>
    <m/>
    <m/>
    <m/>
    <m/>
    <m/>
    <m/>
    <m/>
    <m/>
    <m/>
    <m/>
    <m/>
    <m/>
    <m/>
    <b v="0"/>
    <x v="2"/>
    <x v="1"/>
  </r>
  <r>
    <s v="5de393403fa67039b647f42c"/>
    <x v="1"/>
    <n v="1"/>
    <n v="4"/>
    <x v="0"/>
    <x v="1"/>
    <n v="1"/>
    <n v="1"/>
    <n v="1"/>
    <n v="1"/>
    <n v="1"/>
    <n v="0"/>
    <n v="1"/>
    <m/>
    <m/>
    <x v="0"/>
    <x v="0"/>
    <x v="0"/>
    <x v="0"/>
    <s v="beak_tail_space"/>
    <x v="3"/>
    <n v="8"/>
    <n v="14"/>
    <n v="15"/>
    <n v="5"/>
    <n v="12"/>
    <m/>
    <m/>
    <n v="0.6097560975609756"/>
    <n v="0.73809523809523814"/>
    <n v="0.67392566782810692"/>
    <m/>
    <m/>
    <m/>
    <b v="0"/>
    <x v="5"/>
    <x v="1"/>
  </r>
  <r>
    <s v="5f4fc1c88c2b9c0c47275905"/>
    <x v="1"/>
    <n v="1"/>
    <n v="3"/>
    <x v="0"/>
    <x v="1"/>
    <n v="1"/>
    <n v="1"/>
    <n v="0"/>
    <n v="1"/>
    <n v="1"/>
    <n v="1"/>
    <n v="1"/>
    <m/>
    <m/>
    <x v="0"/>
    <x v="0"/>
    <x v="1"/>
    <x v="1"/>
    <s v="neck_legs_space"/>
    <x v="3"/>
    <n v="8"/>
    <n v="14"/>
    <n v="3"/>
    <n v="8"/>
    <n v="14"/>
    <m/>
    <m/>
    <n v="0.58536585365853655"/>
    <n v="0.69047619047619047"/>
    <n v="0.63792102206736345"/>
    <m/>
    <m/>
    <m/>
    <b v="0"/>
    <x v="1"/>
    <x v="1"/>
  </r>
  <r>
    <s v="5fafdefb35f42e2c00093fbe"/>
    <x v="0"/>
    <n v="2"/>
    <n v="4"/>
    <x v="0"/>
    <x v="0"/>
    <n v="1"/>
    <n v="1"/>
    <n v="1"/>
    <n v="1"/>
    <n v="1"/>
    <n v="1"/>
    <n v="1"/>
    <n v="1"/>
    <n v="1"/>
    <x v="0"/>
    <x v="0"/>
    <x v="0"/>
    <x v="0"/>
    <s v="beak_tail_space"/>
    <x v="4"/>
    <n v="5"/>
    <n v="12"/>
    <n v="3"/>
    <n v="8"/>
    <n v="14"/>
    <m/>
    <m/>
    <n v="0.73809523809523814"/>
    <n v="0.9285714285714286"/>
    <n v="0.83333333333333337"/>
    <n v="0.73809523809523814"/>
    <n v="0.7857142857142857"/>
    <n v="0.76190476190476186"/>
    <b v="1"/>
    <x v="0"/>
    <x v="0"/>
  </r>
  <r>
    <s v="5ff8d29682b5cd18838085c9"/>
    <x v="0"/>
    <n v="2"/>
    <n v="3"/>
    <x v="0"/>
    <x v="0"/>
    <n v="1"/>
    <n v="1"/>
    <n v="1"/>
    <n v="1"/>
    <n v="1"/>
    <n v="1"/>
    <n v="1"/>
    <n v="1"/>
    <n v="1"/>
    <x v="0"/>
    <x v="0"/>
    <x v="1"/>
    <x v="0"/>
    <s v="beak_tail_space"/>
    <x v="3"/>
    <n v="8"/>
    <n v="14"/>
    <n v="3"/>
    <n v="8"/>
    <n v="14"/>
    <m/>
    <m/>
    <n v="0.70731707317073167"/>
    <n v="0.90476190476190477"/>
    <n v="0.80603948896631827"/>
    <n v="0.8571428571428571"/>
    <n v="0.83333333333333337"/>
    <n v="0.84523809523809523"/>
    <b v="1"/>
    <x v="0"/>
    <x v="0"/>
  </r>
  <r>
    <s v="5fbe75052ab4f301e6d13333"/>
    <x v="0"/>
    <n v="2"/>
    <n v="3"/>
    <x v="0"/>
    <x v="0"/>
    <n v="1"/>
    <n v="1"/>
    <n v="1"/>
    <n v="1"/>
    <n v="1"/>
    <n v="1"/>
    <n v="1"/>
    <m/>
    <m/>
    <x v="1"/>
    <x v="0"/>
    <x v="0"/>
    <x v="0"/>
    <s v="beak_tail_space"/>
    <x v="3"/>
    <n v="8"/>
    <n v="14"/>
    <n v="15"/>
    <n v="5"/>
    <n v="12"/>
    <m/>
    <m/>
    <n v="0.45238095238095238"/>
    <n v="0.61904761904761907"/>
    <n v="0.5357142857142857"/>
    <n v="0.83333333333333337"/>
    <n v="0.88095238095238093"/>
    <n v="0.85714285714285721"/>
    <b v="0"/>
    <x v="4"/>
    <x v="0"/>
  </r>
  <r>
    <s v="59be90270ac77f0001f059e6"/>
    <x v="6"/>
    <n v="2"/>
    <n v="4"/>
    <x v="0"/>
    <x v="1"/>
    <n v="1"/>
    <n v="1"/>
    <n v="0"/>
    <n v="1"/>
    <n v="1"/>
    <n v="1"/>
    <n v="1"/>
    <n v="1"/>
    <n v="1"/>
    <x v="0"/>
    <x v="0"/>
    <x v="1"/>
    <x v="1"/>
    <s v="neck_legs_space"/>
    <x v="3"/>
    <n v="8"/>
    <n v="14"/>
    <n v="3"/>
    <n v="8"/>
    <n v="14"/>
    <m/>
    <m/>
    <n v="0.7142857142857143"/>
    <n v="0.80952380952380953"/>
    <n v="0.76190476190476186"/>
    <n v="0.73809523809523814"/>
    <n v="0.88095238095238093"/>
    <n v="0.80952380952380953"/>
    <b v="0"/>
    <x v="1"/>
    <x v="0"/>
  </r>
  <r>
    <s v="5dae075e4260be00140c9dce"/>
    <x v="3"/>
    <m/>
    <m/>
    <x v="1"/>
    <x v="0"/>
    <n v="1"/>
    <n v="1"/>
    <n v="1"/>
    <n v="1"/>
    <n v="1"/>
    <n v="1"/>
    <n v="1"/>
    <m/>
    <m/>
    <x v="0"/>
    <x v="0"/>
    <x v="0"/>
    <x v="0"/>
    <s v="beak_tail_space"/>
    <x v="3"/>
    <n v="8"/>
    <n v="14"/>
    <n v="15"/>
    <n v="5"/>
    <n v="12"/>
    <m/>
    <m/>
    <m/>
    <m/>
    <m/>
    <m/>
    <m/>
    <m/>
    <b v="0"/>
    <x v="2"/>
    <x v="0"/>
  </r>
  <r>
    <s v="test"/>
    <x v="3"/>
    <n v="1"/>
    <n v="-1"/>
    <x v="1"/>
    <x v="0"/>
    <n v="1"/>
    <n v="1"/>
    <n v="1"/>
    <n v="1"/>
    <n v="1"/>
    <n v="1"/>
    <n v="1"/>
    <m/>
    <m/>
    <x v="0"/>
    <x v="0"/>
    <x v="0"/>
    <x v="0"/>
    <s v="beak_tail_space"/>
    <x v="3"/>
    <n v="8"/>
    <n v="14"/>
    <n v="15"/>
    <n v="5"/>
    <n v="12"/>
    <m/>
    <m/>
    <m/>
    <m/>
    <m/>
    <m/>
    <m/>
    <m/>
    <b v="0"/>
    <x v="2"/>
    <x v="0"/>
  </r>
  <r>
    <s v="5d8215fcaa127000154632c5"/>
    <x v="6"/>
    <n v="2"/>
    <n v="4"/>
    <x v="0"/>
    <x v="1"/>
    <n v="1"/>
    <n v="1"/>
    <n v="1"/>
    <n v="1"/>
    <n v="1"/>
    <n v="0"/>
    <n v="1"/>
    <m/>
    <m/>
    <x v="1"/>
    <x v="0"/>
    <x v="0"/>
    <x v="0"/>
    <s v="beak_tail_space"/>
    <x v="3"/>
    <n v="8"/>
    <n v="14"/>
    <n v="15"/>
    <n v="5"/>
    <n v="12"/>
    <m/>
    <m/>
    <n v="0.66666666666666663"/>
    <n v="0.76190476190476186"/>
    <n v="0.71428571428571419"/>
    <n v="0.6428571428571429"/>
    <n v="0.76190476190476186"/>
    <n v="0.70238095238095233"/>
    <b v="0"/>
    <x v="5"/>
    <x v="0"/>
  </r>
  <r>
    <s v="59c6c7e54374e1000125c5df"/>
    <x v="1"/>
    <n v="1"/>
    <n v="3"/>
    <x v="0"/>
    <x v="1"/>
    <n v="1"/>
    <n v="1"/>
    <n v="0"/>
    <n v="1"/>
    <n v="1"/>
    <n v="1"/>
    <n v="1"/>
    <m/>
    <m/>
    <x v="1"/>
    <x v="0"/>
    <x v="1"/>
    <x v="1"/>
    <s v="neck_legs_space"/>
    <x v="3"/>
    <n v="8"/>
    <n v="14"/>
    <n v="3"/>
    <n v="8"/>
    <n v="14"/>
    <m/>
    <m/>
    <n v="0.70731707317073167"/>
    <n v="0.80952380952380953"/>
    <n v="0.7584204413472706"/>
    <m/>
    <m/>
    <m/>
    <b v="0"/>
    <x v="1"/>
    <x v="1"/>
  </r>
  <r>
    <s v="5fd627832d643f4cb9190fa7"/>
    <x v="0"/>
    <n v="2"/>
    <n v="3"/>
    <x v="0"/>
    <x v="0"/>
    <n v="1"/>
    <n v="1"/>
    <n v="1"/>
    <n v="1"/>
    <n v="1"/>
    <n v="1"/>
    <n v="1"/>
    <n v="1"/>
    <n v="1"/>
    <x v="0"/>
    <x v="0"/>
    <x v="0"/>
    <x v="0"/>
    <s v="beak_tail_space"/>
    <x v="3"/>
    <n v="8"/>
    <n v="14"/>
    <n v="15"/>
    <n v="5"/>
    <n v="12"/>
    <m/>
    <m/>
    <n v="0.8571428571428571"/>
    <n v="0.90476190476190477"/>
    <n v="0.88095238095238093"/>
    <n v="0.8571428571428571"/>
    <n v="0.7857142857142857"/>
    <n v="0.8214285714285714"/>
    <b v="1"/>
    <x v="0"/>
    <x v="0"/>
  </r>
  <r>
    <s v="5c296b31e9b1b20001b8ac77"/>
    <x v="1"/>
    <n v="1"/>
    <n v="4"/>
    <x v="0"/>
    <x v="1"/>
    <n v="1"/>
    <n v="1"/>
    <n v="1"/>
    <n v="1"/>
    <n v="1"/>
    <n v="0"/>
    <n v="1"/>
    <m/>
    <m/>
    <x v="0"/>
    <x v="0"/>
    <x v="1"/>
    <x v="1"/>
    <s v="neck_legs_space"/>
    <x v="3"/>
    <n v="8"/>
    <n v="14"/>
    <n v="3"/>
    <n v="8"/>
    <n v="14"/>
    <m/>
    <m/>
    <n v="0.61904761904761907"/>
    <n v="0.7142857142857143"/>
    <n v="0.66666666666666674"/>
    <m/>
    <m/>
    <m/>
    <b v="0"/>
    <x v="5"/>
    <x v="1"/>
  </r>
  <r>
    <s v="5f63505cdfc6934188269b3d"/>
    <x v="1"/>
    <n v="1"/>
    <n v="4"/>
    <x v="0"/>
    <x v="1"/>
    <n v="1"/>
    <n v="1"/>
    <n v="0"/>
    <n v="1"/>
    <n v="1"/>
    <n v="1"/>
    <n v="1"/>
    <m/>
    <m/>
    <x v="0"/>
    <x v="0"/>
    <x v="1"/>
    <x v="1"/>
    <s v="neck_legs_space"/>
    <x v="3"/>
    <n v="8"/>
    <n v="14"/>
    <n v="3"/>
    <n v="8"/>
    <n v="14"/>
    <m/>
    <m/>
    <n v="0.5"/>
    <n v="0.6428571428571429"/>
    <n v="0.5714285714285714"/>
    <m/>
    <m/>
    <m/>
    <b v="0"/>
    <x v="1"/>
    <x v="1"/>
  </r>
  <r>
    <s v="5f1387ad7dc2bb38b8eecb04"/>
    <x v="0"/>
    <n v="2"/>
    <n v="2"/>
    <x v="0"/>
    <x v="0"/>
    <n v="1"/>
    <n v="1"/>
    <n v="1"/>
    <n v="1"/>
    <n v="1"/>
    <n v="1"/>
    <n v="1"/>
    <n v="1"/>
    <n v="1"/>
    <x v="0"/>
    <x v="0"/>
    <x v="1"/>
    <x v="1"/>
    <s v="neck_legs_space"/>
    <x v="3"/>
    <n v="8"/>
    <n v="14"/>
    <n v="3"/>
    <n v="8"/>
    <n v="14"/>
    <m/>
    <m/>
    <n v="0.73809523809523814"/>
    <n v="0.83333333333333337"/>
    <n v="0.78571428571428581"/>
    <n v="0.76190476190476186"/>
    <n v="0.9285714285714286"/>
    <n v="0.84523809523809523"/>
    <b v="1"/>
    <x v="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0">
  <r>
    <s v="5e4bb75107f31c000ccd09c2"/>
    <s v="finished_training"/>
    <n v="2"/>
    <n v="2"/>
    <x v="0"/>
    <n v="1"/>
    <n v="1"/>
    <n v="1"/>
    <n v="1"/>
    <n v="1"/>
    <n v="1"/>
    <n v="1"/>
    <n v="1"/>
    <x v="0"/>
    <n v="1"/>
    <x v="0"/>
    <x v="0"/>
    <x v="0"/>
    <s v="neck_legs_space"/>
    <s v="beak_tail_space"/>
    <x v="0"/>
    <n v="8"/>
    <n v="15"/>
    <n v="14"/>
    <n v="9"/>
    <n v="4"/>
    <m/>
    <m/>
    <n v="0.90243902439024393"/>
    <n v="0.90476190476190477"/>
    <n v="0.90360046457607435"/>
    <n v="0.8571428571428571"/>
    <n v="0.9285714285714286"/>
    <n v="0.89285714285714279"/>
    <b v="1"/>
    <s v="all_good"/>
    <x v="0"/>
  </r>
  <r>
    <s v="5ec1a76a903b335cae864ca8"/>
    <s v="qc_failed_phase_1"/>
    <n v="1"/>
    <n v="3"/>
    <x v="0"/>
    <n v="0"/>
    <n v="1"/>
    <n v="1"/>
    <n v="0"/>
    <n v="1"/>
    <n v="1"/>
    <n v="1"/>
    <n v="1"/>
    <x v="1"/>
    <m/>
    <x v="0"/>
    <x v="0"/>
    <x v="1"/>
    <s v="beak_tail_space"/>
    <s v="neck_legs_space"/>
    <x v="0"/>
    <n v="8"/>
    <n v="15"/>
    <n v="1"/>
    <n v="8"/>
    <n v="15"/>
    <m/>
    <m/>
    <n v="0.8571428571428571"/>
    <n v="0.88095238095238093"/>
    <n v="0.86904761904761907"/>
    <m/>
    <m/>
    <m/>
    <b v="0"/>
    <s v="min_perf_fail"/>
    <x v="1"/>
  </r>
  <r>
    <s v="5fd516644ea46232010b8c9c"/>
    <s v="finished_training"/>
    <n v="2"/>
    <n v="2"/>
    <x v="0"/>
    <n v="1"/>
    <n v="1"/>
    <n v="1"/>
    <n v="1"/>
    <n v="1"/>
    <n v="1"/>
    <n v="1"/>
    <n v="1"/>
    <x v="0"/>
    <n v="1"/>
    <x v="0"/>
    <x v="0"/>
    <x v="1"/>
    <s v="neck_legs_space"/>
    <s v="beak_tail_space"/>
    <x v="0"/>
    <n v="8"/>
    <n v="15"/>
    <n v="1"/>
    <n v="8"/>
    <n v="15"/>
    <m/>
    <m/>
    <n v="0.9285714285714286"/>
    <n v="0.97619047619047616"/>
    <n v="0.95238095238095233"/>
    <n v="0.9285714285714286"/>
    <n v="0.95238095238095233"/>
    <n v="0.94047619047619047"/>
    <b v="1"/>
    <s v="all_good"/>
    <x v="0"/>
  </r>
  <r>
    <s v="5ed77a8e65964c1f038f150e"/>
    <s v="finished_training"/>
    <n v="2"/>
    <n v="2"/>
    <x v="0"/>
    <n v="1"/>
    <n v="1"/>
    <n v="1"/>
    <n v="1"/>
    <n v="1"/>
    <n v="1"/>
    <n v="1"/>
    <n v="1"/>
    <x v="0"/>
    <n v="1"/>
    <x v="0"/>
    <x v="0"/>
    <x v="0"/>
    <s v="beak_tail_space"/>
    <s v="neck_legs_space"/>
    <x v="1"/>
    <n v="9"/>
    <n v="4"/>
    <n v="1"/>
    <n v="8"/>
    <n v="15"/>
    <m/>
    <m/>
    <n v="0.80487804878048785"/>
    <n v="0.83333333333333337"/>
    <n v="0.81910569105691056"/>
    <n v="0.90476190476190477"/>
    <n v="0.95238095238095233"/>
    <n v="0.9285714285714286"/>
    <b v="1"/>
    <s v="all_good"/>
    <x v="0"/>
  </r>
  <r>
    <s v="5da6c9f479d2ea0016002983"/>
    <s v="advance_session"/>
    <n v="1"/>
    <n v="1"/>
    <x v="1"/>
    <n v="1"/>
    <n v="1"/>
    <n v="1"/>
    <n v="1"/>
    <n v="1"/>
    <n v="1"/>
    <n v="1"/>
    <n v="1"/>
    <x v="1"/>
    <m/>
    <x v="0"/>
    <x v="0"/>
    <x v="0"/>
    <s v="neck_legs_space"/>
    <s v="beak_tail_space"/>
    <x v="1"/>
    <n v="9"/>
    <n v="4"/>
    <n v="1"/>
    <n v="8"/>
    <n v="15"/>
    <m/>
    <m/>
    <n v="0.6428571428571429"/>
    <m/>
    <m/>
    <m/>
    <m/>
    <m/>
    <b v="0"/>
    <s v="no_submission"/>
    <x v="0"/>
  </r>
  <r>
    <s v="5c97b3456825d900019b9d61"/>
    <s v="qc_failed_phase_1"/>
    <n v="1"/>
    <n v="3"/>
    <x v="0"/>
    <n v="0"/>
    <n v="1"/>
    <n v="1"/>
    <n v="0"/>
    <n v="1"/>
    <n v="1"/>
    <n v="1"/>
    <n v="1"/>
    <x v="1"/>
    <m/>
    <x v="0"/>
    <x v="0"/>
    <x v="1"/>
    <s v="beak_tail_space"/>
    <s v="neck_legs_space"/>
    <x v="1"/>
    <n v="9"/>
    <n v="4"/>
    <n v="14"/>
    <n v="9"/>
    <n v="4"/>
    <m/>
    <m/>
    <n v="0.45238095238095238"/>
    <n v="0.42857142857142855"/>
    <n v="0.44047619047619047"/>
    <m/>
    <m/>
    <m/>
    <b v="0"/>
    <s v="min_perf_fail"/>
    <x v="1"/>
  </r>
  <r>
    <s v="5f99e7c14c53720c56a220d0"/>
    <s v="qc_failed_phase_1"/>
    <n v="1"/>
    <n v="2"/>
    <x v="0"/>
    <n v="0"/>
    <n v="0"/>
    <n v="1"/>
    <n v="1"/>
    <n v="1"/>
    <n v="1"/>
    <n v="1"/>
    <n v="1"/>
    <x v="1"/>
    <m/>
    <x v="1"/>
    <x v="0"/>
    <x v="0"/>
    <s v="neck_legs_space"/>
    <s v="beak_tail_space"/>
    <x v="1"/>
    <n v="9"/>
    <n v="4"/>
    <n v="1"/>
    <n v="8"/>
    <n v="15"/>
    <m/>
    <m/>
    <n v="0.42857142857142855"/>
    <n v="0.5714285714285714"/>
    <n v="0.5"/>
    <m/>
    <m/>
    <m/>
    <b v="0"/>
    <s v="rt_fail"/>
    <x v="1"/>
  </r>
  <r>
    <s v="5e733ac1967453283629e2ea"/>
    <s v="finished_training"/>
    <n v="2"/>
    <n v="2"/>
    <x v="0"/>
    <n v="1"/>
    <n v="1"/>
    <n v="1"/>
    <n v="1"/>
    <n v="1"/>
    <n v="1"/>
    <n v="1"/>
    <n v="1"/>
    <x v="0"/>
    <n v="1"/>
    <x v="0"/>
    <x v="0"/>
    <x v="1"/>
    <s v="neck_legs_space"/>
    <s v="beak_tail_space"/>
    <x v="1"/>
    <n v="9"/>
    <n v="4"/>
    <n v="14"/>
    <n v="9"/>
    <n v="4"/>
    <m/>
    <m/>
    <n v="0.80952380952380953"/>
    <n v="0.88095238095238093"/>
    <n v="0.84523809523809523"/>
    <n v="0.9285714285714286"/>
    <n v="0.9285714285714286"/>
    <n v="0.9285714285714286"/>
    <b v="1"/>
    <s v="all_good"/>
    <x v="0"/>
  </r>
  <r>
    <s v="5f4056738318181904984b01"/>
    <s v="finished_training"/>
    <n v="2"/>
    <n v="2"/>
    <x v="0"/>
    <n v="1"/>
    <n v="1"/>
    <n v="1"/>
    <n v="1"/>
    <n v="1"/>
    <n v="1"/>
    <n v="1"/>
    <n v="1"/>
    <x v="1"/>
    <m/>
    <x v="1"/>
    <x v="0"/>
    <x v="0"/>
    <s v="beak_tail_space"/>
    <s v="neck_legs_space"/>
    <x v="0"/>
    <n v="8"/>
    <n v="15"/>
    <n v="14"/>
    <n v="9"/>
    <n v="4"/>
    <m/>
    <m/>
    <n v="0.88095238095238093"/>
    <n v="0.90476190476190477"/>
    <n v="0.89285714285714279"/>
    <n v="0.69047619047619047"/>
    <n v="0.90476190476190477"/>
    <n v="0.79761904761904767"/>
    <b v="0"/>
    <s v="debrief_fail"/>
    <x v="0"/>
  </r>
  <r>
    <s v="5bcf39c6bb4df80001296b2f"/>
    <s v="finished_training"/>
    <n v="2"/>
    <n v="2"/>
    <x v="0"/>
    <n v="1"/>
    <n v="1"/>
    <n v="1"/>
    <n v="1"/>
    <n v="1"/>
    <n v="1"/>
    <n v="1"/>
    <n v="1"/>
    <x v="1"/>
    <m/>
    <x v="1"/>
    <x v="0"/>
    <x v="1"/>
    <s v="beak_tail_space"/>
    <s v="neck_legs_space"/>
    <x v="0"/>
    <n v="8"/>
    <n v="15"/>
    <n v="1"/>
    <n v="8"/>
    <n v="15"/>
    <m/>
    <m/>
    <n v="0.80952380952380953"/>
    <n v="0.90476190476190477"/>
    <n v="0.85714285714285721"/>
    <n v="0.83333333333333337"/>
    <n v="0.97619047619047616"/>
    <n v="0.90476190476190477"/>
    <b v="0"/>
    <s v="debrief_fail"/>
    <x v="0"/>
  </r>
  <r>
    <s v="5e53f736c841413f360c7fc8"/>
    <s v="qc_failed_phase_1"/>
    <n v="1"/>
    <n v="4"/>
    <x v="0"/>
    <n v="0"/>
    <n v="1"/>
    <n v="1"/>
    <n v="1"/>
    <n v="1"/>
    <n v="1"/>
    <n v="0"/>
    <n v="1"/>
    <x v="1"/>
    <m/>
    <x v="1"/>
    <x v="0"/>
    <x v="0"/>
    <s v="neck_legs_space"/>
    <s v="beak_tail_space"/>
    <x v="0"/>
    <n v="8"/>
    <n v="15"/>
    <n v="14"/>
    <n v="9"/>
    <n v="4"/>
    <m/>
    <m/>
    <n v="0.69047619047619047"/>
    <n v="0.7857142857142857"/>
    <n v="0.73809523809523814"/>
    <m/>
    <m/>
    <m/>
    <b v="0"/>
    <s v="max_training_fail"/>
    <x v="1"/>
  </r>
  <r>
    <s v="5f59ea191a6180011ed70ef8"/>
    <s v="qc_failed_phase_1"/>
    <n v="1"/>
    <n v="3"/>
    <x v="0"/>
    <n v="0"/>
    <n v="1"/>
    <n v="1"/>
    <n v="0"/>
    <n v="1"/>
    <n v="1"/>
    <n v="1"/>
    <n v="1"/>
    <x v="1"/>
    <m/>
    <x v="1"/>
    <x v="0"/>
    <x v="0"/>
    <s v="beak_tail_space"/>
    <s v="neck_legs_space"/>
    <x v="1"/>
    <n v="9"/>
    <n v="4"/>
    <n v="1"/>
    <n v="8"/>
    <n v="15"/>
    <m/>
    <m/>
    <n v="0.47619047619047616"/>
    <n v="0.5714285714285714"/>
    <n v="0.52380952380952372"/>
    <m/>
    <m/>
    <m/>
    <b v="0"/>
    <s v="min_perf_fail"/>
    <x v="1"/>
  </r>
  <r>
    <s v="5ef9be1c61ecb401ef5be7b4"/>
    <s v="finished_training"/>
    <n v="2"/>
    <n v="3"/>
    <x v="0"/>
    <n v="1"/>
    <n v="1"/>
    <n v="1"/>
    <n v="1"/>
    <n v="1"/>
    <n v="1"/>
    <n v="1"/>
    <n v="1"/>
    <x v="0"/>
    <n v="1"/>
    <x v="0"/>
    <x v="0"/>
    <x v="0"/>
    <s v="beak_tail_space"/>
    <s v="neck_legs_space"/>
    <x v="0"/>
    <n v="8"/>
    <n v="15"/>
    <n v="14"/>
    <n v="9"/>
    <n v="4"/>
    <m/>
    <m/>
    <n v="0.78048780487804881"/>
    <n v="0.9285714285714286"/>
    <n v="0.85452961672473871"/>
    <n v="0.69047619047619047"/>
    <n v="0.83333333333333337"/>
    <n v="0.76190476190476186"/>
    <b v="1"/>
    <s v="all_good"/>
    <x v="0"/>
  </r>
  <r>
    <s v="5c92cc7915223f0001b8ef5f"/>
    <s v="finished_training"/>
    <n v="2"/>
    <n v="3"/>
    <x v="0"/>
    <n v="1"/>
    <n v="1"/>
    <n v="1"/>
    <n v="1"/>
    <n v="1"/>
    <n v="1"/>
    <n v="1"/>
    <n v="1"/>
    <x v="0"/>
    <n v="1"/>
    <x v="0"/>
    <x v="0"/>
    <x v="1"/>
    <s v="neck_legs_space"/>
    <s v="beak_tail_space"/>
    <x v="0"/>
    <n v="8"/>
    <n v="15"/>
    <n v="1"/>
    <n v="8"/>
    <n v="15"/>
    <m/>
    <m/>
    <n v="0.47619047619047616"/>
    <n v="0.76190476190476186"/>
    <n v="0.61904761904761907"/>
    <n v="0.7142857142857143"/>
    <n v="0.69047619047619047"/>
    <n v="0.70238095238095233"/>
    <b v="1"/>
    <s v="all_good"/>
    <x v="0"/>
  </r>
  <r>
    <s v="5e7a6a8a26ed71048a078cc2"/>
    <s v="finished_training"/>
    <n v="2"/>
    <n v="2"/>
    <x v="0"/>
    <n v="1"/>
    <n v="1"/>
    <n v="1"/>
    <n v="1"/>
    <n v="1"/>
    <n v="1"/>
    <n v="1"/>
    <n v="1"/>
    <x v="0"/>
    <n v="1"/>
    <x v="0"/>
    <x v="0"/>
    <x v="0"/>
    <s v="neck_legs_space"/>
    <s v="beak_tail_space"/>
    <x v="1"/>
    <n v="9"/>
    <n v="4"/>
    <n v="1"/>
    <n v="8"/>
    <n v="15"/>
    <m/>
    <m/>
    <n v="0.90476190476190477"/>
    <n v="0.95238095238095233"/>
    <n v="0.9285714285714286"/>
    <n v="0.8571428571428571"/>
    <n v="0.9285714285714286"/>
    <n v="0.89285714285714279"/>
    <b v="1"/>
    <s v="all_good"/>
    <x v="0"/>
  </r>
  <r>
    <s v="5f04d0572128737a2fda3ce3"/>
    <s v="finished_training"/>
    <n v="2"/>
    <n v="2"/>
    <x v="0"/>
    <n v="1"/>
    <n v="1"/>
    <n v="1"/>
    <n v="1"/>
    <n v="1"/>
    <n v="1"/>
    <n v="1"/>
    <n v="1"/>
    <x v="0"/>
    <n v="1"/>
    <x v="0"/>
    <x v="0"/>
    <x v="1"/>
    <s v="beak_tail_space"/>
    <s v="neck_legs_space"/>
    <x v="1"/>
    <n v="9"/>
    <n v="4"/>
    <n v="14"/>
    <n v="9"/>
    <n v="4"/>
    <m/>
    <m/>
    <n v="0.52380952380952384"/>
    <n v="0.95238095238095233"/>
    <n v="0.73809523809523814"/>
    <n v="0.90476190476190477"/>
    <n v="0.95238095238095233"/>
    <n v="0.9285714285714286"/>
    <b v="1"/>
    <s v="all_good"/>
    <x v="0"/>
  </r>
  <r>
    <s v="5ed80197e7cb0a12f7773770"/>
    <s v="starting"/>
    <m/>
    <m/>
    <x v="1"/>
    <n v="1"/>
    <n v="1"/>
    <n v="1"/>
    <n v="1"/>
    <n v="1"/>
    <n v="1"/>
    <n v="1"/>
    <n v="1"/>
    <x v="1"/>
    <m/>
    <x v="0"/>
    <x v="0"/>
    <x v="1"/>
    <s v="neck_legs_space"/>
    <s v="beak_tail_space"/>
    <x v="1"/>
    <n v="9"/>
    <n v="4"/>
    <n v="14"/>
    <n v="9"/>
    <n v="4"/>
    <m/>
    <m/>
    <m/>
    <m/>
    <m/>
    <m/>
    <m/>
    <m/>
    <b v="0"/>
    <s v="no_submission"/>
    <x v="0"/>
  </r>
  <r>
    <s v="5f96f60848915003ba0e1ee7"/>
    <s v="qc_failed_phase_1"/>
    <n v="1"/>
    <n v="4"/>
    <x v="0"/>
    <n v="0"/>
    <n v="1"/>
    <n v="1"/>
    <n v="1"/>
    <n v="1"/>
    <n v="1"/>
    <n v="0"/>
    <n v="1"/>
    <x v="1"/>
    <m/>
    <x v="0"/>
    <x v="0"/>
    <x v="1"/>
    <s v="beak_tail_space"/>
    <s v="neck_legs_space"/>
    <x v="1"/>
    <n v="9"/>
    <n v="4"/>
    <n v="14"/>
    <n v="9"/>
    <n v="4"/>
    <m/>
    <m/>
    <n v="0.5"/>
    <n v="0.53658536585365857"/>
    <n v="0.51829268292682928"/>
    <m/>
    <m/>
    <m/>
    <b v="0"/>
    <s v="max_training_fail"/>
    <x v="1"/>
  </r>
  <r>
    <s v="5d3a250e1ea0890001ad7243"/>
    <s v="qc_failed_phase_1"/>
    <n v="1"/>
    <n v="4"/>
    <x v="0"/>
    <n v="0"/>
    <n v="1"/>
    <n v="1"/>
    <n v="1"/>
    <n v="1"/>
    <n v="1"/>
    <n v="0"/>
    <n v="1"/>
    <x v="1"/>
    <m/>
    <x v="1"/>
    <x v="0"/>
    <x v="1"/>
    <s v="beak_tail_space"/>
    <s v="neck_legs_space"/>
    <x v="0"/>
    <n v="8"/>
    <n v="15"/>
    <n v="1"/>
    <n v="8"/>
    <n v="15"/>
    <m/>
    <m/>
    <n v="0.7857142857142857"/>
    <n v="0.8571428571428571"/>
    <n v="0.8214285714285714"/>
    <m/>
    <m/>
    <m/>
    <b v="0"/>
    <s v="max_training_fail"/>
    <x v="1"/>
  </r>
  <r>
    <s v="59efd2b3d838ae000185123a"/>
    <s v="qc_failed_phase_1"/>
    <n v="1"/>
    <n v="3"/>
    <x v="0"/>
    <n v="0"/>
    <n v="1"/>
    <n v="1"/>
    <n v="0"/>
    <n v="1"/>
    <n v="1"/>
    <n v="1"/>
    <n v="1"/>
    <x v="1"/>
    <m/>
    <x v="0"/>
    <x v="0"/>
    <x v="0"/>
    <s v="beak_tail_space"/>
    <s v="neck_legs_space"/>
    <x v="0"/>
    <n v="8"/>
    <n v="15"/>
    <n v="14"/>
    <n v="9"/>
    <n v="4"/>
    <m/>
    <m/>
    <n v="0.61904761904761907"/>
    <n v="0.73809523809523814"/>
    <n v="0.6785714285714286"/>
    <m/>
    <m/>
    <m/>
    <b v="0"/>
    <s v="min_perf_fail"/>
    <x v="1"/>
  </r>
  <r>
    <s v="5c17c149f596b100011ca8b8"/>
    <s v="finished_training"/>
    <n v="2"/>
    <n v="2"/>
    <x v="0"/>
    <n v="1"/>
    <n v="1"/>
    <n v="1"/>
    <n v="1"/>
    <n v="1"/>
    <n v="1"/>
    <n v="1"/>
    <n v="1"/>
    <x v="0"/>
    <n v="1"/>
    <x v="0"/>
    <x v="0"/>
    <x v="1"/>
    <s v="beak_tail_space"/>
    <s v="neck_legs_space"/>
    <x v="1"/>
    <n v="9"/>
    <n v="4"/>
    <n v="14"/>
    <n v="9"/>
    <n v="4"/>
    <m/>
    <m/>
    <n v="0.7857142857142857"/>
    <n v="0.92682926829268297"/>
    <n v="0.85627177700348434"/>
    <n v="0.80952380952380953"/>
    <n v="0.95238095238095233"/>
    <n v="0.88095238095238093"/>
    <b v="1"/>
    <s v="all_good"/>
    <x v="0"/>
  </r>
  <r>
    <s v="5e80820ac49a6c75b9893b7e"/>
    <s v="qc_failed_phase_1"/>
    <n v="1"/>
    <n v="3"/>
    <x v="0"/>
    <n v="0"/>
    <n v="1"/>
    <n v="1"/>
    <n v="0"/>
    <n v="1"/>
    <n v="1"/>
    <n v="1"/>
    <n v="1"/>
    <x v="1"/>
    <m/>
    <x v="1"/>
    <x v="0"/>
    <x v="1"/>
    <s v="neck_legs_space"/>
    <s v="beak_tail_space"/>
    <x v="0"/>
    <n v="8"/>
    <n v="15"/>
    <n v="1"/>
    <n v="8"/>
    <n v="15"/>
    <m/>
    <m/>
    <n v="0.59523809523809523"/>
    <n v="0.73170731707317072"/>
    <n v="0.66347270615563292"/>
    <m/>
    <m/>
    <m/>
    <b v="0"/>
    <s v="min_perf_fail"/>
    <x v="1"/>
  </r>
  <r>
    <s v="54468870fdf99b648b6a5c69"/>
    <s v="qc_failed_phase_1"/>
    <n v="1"/>
    <n v="3"/>
    <x v="0"/>
    <n v="0"/>
    <n v="1"/>
    <n v="1"/>
    <n v="0"/>
    <n v="1"/>
    <n v="1"/>
    <n v="1"/>
    <n v="1"/>
    <x v="1"/>
    <m/>
    <x v="0"/>
    <x v="0"/>
    <x v="1"/>
    <s v="beak_tail_space"/>
    <s v="neck_legs_space"/>
    <x v="1"/>
    <n v="9"/>
    <n v="4"/>
    <n v="14"/>
    <n v="9"/>
    <n v="4"/>
    <m/>
    <m/>
    <n v="0.6428571428571429"/>
    <n v="0.69047619047619047"/>
    <n v="0.66666666666666674"/>
    <m/>
    <m/>
    <m/>
    <b v="0"/>
    <s v="min_perf_fail"/>
    <x v="1"/>
  </r>
  <r>
    <s v="5f576a1c7f35351f7c9fd712"/>
    <s v="finished_training"/>
    <n v="2"/>
    <n v="2"/>
    <x v="0"/>
    <n v="1"/>
    <n v="1"/>
    <n v="1"/>
    <n v="1"/>
    <n v="1"/>
    <n v="1"/>
    <n v="1"/>
    <n v="1"/>
    <x v="1"/>
    <m/>
    <x v="1"/>
    <x v="0"/>
    <x v="0"/>
    <s v="neck_legs_space"/>
    <s v="beak_tail_space"/>
    <x v="0"/>
    <n v="8"/>
    <n v="15"/>
    <n v="14"/>
    <n v="9"/>
    <n v="4"/>
    <m/>
    <m/>
    <n v="0.83333333333333337"/>
    <n v="0.90476190476190477"/>
    <n v="0.86904761904761907"/>
    <n v="0.73809523809523814"/>
    <n v="0.95238095238095233"/>
    <n v="0.84523809523809523"/>
    <b v="0"/>
    <s v="debrief_fail"/>
    <x v="0"/>
  </r>
  <r>
    <s v="5f5c79a330ec6f471bac45dc"/>
    <s v="starting"/>
    <n v="1"/>
    <n v="-1"/>
    <x v="1"/>
    <n v="1"/>
    <n v="1"/>
    <n v="1"/>
    <n v="1"/>
    <n v="1"/>
    <n v="1"/>
    <n v="1"/>
    <n v="1"/>
    <x v="1"/>
    <m/>
    <x v="0"/>
    <x v="0"/>
    <x v="1"/>
    <s v="beak_tail_space"/>
    <s v="neck_legs_space"/>
    <x v="0"/>
    <n v="8"/>
    <n v="15"/>
    <n v="1"/>
    <n v="8"/>
    <n v="15"/>
    <m/>
    <m/>
    <m/>
    <m/>
    <m/>
    <m/>
    <m/>
    <m/>
    <b v="0"/>
    <s v="no_submission"/>
    <x v="0"/>
  </r>
  <r>
    <s v="5f310877a901af046cd5f569"/>
    <s v="finished_training"/>
    <n v="2"/>
    <n v="2"/>
    <x v="0"/>
    <n v="1"/>
    <n v="1"/>
    <n v="1"/>
    <n v="1"/>
    <n v="1"/>
    <n v="1"/>
    <n v="1"/>
    <n v="1"/>
    <x v="0"/>
    <n v="1"/>
    <x v="0"/>
    <x v="0"/>
    <x v="0"/>
    <s v="beak_tail_space"/>
    <s v="neck_legs_space"/>
    <x v="1"/>
    <n v="9"/>
    <n v="4"/>
    <n v="1"/>
    <n v="8"/>
    <n v="15"/>
    <m/>
    <m/>
    <n v="0.90476190476190477"/>
    <n v="0.9285714285714286"/>
    <n v="0.91666666666666674"/>
    <n v="0.90476190476190477"/>
    <n v="0.95238095238095233"/>
    <n v="0.9285714285714286"/>
    <b v="1"/>
    <s v="all_good"/>
    <x v="0"/>
  </r>
  <r>
    <s v="5f05beccf7def406fd64c59c"/>
    <s v="condition not assigned"/>
    <m/>
    <n v="2"/>
    <x v="1"/>
    <m/>
    <m/>
    <m/>
    <m/>
    <m/>
    <m/>
    <m/>
    <m/>
    <x v="0"/>
    <n v="1"/>
    <x v="0"/>
    <x v="0"/>
    <x v="2"/>
    <m/>
    <m/>
    <x v="2"/>
    <m/>
    <m/>
    <m/>
    <m/>
    <m/>
    <m/>
    <m/>
    <m/>
    <m/>
    <m/>
    <m/>
    <m/>
    <m/>
    <b v="0"/>
    <s v="no_submission"/>
    <x v="1"/>
  </r>
  <r>
    <s v="5f05beccf7def406fd64c59c"/>
    <s v="finished_training"/>
    <n v="2"/>
    <n v="2"/>
    <x v="0"/>
    <n v="1"/>
    <n v="1"/>
    <n v="1"/>
    <n v="1"/>
    <n v="1"/>
    <n v="1"/>
    <n v="1"/>
    <n v="1"/>
    <x v="0"/>
    <n v="1"/>
    <x v="0"/>
    <x v="0"/>
    <x v="0"/>
    <s v="beak_tail_space"/>
    <s v="neck_legs_space"/>
    <x v="0"/>
    <n v="8"/>
    <n v="15"/>
    <n v="14"/>
    <n v="9"/>
    <n v="4"/>
    <m/>
    <m/>
    <n v="0.80952380952380953"/>
    <n v="0.8571428571428571"/>
    <n v="0.83333333333333326"/>
    <n v="0.7857142857142857"/>
    <n v="0.90476190476190477"/>
    <n v="0.84523809523809523"/>
    <b v="1"/>
    <s v="all_good"/>
    <x v="0"/>
  </r>
  <r>
    <s v="5f181092bc89f00dc2e577a2"/>
    <s v="qc_failed_phase_1"/>
    <n v="1"/>
    <n v="4"/>
    <x v="0"/>
    <n v="0"/>
    <n v="1"/>
    <n v="1"/>
    <n v="1"/>
    <n v="1"/>
    <n v="1"/>
    <n v="0"/>
    <n v="1"/>
    <x v="1"/>
    <m/>
    <x v="0"/>
    <x v="0"/>
    <x v="0"/>
    <s v="neck_legs_space"/>
    <s v="beak_tail_space"/>
    <x v="1"/>
    <n v="9"/>
    <n v="4"/>
    <n v="1"/>
    <n v="8"/>
    <n v="15"/>
    <m/>
    <m/>
    <n v="0.6428571428571429"/>
    <n v="0.7857142857142857"/>
    <n v="0.7142857142857143"/>
    <m/>
    <m/>
    <m/>
    <b v="0"/>
    <s v="max_training_fail"/>
    <x v="1"/>
  </r>
  <r>
    <s v="5c5421f1b7cf140001d327f8@email.prolific.co"/>
    <s v="qc_failed_phase_1"/>
    <n v="1"/>
    <n v="2"/>
    <x v="0"/>
    <n v="0"/>
    <n v="0"/>
    <n v="1"/>
    <n v="1"/>
    <n v="1"/>
    <n v="1"/>
    <n v="1"/>
    <n v="1"/>
    <x v="1"/>
    <m/>
    <x v="0"/>
    <x v="0"/>
    <x v="1"/>
    <s v="beak_tail_space"/>
    <s v="neck_legs_space"/>
    <x v="1"/>
    <n v="9"/>
    <n v="4"/>
    <n v="14"/>
    <n v="9"/>
    <n v="4"/>
    <m/>
    <m/>
    <n v="0.5"/>
    <n v="0.47619047619047616"/>
    <n v="0.48809523809523808"/>
    <m/>
    <m/>
    <m/>
    <b v="0"/>
    <s v="rt_fail"/>
    <x v="1"/>
  </r>
  <r>
    <s v="5e9f58de6ecd090f0a2805d4"/>
    <s v="finished_training"/>
    <n v="2"/>
    <n v="2"/>
    <x v="0"/>
    <n v="1"/>
    <n v="1"/>
    <n v="1"/>
    <n v="1"/>
    <n v="1"/>
    <n v="1"/>
    <n v="1"/>
    <n v="1"/>
    <x v="1"/>
    <m/>
    <x v="1"/>
    <x v="0"/>
    <x v="1"/>
    <s v="beak_tail_space"/>
    <s v="neck_legs_space"/>
    <x v="0"/>
    <n v="8"/>
    <n v="15"/>
    <n v="1"/>
    <n v="8"/>
    <n v="15"/>
    <m/>
    <m/>
    <n v="0.8571428571428571"/>
    <n v="0.8571428571428571"/>
    <n v="0.8571428571428571"/>
    <n v="0.92682926829268297"/>
    <n v="0.97619047619047616"/>
    <n v="0.95150987224157957"/>
    <b v="0"/>
    <s v="debrief_fail"/>
    <x v="0"/>
  </r>
  <r>
    <s v="573b7b1967421f000e19125e"/>
    <s v="qc_failed_phase_1"/>
    <n v="1"/>
    <n v="4"/>
    <x v="1"/>
    <n v="0"/>
    <n v="1"/>
    <n v="1"/>
    <n v="1"/>
    <n v="1"/>
    <n v="1"/>
    <n v="0"/>
    <n v="1"/>
    <x v="1"/>
    <m/>
    <x v="0"/>
    <x v="0"/>
    <x v="0"/>
    <s v="neck_legs_space"/>
    <s v="beak_tail_space"/>
    <x v="1"/>
    <n v="9"/>
    <n v="4"/>
    <n v="1"/>
    <n v="8"/>
    <n v="15"/>
    <m/>
    <m/>
    <n v="0.61904761904761907"/>
    <n v="0.66666666666666663"/>
    <n v="0.64285714285714279"/>
    <m/>
    <m/>
    <m/>
    <b v="0"/>
    <s v="no_submission"/>
    <x v="1"/>
  </r>
  <r>
    <s v="5f3c356f4cc7301d86e53d3f"/>
    <s v="finished_training"/>
    <n v="2"/>
    <n v="2"/>
    <x v="0"/>
    <n v="1"/>
    <n v="1"/>
    <n v="1"/>
    <n v="1"/>
    <n v="1"/>
    <n v="1"/>
    <n v="1"/>
    <n v="1"/>
    <x v="0"/>
    <n v="1"/>
    <x v="0"/>
    <x v="0"/>
    <x v="1"/>
    <s v="neck_legs_space"/>
    <s v="beak_tail_space"/>
    <x v="1"/>
    <n v="9"/>
    <n v="4"/>
    <n v="14"/>
    <n v="9"/>
    <n v="4"/>
    <m/>
    <m/>
    <n v="0.90476190476190477"/>
    <n v="0.88095238095238093"/>
    <n v="0.89285714285714279"/>
    <n v="0.83333333333333337"/>
    <n v="0.90476190476190477"/>
    <n v="0.86904761904761907"/>
    <b v="1"/>
    <s v="all_good"/>
    <x v="0"/>
  </r>
  <r>
    <s v="5f3c356f4cc7301d86e53d3f"/>
    <s v="condition not assigned"/>
    <m/>
    <n v="2"/>
    <x v="1"/>
    <m/>
    <m/>
    <m/>
    <m/>
    <m/>
    <m/>
    <m/>
    <m/>
    <x v="0"/>
    <n v="1"/>
    <x v="0"/>
    <x v="0"/>
    <x v="2"/>
    <m/>
    <m/>
    <x v="2"/>
    <m/>
    <m/>
    <m/>
    <m/>
    <m/>
    <m/>
    <m/>
    <m/>
    <m/>
    <m/>
    <m/>
    <m/>
    <m/>
    <b v="0"/>
    <s v="no_submission"/>
    <x v="1"/>
  </r>
  <r>
    <s v="5f7366fe5b5261081e3d6fb8"/>
    <s v="finished_training"/>
    <n v="2"/>
    <n v="2"/>
    <x v="0"/>
    <n v="1"/>
    <n v="1"/>
    <n v="1"/>
    <n v="1"/>
    <n v="1"/>
    <n v="1"/>
    <n v="1"/>
    <n v="1"/>
    <x v="0"/>
    <n v="1"/>
    <x v="0"/>
    <x v="0"/>
    <x v="1"/>
    <s v="beak_tail_space"/>
    <s v="neck_legs_space"/>
    <x v="0"/>
    <n v="8"/>
    <n v="15"/>
    <n v="1"/>
    <n v="8"/>
    <n v="15"/>
    <m/>
    <m/>
    <n v="0.8571428571428571"/>
    <n v="0.9285714285714286"/>
    <n v="0.89285714285714279"/>
    <n v="0.90476190476190477"/>
    <n v="0.90476190476190477"/>
    <n v="0.90476190476190477"/>
    <b v="1"/>
    <s v="all_good"/>
    <x v="0"/>
  </r>
  <r>
    <s v="5ee8e74951a9512209f20ce5"/>
    <s v="qc_failed_phase_1"/>
    <n v="1"/>
    <n v="4"/>
    <x v="0"/>
    <n v="0"/>
    <n v="1"/>
    <n v="1"/>
    <n v="1"/>
    <n v="1"/>
    <n v="1"/>
    <n v="0"/>
    <n v="1"/>
    <x v="1"/>
    <m/>
    <x v="0"/>
    <x v="0"/>
    <x v="0"/>
    <s v="neck_legs_space"/>
    <s v="beak_tail_space"/>
    <x v="0"/>
    <n v="8"/>
    <n v="15"/>
    <n v="14"/>
    <n v="9"/>
    <n v="4"/>
    <m/>
    <m/>
    <n v="0.61904761904761907"/>
    <n v="0.76190476190476186"/>
    <n v="0.69047619047619047"/>
    <m/>
    <m/>
    <m/>
    <b v="0"/>
    <s v="max_training_fail"/>
    <x v="1"/>
  </r>
  <r>
    <s v="5faec601504c2b0580c9d366"/>
    <s v="finished_training"/>
    <n v="2"/>
    <n v="2"/>
    <x v="0"/>
    <n v="1"/>
    <n v="1"/>
    <n v="1"/>
    <n v="1"/>
    <n v="1"/>
    <n v="1"/>
    <n v="1"/>
    <n v="1"/>
    <x v="1"/>
    <m/>
    <x v="1"/>
    <x v="0"/>
    <x v="0"/>
    <s v="beak_tail_space"/>
    <s v="neck_legs_space"/>
    <x v="0"/>
    <n v="8"/>
    <n v="15"/>
    <n v="14"/>
    <n v="9"/>
    <n v="4"/>
    <m/>
    <m/>
    <n v="0.7142857142857143"/>
    <n v="0.7857142857142857"/>
    <n v="0.75"/>
    <n v="0.70731707317073167"/>
    <n v="0.88095238095238093"/>
    <n v="0.7941347270615563"/>
    <b v="0"/>
    <s v="debrief_fail"/>
    <x v="0"/>
  </r>
  <r>
    <s v="5fd556d754d9293bae892e6c"/>
    <s v="qc_failed_phase_1"/>
    <n v="1"/>
    <n v="4"/>
    <x v="0"/>
    <n v="0"/>
    <n v="1"/>
    <n v="1"/>
    <n v="1"/>
    <n v="1"/>
    <n v="1"/>
    <n v="0"/>
    <n v="1"/>
    <x v="1"/>
    <m/>
    <x v="0"/>
    <x v="0"/>
    <x v="0"/>
    <s v="beak_tail_space"/>
    <s v="neck_legs_space"/>
    <x v="1"/>
    <n v="9"/>
    <n v="4"/>
    <n v="1"/>
    <n v="8"/>
    <n v="15"/>
    <m/>
    <m/>
    <n v="0.66666666666666663"/>
    <n v="0.80952380952380953"/>
    <n v="0.73809523809523814"/>
    <m/>
    <m/>
    <m/>
    <b v="0"/>
    <s v="max_training_fail"/>
    <x v="1"/>
  </r>
  <r>
    <s v="5fd386f4145ed907e028787b"/>
    <s v="qc_failed_phase_1"/>
    <n v="1"/>
    <n v="4"/>
    <x v="0"/>
    <n v="0"/>
    <n v="1"/>
    <n v="1"/>
    <n v="0"/>
    <n v="1"/>
    <n v="1"/>
    <n v="1"/>
    <n v="1"/>
    <x v="1"/>
    <m/>
    <x v="1"/>
    <x v="0"/>
    <x v="1"/>
    <s v="beak_tail_space"/>
    <s v="neck_legs_space"/>
    <x v="1"/>
    <n v="9"/>
    <n v="4"/>
    <n v="14"/>
    <n v="9"/>
    <n v="4"/>
    <m/>
    <m/>
    <n v="0.61904761904761907"/>
    <n v="0.66666666666666663"/>
    <n v="0.64285714285714279"/>
    <m/>
    <m/>
    <m/>
    <b v="0"/>
    <s v="min_perf_fail"/>
    <x v="1"/>
  </r>
  <r>
    <s v="5f85f0cab3f4e20ebf578203"/>
    <s v="finished_training"/>
    <n v="2"/>
    <n v="3"/>
    <x v="0"/>
    <n v="1"/>
    <n v="1"/>
    <n v="1"/>
    <n v="1"/>
    <n v="1"/>
    <n v="1"/>
    <n v="1"/>
    <n v="1"/>
    <x v="0"/>
    <n v="1"/>
    <x v="0"/>
    <x v="0"/>
    <x v="0"/>
    <s v="beak_tail_space"/>
    <s v="neck_legs_space"/>
    <x v="1"/>
    <n v="9"/>
    <n v="4"/>
    <n v="1"/>
    <n v="8"/>
    <n v="15"/>
    <m/>
    <m/>
    <n v="0.5714285714285714"/>
    <n v="0.90476190476190477"/>
    <n v="0.73809523809523814"/>
    <n v="0.88095238095238093"/>
    <n v="0.83333333333333337"/>
    <n v="0.85714285714285721"/>
    <b v="1"/>
    <s v="all_good"/>
    <x v="0"/>
  </r>
  <r>
    <s v="574c19047fd0ec0006b655ec"/>
    <s v="starting"/>
    <n v="1"/>
    <n v="-1"/>
    <x v="1"/>
    <n v="1"/>
    <n v="1"/>
    <n v="1"/>
    <n v="1"/>
    <n v="1"/>
    <n v="1"/>
    <n v="1"/>
    <n v="1"/>
    <x v="1"/>
    <m/>
    <x v="0"/>
    <x v="0"/>
    <x v="1"/>
    <s v="neck_legs_space"/>
    <s v="beak_tail_space"/>
    <x v="0"/>
    <n v="8"/>
    <n v="15"/>
    <n v="1"/>
    <n v="8"/>
    <n v="15"/>
    <m/>
    <m/>
    <m/>
    <m/>
    <m/>
    <m/>
    <m/>
    <m/>
    <b v="0"/>
    <s v="no_submission"/>
    <x v="0"/>
  </r>
  <r>
    <s v="5f7ce746db6af11ae762fdda"/>
    <s v="finished_training"/>
    <n v="2"/>
    <n v="3"/>
    <x v="0"/>
    <n v="1"/>
    <n v="1"/>
    <n v="1"/>
    <n v="1"/>
    <n v="1"/>
    <n v="1"/>
    <n v="1"/>
    <n v="1"/>
    <x v="0"/>
    <n v="1"/>
    <x v="0"/>
    <x v="0"/>
    <x v="1"/>
    <s v="neck_legs_space"/>
    <s v="beak_tail_space"/>
    <x v="1"/>
    <n v="9"/>
    <n v="4"/>
    <n v="14"/>
    <n v="9"/>
    <n v="4"/>
    <m/>
    <m/>
    <n v="0.59523809523809523"/>
    <n v="0.7857142857142857"/>
    <n v="0.69047619047619047"/>
    <n v="0.88095238095238093"/>
    <n v="0.8571428571428571"/>
    <n v="0.86904761904761907"/>
    <b v="1"/>
    <s v="all_good"/>
    <x v="0"/>
  </r>
  <r>
    <s v="5f09aef4fc8e5a242b358420"/>
    <s v="finished_training"/>
    <n v="2"/>
    <n v="2"/>
    <x v="0"/>
    <n v="1"/>
    <n v="1"/>
    <n v="1"/>
    <n v="1"/>
    <n v="1"/>
    <n v="1"/>
    <n v="1"/>
    <n v="1"/>
    <x v="0"/>
    <n v="1"/>
    <x v="0"/>
    <x v="0"/>
    <x v="1"/>
    <s v="beak_tail_space"/>
    <s v="neck_legs_space"/>
    <x v="1"/>
    <n v="9"/>
    <n v="4"/>
    <n v="14"/>
    <n v="9"/>
    <n v="4"/>
    <m/>
    <m/>
    <n v="0.73170731707317072"/>
    <n v="0.88095238095238093"/>
    <n v="0.80632984901277582"/>
    <n v="0.8571428571428571"/>
    <n v="1"/>
    <n v="0.9285714285714286"/>
    <b v="1"/>
    <s v="all_good"/>
    <x v="0"/>
  </r>
  <r>
    <s v="557d8066fdf99b4d58356037"/>
    <s v="finished_training"/>
    <n v="2"/>
    <n v="2"/>
    <x v="0"/>
    <n v="1"/>
    <n v="1"/>
    <n v="1"/>
    <n v="1"/>
    <n v="1"/>
    <n v="1"/>
    <n v="1"/>
    <n v="1"/>
    <x v="0"/>
    <n v="1"/>
    <x v="0"/>
    <x v="0"/>
    <x v="0"/>
    <s v="beak_tail_space"/>
    <s v="neck_legs_space"/>
    <x v="0"/>
    <n v="8"/>
    <n v="15"/>
    <n v="14"/>
    <n v="9"/>
    <n v="4"/>
    <m/>
    <m/>
    <n v="0.9285714285714286"/>
    <n v="0.9285714285714286"/>
    <n v="0.9285714285714286"/>
    <n v="0.73809523809523814"/>
    <n v="0.88095238095238093"/>
    <n v="0.80952380952380953"/>
    <b v="1"/>
    <s v="all_good"/>
    <x v="0"/>
  </r>
  <r>
    <s v="5c68606058b97400013b317d"/>
    <s v="finished_training"/>
    <n v="2"/>
    <n v="2"/>
    <x v="0"/>
    <n v="1"/>
    <n v="1"/>
    <n v="1"/>
    <n v="1"/>
    <n v="1"/>
    <n v="1"/>
    <n v="1"/>
    <n v="1"/>
    <x v="0"/>
    <n v="1"/>
    <x v="0"/>
    <x v="0"/>
    <x v="0"/>
    <s v="neck_legs_space"/>
    <s v="beak_tail_space"/>
    <x v="1"/>
    <n v="9"/>
    <n v="4"/>
    <n v="1"/>
    <n v="8"/>
    <n v="15"/>
    <m/>
    <m/>
    <n v="0.85365853658536583"/>
    <n v="0.88095238095238093"/>
    <n v="0.86730545876887333"/>
    <n v="0.76190476190476186"/>
    <n v="0.9285714285714286"/>
    <n v="0.84523809523809523"/>
    <b v="1"/>
    <s v="all_good"/>
    <x v="0"/>
  </r>
  <r>
    <s v="5e1aea2828c70232813e65de"/>
    <s v="condition not assigned"/>
    <m/>
    <n v="2"/>
    <x v="1"/>
    <m/>
    <m/>
    <m/>
    <m/>
    <m/>
    <m/>
    <m/>
    <m/>
    <x v="1"/>
    <m/>
    <x v="0"/>
    <x v="0"/>
    <x v="2"/>
    <m/>
    <m/>
    <x v="2"/>
    <m/>
    <m/>
    <m/>
    <m/>
    <m/>
    <m/>
    <m/>
    <m/>
    <m/>
    <m/>
    <m/>
    <m/>
    <m/>
    <b v="0"/>
    <s v="no_submission"/>
    <x v="1"/>
  </r>
  <r>
    <s v="5e1aea2828c70232813e65de"/>
    <s v="qc_failed_phase_1"/>
    <n v="1"/>
    <n v="3"/>
    <x v="0"/>
    <n v="0"/>
    <n v="1"/>
    <n v="1"/>
    <n v="0"/>
    <n v="1"/>
    <n v="1"/>
    <n v="1"/>
    <n v="1"/>
    <x v="1"/>
    <m/>
    <x v="0"/>
    <x v="0"/>
    <x v="0"/>
    <s v="neck_legs_space"/>
    <s v="beak_tail_space"/>
    <x v="1"/>
    <n v="9"/>
    <n v="4"/>
    <n v="1"/>
    <n v="8"/>
    <n v="15"/>
    <m/>
    <m/>
    <n v="0.6428571428571429"/>
    <n v="0.76190476190476186"/>
    <n v="0.70238095238095233"/>
    <m/>
    <m/>
    <m/>
    <b v="0"/>
    <s v="min_perf_fail"/>
    <x v="1"/>
  </r>
  <r>
    <s v="5f235c88d7c5b4117f9ba2fb"/>
    <s v="finished_training"/>
    <n v="2"/>
    <n v="3"/>
    <x v="0"/>
    <n v="1"/>
    <n v="1"/>
    <n v="1"/>
    <n v="1"/>
    <n v="1"/>
    <n v="1"/>
    <n v="1"/>
    <n v="1"/>
    <x v="0"/>
    <n v="1"/>
    <x v="0"/>
    <x v="0"/>
    <x v="1"/>
    <s v="neck_legs_space"/>
    <s v="beak_tail_space"/>
    <x v="1"/>
    <n v="9"/>
    <n v="4"/>
    <n v="14"/>
    <n v="9"/>
    <n v="4"/>
    <m/>
    <m/>
    <n v="0.76190476190476186"/>
    <n v="0.7857142857142857"/>
    <n v="0.77380952380952372"/>
    <n v="0.80952380952380953"/>
    <n v="0.83333333333333337"/>
    <n v="0.8214285714285714"/>
    <b v="1"/>
    <s v="all_good"/>
    <x v="0"/>
  </r>
  <r>
    <s v="5fadd19ef4e32e1ed5fe2e89"/>
    <s v="qc_failed_phase_1"/>
    <n v="1"/>
    <n v="3"/>
    <x v="0"/>
    <n v="0"/>
    <n v="1"/>
    <n v="1"/>
    <n v="0"/>
    <n v="1"/>
    <n v="1"/>
    <n v="1"/>
    <n v="1"/>
    <x v="1"/>
    <m/>
    <x v="0"/>
    <x v="0"/>
    <x v="1"/>
    <s v="beak_tail_space"/>
    <s v="neck_legs_space"/>
    <x v="0"/>
    <n v="8"/>
    <n v="15"/>
    <n v="1"/>
    <n v="8"/>
    <n v="15"/>
    <m/>
    <m/>
    <n v="0.5"/>
    <n v="0.54761904761904767"/>
    <n v="0.52380952380952384"/>
    <m/>
    <m/>
    <m/>
    <b v="0"/>
    <s v="min_perf_fail"/>
    <x v="1"/>
  </r>
  <r>
    <s v="5fc0ddfbcfc57d00094c4b3d"/>
    <s v="finished_training"/>
    <n v="2"/>
    <n v="3"/>
    <x v="0"/>
    <n v="1"/>
    <n v="1"/>
    <n v="1"/>
    <n v="1"/>
    <n v="1"/>
    <n v="1"/>
    <n v="1"/>
    <n v="1"/>
    <x v="0"/>
    <n v="1"/>
    <x v="0"/>
    <x v="0"/>
    <x v="0"/>
    <s v="beak_tail_space"/>
    <s v="neck_legs_space"/>
    <x v="0"/>
    <n v="8"/>
    <n v="15"/>
    <n v="14"/>
    <n v="9"/>
    <n v="4"/>
    <m/>
    <m/>
    <n v="0.7142857142857143"/>
    <n v="0.88095238095238093"/>
    <n v="0.79761904761904767"/>
    <n v="0.7857142857142857"/>
    <n v="0.9285714285714286"/>
    <n v="0.85714285714285721"/>
    <b v="1"/>
    <s v="all_good"/>
    <x v="0"/>
  </r>
  <r>
    <s v="5e394c6546d3c11570e9f25d"/>
    <s v="finished_training"/>
    <n v="2"/>
    <n v="2"/>
    <x v="0"/>
    <n v="1"/>
    <n v="1"/>
    <n v="1"/>
    <n v="1"/>
    <n v="1"/>
    <n v="1"/>
    <n v="1"/>
    <n v="1"/>
    <x v="0"/>
    <n v="1"/>
    <x v="0"/>
    <x v="0"/>
    <x v="1"/>
    <s v="beak_tail_space"/>
    <s v="neck_legs_space"/>
    <x v="1"/>
    <n v="9"/>
    <n v="4"/>
    <n v="14"/>
    <n v="9"/>
    <n v="4"/>
    <m/>
    <m/>
    <n v="0.73809523809523814"/>
    <n v="0.80952380952380953"/>
    <n v="0.77380952380952384"/>
    <n v="0.90476190476190477"/>
    <n v="0.95238095238095233"/>
    <n v="0.9285714285714286"/>
    <b v="1"/>
    <s v="all_good"/>
    <x v="0"/>
  </r>
  <r>
    <s v="5c7d8eae92edb30015dc05b4"/>
    <s v="qc_failed_practice"/>
    <n v="1"/>
    <n v="-1"/>
    <x v="0"/>
    <n v="0"/>
    <n v="1"/>
    <n v="1"/>
    <n v="1"/>
    <n v="0"/>
    <n v="1"/>
    <n v="1"/>
    <n v="1"/>
    <x v="1"/>
    <m/>
    <x v="0"/>
    <x v="0"/>
    <x v="0"/>
    <s v="beak_tail_space"/>
    <s v="neck_legs_space"/>
    <x v="0"/>
    <n v="8"/>
    <n v="15"/>
    <n v="14"/>
    <n v="9"/>
    <n v="4"/>
    <m/>
    <m/>
    <m/>
    <m/>
    <m/>
    <m/>
    <m/>
    <m/>
    <b v="0"/>
    <s v="practice_fail"/>
    <x v="1"/>
  </r>
  <r>
    <s v="5fb7b496e6359338f16b26c6"/>
    <s v="finished_training"/>
    <n v="2"/>
    <n v="3"/>
    <x v="0"/>
    <n v="1"/>
    <n v="1"/>
    <n v="1"/>
    <n v="1"/>
    <n v="1"/>
    <n v="1"/>
    <n v="1"/>
    <n v="1"/>
    <x v="0"/>
    <n v="1"/>
    <x v="0"/>
    <x v="0"/>
    <x v="0"/>
    <s v="neck_legs_space"/>
    <s v="beak_tail_space"/>
    <x v="0"/>
    <n v="8"/>
    <n v="15"/>
    <n v="14"/>
    <n v="9"/>
    <n v="4"/>
    <m/>
    <m/>
    <n v="0.80952380952380953"/>
    <n v="0.90476190476190477"/>
    <n v="0.85714285714285721"/>
    <n v="0.76190476190476186"/>
    <n v="0.80952380952380953"/>
    <n v="0.7857142857142857"/>
    <b v="1"/>
    <s v="all_good"/>
    <x v="0"/>
  </r>
  <r>
    <s v="5e9da14442f41809eb155db4"/>
    <s v="finished_training"/>
    <n v="2"/>
    <n v="4"/>
    <x v="0"/>
    <n v="1"/>
    <n v="1"/>
    <n v="1"/>
    <n v="1"/>
    <n v="1"/>
    <n v="1"/>
    <n v="1"/>
    <n v="1"/>
    <x v="0"/>
    <n v="1"/>
    <x v="0"/>
    <x v="0"/>
    <x v="1"/>
    <s v="neck_legs_space"/>
    <s v="beak_tail_space"/>
    <x v="0"/>
    <n v="8"/>
    <n v="15"/>
    <n v="1"/>
    <n v="8"/>
    <n v="15"/>
    <m/>
    <m/>
    <n v="0.76190476190476186"/>
    <n v="0.88095238095238093"/>
    <n v="0.8214285714285714"/>
    <n v="0.83333333333333337"/>
    <n v="0.9285714285714286"/>
    <n v="0.88095238095238093"/>
    <b v="1"/>
    <s v="all_good"/>
    <x v="0"/>
  </r>
  <r>
    <s v="5fae94139e3e000514872491"/>
    <s v="finished_training"/>
    <n v="2"/>
    <n v="3"/>
    <x v="0"/>
    <n v="1"/>
    <n v="1"/>
    <n v="1"/>
    <n v="1"/>
    <n v="1"/>
    <n v="1"/>
    <n v="1"/>
    <n v="1"/>
    <x v="0"/>
    <n v="1"/>
    <x v="0"/>
    <x v="0"/>
    <x v="0"/>
    <s v="beak_tail_space"/>
    <s v="neck_legs_space"/>
    <x v="1"/>
    <n v="9"/>
    <n v="4"/>
    <n v="1"/>
    <n v="8"/>
    <n v="15"/>
    <m/>
    <m/>
    <n v="0.90476190476190477"/>
    <n v="0.83333333333333337"/>
    <n v="0.86904761904761907"/>
    <n v="0.90243902439024393"/>
    <n v="0.90243902439024393"/>
    <n v="0.90243902439024393"/>
    <b v="1"/>
    <s v="all_good"/>
    <x v="0"/>
  </r>
  <r>
    <s v="5c0239caecc5660001425c0239caecc5660001424ed6"/>
    <s v="qc_failed_phase_1"/>
    <n v="1"/>
    <n v="2"/>
    <x v="0"/>
    <n v="0"/>
    <n v="0"/>
    <n v="1"/>
    <n v="1"/>
    <n v="1"/>
    <n v="1"/>
    <n v="1"/>
    <n v="1"/>
    <x v="1"/>
    <m/>
    <x v="0"/>
    <x v="0"/>
    <x v="0"/>
    <s v="beak_tail_space"/>
    <s v="neck_legs_space"/>
    <x v="1"/>
    <n v="9"/>
    <n v="4"/>
    <n v="1"/>
    <n v="8"/>
    <n v="15"/>
    <m/>
    <m/>
    <n v="0.40476190476190477"/>
    <n v="0.38095238095238093"/>
    <n v="0.39285714285714285"/>
    <m/>
    <m/>
    <m/>
    <b v="0"/>
    <s v="rt_fail"/>
    <x v="1"/>
  </r>
  <r>
    <s v="5f50efe49dd63f29776ce8d6"/>
    <s v="qc_failed_phase_1"/>
    <n v="1"/>
    <n v="4"/>
    <x v="0"/>
    <n v="0"/>
    <n v="1"/>
    <n v="1"/>
    <n v="1"/>
    <n v="1"/>
    <n v="1"/>
    <n v="0"/>
    <n v="1"/>
    <x v="1"/>
    <m/>
    <x v="1"/>
    <x v="0"/>
    <x v="0"/>
    <s v="neck_legs_space"/>
    <s v="beak_tail_space"/>
    <x v="1"/>
    <n v="9"/>
    <n v="4"/>
    <n v="1"/>
    <n v="8"/>
    <n v="15"/>
    <m/>
    <m/>
    <n v="0.70731707317073167"/>
    <n v="0.8571428571428571"/>
    <n v="0.78222996515679433"/>
    <m/>
    <m/>
    <m/>
    <b v="0"/>
    <s v="max_training_fail"/>
    <x v="1"/>
  </r>
  <r>
    <s v="5c2a799737ae5200017c7712"/>
    <s v="qc_failed_practice"/>
    <n v="1"/>
    <n v="-1"/>
    <x v="0"/>
    <n v="0"/>
    <n v="1"/>
    <n v="1"/>
    <n v="1"/>
    <n v="0"/>
    <n v="1"/>
    <n v="1"/>
    <n v="1"/>
    <x v="1"/>
    <m/>
    <x v="0"/>
    <x v="1"/>
    <x v="1"/>
    <s v="beak_tail_space"/>
    <s v="neck_legs_space"/>
    <x v="0"/>
    <n v="8"/>
    <n v="15"/>
    <n v="1"/>
    <n v="8"/>
    <n v="15"/>
    <m/>
    <m/>
    <m/>
    <m/>
    <m/>
    <m/>
    <m/>
    <m/>
    <b v="0"/>
    <s v="practice_fail"/>
    <x v="1"/>
  </r>
  <r>
    <s v="5ed0f2aa83f09c0008dd8b57"/>
    <s v="qc_failed_phase_2"/>
    <n v="2"/>
    <n v="4"/>
    <x v="0"/>
    <n v="0"/>
    <n v="1"/>
    <n v="1"/>
    <n v="1"/>
    <n v="1"/>
    <n v="1"/>
    <n v="0"/>
    <n v="1"/>
    <x v="1"/>
    <m/>
    <x v="1"/>
    <x v="0"/>
    <x v="0"/>
    <s v="neck_legs_space"/>
    <s v="beak_tail_space"/>
    <x v="0"/>
    <n v="8"/>
    <n v="15"/>
    <n v="14"/>
    <n v="9"/>
    <n v="4"/>
    <m/>
    <m/>
    <n v="0.76190476190476186"/>
    <n v="0.8571428571428571"/>
    <n v="0.80952380952380953"/>
    <n v="0.6428571428571429"/>
    <n v="0.83333333333333337"/>
    <n v="0.73809523809523814"/>
    <b v="0"/>
    <s v="max_training_fail"/>
    <x v="0"/>
  </r>
  <r>
    <s v="5fc7c25f97b7d6053d43cbb8"/>
    <s v="qc_failed_phase_1"/>
    <n v="1"/>
    <n v="4"/>
    <x v="0"/>
    <n v="0"/>
    <n v="1"/>
    <n v="1"/>
    <n v="1"/>
    <n v="1"/>
    <n v="1"/>
    <n v="0"/>
    <n v="1"/>
    <x v="1"/>
    <m/>
    <x v="0"/>
    <x v="0"/>
    <x v="0"/>
    <s v="neck_legs_space"/>
    <s v="beak_tail_space"/>
    <x v="1"/>
    <n v="9"/>
    <n v="4"/>
    <n v="1"/>
    <n v="8"/>
    <n v="15"/>
    <m/>
    <m/>
    <n v="0.6428571428571429"/>
    <n v="0.69047619047619047"/>
    <n v="0.66666666666666674"/>
    <m/>
    <m/>
    <m/>
    <b v="0"/>
    <s v="max_training_fail"/>
    <x v="1"/>
  </r>
  <r>
    <s v="5edfcf340df8e52d464aca22"/>
    <s v="starting"/>
    <n v="1"/>
    <n v="-1"/>
    <x v="1"/>
    <n v="1"/>
    <n v="1"/>
    <n v="1"/>
    <n v="1"/>
    <n v="1"/>
    <n v="1"/>
    <n v="1"/>
    <n v="1"/>
    <x v="1"/>
    <m/>
    <x v="0"/>
    <x v="0"/>
    <x v="1"/>
    <s v="beak_tail_space"/>
    <s v="neck_legs_space"/>
    <x v="0"/>
    <n v="8"/>
    <n v="15"/>
    <n v="1"/>
    <n v="8"/>
    <n v="15"/>
    <m/>
    <m/>
    <m/>
    <m/>
    <m/>
    <m/>
    <m/>
    <m/>
    <b v="0"/>
    <s v="no_submission"/>
    <x v="0"/>
  </r>
  <r>
    <s v="5f2acd4b53b8533a53c7bc89"/>
    <s v="finished_training"/>
    <n v="2"/>
    <n v="2"/>
    <x v="0"/>
    <n v="1"/>
    <n v="1"/>
    <n v="1"/>
    <n v="1"/>
    <n v="1"/>
    <n v="1"/>
    <n v="1"/>
    <n v="1"/>
    <x v="0"/>
    <n v="1"/>
    <x v="0"/>
    <x v="0"/>
    <x v="1"/>
    <s v="beak_tail_space"/>
    <s v="neck_legs_space"/>
    <x v="1"/>
    <n v="9"/>
    <n v="4"/>
    <n v="14"/>
    <n v="9"/>
    <n v="4"/>
    <m/>
    <m/>
    <n v="0.8571428571428571"/>
    <n v="0.97560975609756095"/>
    <n v="0.91637630662020908"/>
    <n v="0.73809523809523814"/>
    <n v="0.97619047619047616"/>
    <n v="0.85714285714285721"/>
    <b v="1"/>
    <s v="all_good"/>
    <x v="0"/>
  </r>
  <r>
    <s v="5f2ad10f2a2fc93c43768f1a"/>
    <s v="qc_failed_phase_1"/>
    <n v="1"/>
    <n v="3"/>
    <x v="0"/>
    <n v="0"/>
    <n v="1"/>
    <n v="1"/>
    <n v="0"/>
    <n v="1"/>
    <n v="1"/>
    <n v="1"/>
    <n v="1"/>
    <x v="1"/>
    <m/>
    <x v="0"/>
    <x v="0"/>
    <x v="1"/>
    <s v="beak_tail_space"/>
    <s v="neck_legs_space"/>
    <x v="0"/>
    <n v="8"/>
    <n v="15"/>
    <n v="1"/>
    <n v="8"/>
    <n v="15"/>
    <m/>
    <m/>
    <n v="0.52380952380952384"/>
    <n v="0.6428571428571429"/>
    <n v="0.58333333333333337"/>
    <m/>
    <m/>
    <m/>
    <b v="0"/>
    <s v="min_perf_fail"/>
    <x v="1"/>
  </r>
  <r>
    <s v="5e3ae3d6982d9f2f0cd17673"/>
    <s v="finished_training"/>
    <n v="2"/>
    <n v="3"/>
    <x v="0"/>
    <n v="1"/>
    <n v="1"/>
    <n v="1"/>
    <n v="1"/>
    <n v="1"/>
    <n v="1"/>
    <n v="1"/>
    <n v="1"/>
    <x v="0"/>
    <n v="1"/>
    <x v="0"/>
    <x v="0"/>
    <x v="0"/>
    <s v="beak_tail_space"/>
    <s v="neck_legs_space"/>
    <x v="1"/>
    <n v="9"/>
    <n v="4"/>
    <n v="1"/>
    <n v="8"/>
    <n v="15"/>
    <m/>
    <m/>
    <n v="0.66666666666666663"/>
    <n v="0.83333333333333337"/>
    <n v="0.75"/>
    <n v="0.8571428571428571"/>
    <n v="0.8571428571428571"/>
    <n v="0.8571428571428571"/>
    <b v="1"/>
    <s v="all_good"/>
    <x v="0"/>
  </r>
  <r>
    <s v="5fe110a22738afafb8109236"/>
    <s v="finished_training"/>
    <n v="2"/>
    <n v="3"/>
    <x v="0"/>
    <n v="1"/>
    <n v="1"/>
    <n v="1"/>
    <n v="1"/>
    <n v="1"/>
    <n v="1"/>
    <n v="1"/>
    <n v="1"/>
    <x v="0"/>
    <n v="1"/>
    <x v="0"/>
    <x v="0"/>
    <x v="1"/>
    <s v="beak_tail_space"/>
    <s v="neck_legs_space"/>
    <x v="0"/>
    <n v="8"/>
    <n v="15"/>
    <n v="1"/>
    <n v="8"/>
    <n v="15"/>
    <m/>
    <m/>
    <n v="0.61904761904761907"/>
    <n v="0.8571428571428571"/>
    <n v="0.73809523809523814"/>
    <n v="0.90476190476190477"/>
    <n v="0.9285714285714286"/>
    <n v="0.91666666666666674"/>
    <b v="1"/>
    <s v="all_good"/>
    <x v="0"/>
  </r>
  <r>
    <s v="5c4fe78f8ac59200014cf239"/>
    <s v="qc_failed_phase_1"/>
    <n v="1"/>
    <n v="4"/>
    <x v="0"/>
    <n v="0"/>
    <n v="1"/>
    <n v="1"/>
    <n v="0"/>
    <n v="1"/>
    <n v="1"/>
    <n v="1"/>
    <n v="1"/>
    <x v="1"/>
    <m/>
    <x v="0"/>
    <x v="0"/>
    <x v="0"/>
    <s v="beak_tail_space"/>
    <s v="neck_legs_space"/>
    <x v="0"/>
    <n v="8"/>
    <n v="15"/>
    <n v="14"/>
    <n v="9"/>
    <n v="4"/>
    <m/>
    <m/>
    <n v="0.6428571428571429"/>
    <n v="0.5"/>
    <n v="0.5714285714285714"/>
    <m/>
    <m/>
    <m/>
    <b v="0"/>
    <s v="min_perf_fail"/>
    <x v="1"/>
  </r>
  <r>
    <s v="5ed2a142964c6521f76ce403"/>
    <s v="advance_session"/>
    <n v="1"/>
    <n v="1"/>
    <x v="1"/>
    <n v="1"/>
    <n v="1"/>
    <n v="1"/>
    <n v="1"/>
    <n v="1"/>
    <n v="1"/>
    <n v="1"/>
    <n v="1"/>
    <x v="1"/>
    <m/>
    <x v="0"/>
    <x v="0"/>
    <x v="0"/>
    <s v="neck_legs_space"/>
    <s v="beak_tail_space"/>
    <x v="1"/>
    <n v="9"/>
    <n v="4"/>
    <n v="1"/>
    <n v="8"/>
    <n v="15"/>
    <m/>
    <m/>
    <n v="0.47619047619047616"/>
    <m/>
    <m/>
    <m/>
    <m/>
    <m/>
    <b v="0"/>
    <s v="no_submission"/>
    <x v="0"/>
  </r>
  <r>
    <s v="5ed95319fca394122b61438c"/>
    <s v="finished_training"/>
    <n v="2"/>
    <n v="3"/>
    <x v="0"/>
    <n v="1"/>
    <n v="1"/>
    <n v="1"/>
    <n v="1"/>
    <n v="1"/>
    <n v="1"/>
    <n v="1"/>
    <n v="1"/>
    <x v="0"/>
    <n v="1"/>
    <x v="0"/>
    <x v="0"/>
    <x v="1"/>
    <s v="beak_tail_space"/>
    <s v="neck_legs_space"/>
    <x v="1"/>
    <n v="9"/>
    <n v="4"/>
    <n v="14"/>
    <n v="9"/>
    <n v="4"/>
    <m/>
    <m/>
    <n v="0.7857142857142857"/>
    <n v="0.88095238095238093"/>
    <n v="0.83333333333333326"/>
    <n v="0.7857142857142857"/>
    <n v="0.76190476190476186"/>
    <n v="0.77380952380952372"/>
    <b v="1"/>
    <s v="all_good"/>
    <x v="0"/>
  </r>
  <r>
    <s v="5fbced3eab1df21c3e926139"/>
    <s v="finished_training"/>
    <n v="2"/>
    <n v="2"/>
    <x v="0"/>
    <n v="1"/>
    <n v="1"/>
    <n v="1"/>
    <n v="1"/>
    <n v="1"/>
    <n v="1"/>
    <n v="1"/>
    <n v="1"/>
    <x v="0"/>
    <n v="1"/>
    <x v="0"/>
    <x v="0"/>
    <x v="1"/>
    <s v="neck_legs_space"/>
    <s v="beak_tail_space"/>
    <x v="1"/>
    <n v="9"/>
    <n v="4"/>
    <n v="14"/>
    <n v="9"/>
    <n v="4"/>
    <m/>
    <m/>
    <n v="0.83333333333333337"/>
    <n v="0.88095238095238093"/>
    <n v="0.85714285714285721"/>
    <n v="0.88095238095238093"/>
    <n v="0.9285714285714286"/>
    <n v="0.90476190476190477"/>
    <b v="1"/>
    <s v="all_good"/>
    <x v="0"/>
  </r>
  <r>
    <s v="5fc8d1b43e9eb32a22d4da4d"/>
    <s v="finished_training"/>
    <n v="2"/>
    <n v="2"/>
    <x v="0"/>
    <n v="1"/>
    <n v="1"/>
    <n v="1"/>
    <n v="1"/>
    <n v="1"/>
    <n v="1"/>
    <n v="1"/>
    <n v="1"/>
    <x v="0"/>
    <n v="1"/>
    <x v="0"/>
    <x v="0"/>
    <x v="1"/>
    <s v="neck_legs_space"/>
    <s v="beak_tail_space"/>
    <x v="0"/>
    <n v="8"/>
    <n v="15"/>
    <n v="1"/>
    <n v="8"/>
    <n v="15"/>
    <m/>
    <m/>
    <n v="0.76190476190476186"/>
    <n v="0.90476190476190477"/>
    <n v="0.83333333333333326"/>
    <n v="0.88095238095238093"/>
    <n v="0.90476190476190477"/>
    <n v="0.89285714285714279"/>
    <b v="1"/>
    <s v="all_good"/>
    <x v="0"/>
  </r>
  <r>
    <s v="5e68b5323f1867000dd39a05"/>
    <s v="finished_training"/>
    <n v="2"/>
    <n v="2"/>
    <x v="0"/>
    <n v="1"/>
    <n v="1"/>
    <n v="1"/>
    <n v="1"/>
    <n v="1"/>
    <n v="1"/>
    <n v="1"/>
    <n v="1"/>
    <x v="1"/>
    <m/>
    <x v="1"/>
    <x v="0"/>
    <x v="1"/>
    <s v="neck_legs_space"/>
    <s v="beak_tail_space"/>
    <x v="0"/>
    <n v="8"/>
    <n v="15"/>
    <n v="1"/>
    <n v="8"/>
    <n v="15"/>
    <m/>
    <m/>
    <n v="0.83333333333333337"/>
    <n v="0.88095238095238093"/>
    <n v="0.85714285714285721"/>
    <n v="0.90476190476190477"/>
    <n v="0.95238095238095233"/>
    <n v="0.9285714285714286"/>
    <b v="0"/>
    <s v="debrief_fail"/>
    <x v="0"/>
  </r>
  <r>
    <s v="5ee60dc294223201e0ad64ed"/>
    <s v="finished_training"/>
    <n v="2"/>
    <n v="2"/>
    <x v="0"/>
    <n v="1"/>
    <n v="1"/>
    <n v="1"/>
    <n v="1"/>
    <n v="1"/>
    <n v="1"/>
    <n v="1"/>
    <n v="1"/>
    <x v="0"/>
    <n v="1"/>
    <x v="0"/>
    <x v="0"/>
    <x v="1"/>
    <s v="beak_tail_space"/>
    <s v="neck_legs_space"/>
    <x v="0"/>
    <n v="8"/>
    <n v="15"/>
    <n v="1"/>
    <n v="8"/>
    <n v="15"/>
    <m/>
    <m/>
    <n v="0.7857142857142857"/>
    <n v="0.90476190476190477"/>
    <n v="0.84523809523809523"/>
    <n v="0.88095238095238093"/>
    <n v="0.90476190476190477"/>
    <n v="0.89285714285714279"/>
    <b v="1"/>
    <s v="all_good"/>
    <x v="0"/>
  </r>
  <r>
    <s v="5fc7694c36033201e9defeb7"/>
    <s v="finished_training"/>
    <n v="2"/>
    <n v="2"/>
    <x v="0"/>
    <n v="1"/>
    <n v="1"/>
    <n v="1"/>
    <n v="1"/>
    <n v="1"/>
    <n v="1"/>
    <n v="1"/>
    <n v="1"/>
    <x v="1"/>
    <m/>
    <x v="1"/>
    <x v="0"/>
    <x v="0"/>
    <s v="neck_legs_space"/>
    <s v="beak_tail_space"/>
    <x v="0"/>
    <n v="8"/>
    <n v="15"/>
    <n v="14"/>
    <n v="9"/>
    <n v="4"/>
    <m/>
    <m/>
    <n v="0.83333333333333337"/>
    <n v="0.83333333333333337"/>
    <n v="0.83333333333333337"/>
    <n v="0.88095238095238093"/>
    <n v="0.9285714285714286"/>
    <n v="0.90476190476190477"/>
    <b v="0"/>
    <s v="debrief_fail"/>
    <x v="0"/>
  </r>
  <r>
    <s v="5c4f7b99b33a5300013dbfdd"/>
    <s v="finished_training"/>
    <n v="2"/>
    <n v="2"/>
    <x v="0"/>
    <n v="1"/>
    <n v="1"/>
    <n v="1"/>
    <n v="1"/>
    <n v="1"/>
    <n v="1"/>
    <n v="1"/>
    <n v="1"/>
    <x v="0"/>
    <n v="1"/>
    <x v="0"/>
    <x v="0"/>
    <x v="0"/>
    <s v="beak_tail_space"/>
    <s v="neck_legs_space"/>
    <x v="0"/>
    <n v="8"/>
    <n v="15"/>
    <n v="14"/>
    <n v="9"/>
    <n v="4"/>
    <m/>
    <m/>
    <n v="0.8571428571428571"/>
    <n v="0.95238095238095233"/>
    <n v="0.90476190476190466"/>
    <n v="0.8571428571428571"/>
    <n v="0.9285714285714286"/>
    <n v="0.89285714285714279"/>
    <b v="1"/>
    <s v="all_good"/>
    <x v="0"/>
  </r>
  <r>
    <s v="5fbd03cda09555000ab2c633"/>
    <s v="finished_training"/>
    <n v="2"/>
    <n v="2"/>
    <x v="0"/>
    <n v="1"/>
    <n v="1"/>
    <n v="1"/>
    <n v="1"/>
    <n v="1"/>
    <n v="1"/>
    <n v="1"/>
    <n v="1"/>
    <x v="0"/>
    <n v="1"/>
    <x v="0"/>
    <x v="0"/>
    <x v="0"/>
    <s v="beak_tail_space"/>
    <s v="neck_legs_space"/>
    <x v="0"/>
    <n v="8"/>
    <n v="15"/>
    <n v="14"/>
    <n v="9"/>
    <n v="4"/>
    <m/>
    <m/>
    <n v="0.7142857142857143"/>
    <n v="0.83333333333333337"/>
    <n v="0.77380952380952384"/>
    <n v="0.75609756097560976"/>
    <n v="0.90476190476190477"/>
    <n v="0.83042973286875732"/>
    <b v="1"/>
    <s v="all_good"/>
    <x v="0"/>
  </r>
  <r>
    <s v="5dcd750828792003fc23dc39"/>
    <s v="finished_training"/>
    <n v="2"/>
    <n v="3"/>
    <x v="0"/>
    <n v="1"/>
    <n v="1"/>
    <n v="1"/>
    <n v="1"/>
    <n v="1"/>
    <n v="1"/>
    <n v="1"/>
    <n v="1"/>
    <x v="0"/>
    <n v="1"/>
    <x v="0"/>
    <x v="0"/>
    <x v="0"/>
    <s v="neck_legs_space"/>
    <s v="beak_tail_space"/>
    <x v="0"/>
    <n v="8"/>
    <n v="15"/>
    <n v="14"/>
    <n v="9"/>
    <n v="4"/>
    <m/>
    <m/>
    <n v="0.8571428571428571"/>
    <n v="0.90476190476190477"/>
    <n v="0.88095238095238093"/>
    <n v="0.83333333333333337"/>
    <n v="0.90476190476190477"/>
    <n v="0.86904761904761907"/>
    <b v="1"/>
    <s v="all_good"/>
    <x v="0"/>
  </r>
  <r>
    <s v="5fa3fc1158018305f9704a3c"/>
    <s v="qc_failed_phase_1"/>
    <n v="1"/>
    <n v="4"/>
    <x v="0"/>
    <n v="0"/>
    <n v="1"/>
    <n v="1"/>
    <n v="1"/>
    <n v="1"/>
    <n v="1"/>
    <n v="0"/>
    <n v="1"/>
    <x v="1"/>
    <m/>
    <x v="0"/>
    <x v="0"/>
    <x v="1"/>
    <s v="neck_legs_space"/>
    <s v="beak_tail_space"/>
    <x v="1"/>
    <n v="9"/>
    <n v="4"/>
    <n v="14"/>
    <n v="9"/>
    <n v="4"/>
    <m/>
    <m/>
    <n v="0.7857142857142857"/>
    <n v="0.83333333333333337"/>
    <n v="0.80952380952380953"/>
    <m/>
    <m/>
    <m/>
    <b v="0"/>
    <s v="max_training_fail"/>
    <x v="1"/>
  </r>
  <r>
    <s v="5f2821cb25deb5052ffe1ba9"/>
    <s v="qc_failed_phase_1"/>
    <n v="1"/>
    <n v="4"/>
    <x v="0"/>
    <n v="0"/>
    <n v="1"/>
    <n v="1"/>
    <n v="1"/>
    <n v="1"/>
    <n v="1"/>
    <n v="0"/>
    <n v="1"/>
    <x v="1"/>
    <m/>
    <x v="0"/>
    <x v="0"/>
    <x v="1"/>
    <s v="neck_legs_space"/>
    <s v="beak_tail_space"/>
    <x v="0"/>
    <n v="8"/>
    <n v="15"/>
    <n v="1"/>
    <n v="8"/>
    <n v="15"/>
    <m/>
    <m/>
    <n v="0.8571428571428571"/>
    <n v="0.88095238095238093"/>
    <n v="0.86904761904761907"/>
    <m/>
    <m/>
    <m/>
    <b v="0"/>
    <s v="max_training_fail"/>
    <x v="1"/>
  </r>
  <r>
    <s v="5f75b5d059b8cb24aa22cc6f"/>
    <s v="finished_training"/>
    <n v="2"/>
    <n v="2"/>
    <x v="0"/>
    <n v="1"/>
    <n v="1"/>
    <n v="1"/>
    <n v="1"/>
    <n v="1"/>
    <n v="1"/>
    <n v="1"/>
    <n v="1"/>
    <x v="0"/>
    <n v="1"/>
    <x v="0"/>
    <x v="0"/>
    <x v="1"/>
    <s v="beak_tail_space"/>
    <s v="neck_legs_space"/>
    <x v="1"/>
    <n v="9"/>
    <n v="4"/>
    <n v="14"/>
    <n v="9"/>
    <n v="4"/>
    <m/>
    <m/>
    <n v="0.88095238095238093"/>
    <n v="0.88095238095238093"/>
    <n v="0.88095238095238093"/>
    <n v="0.9285714285714286"/>
    <n v="0.97619047619047616"/>
    <n v="0.95238095238095233"/>
    <b v="1"/>
    <s v="all_good"/>
    <x v="0"/>
  </r>
  <r>
    <s v="5f0f2ff0762218000970c967"/>
    <s v="qc_failed_phase_1"/>
    <n v="1"/>
    <n v="4"/>
    <x v="0"/>
    <n v="0"/>
    <n v="1"/>
    <n v="1"/>
    <n v="0"/>
    <n v="1"/>
    <n v="1"/>
    <n v="1"/>
    <n v="1"/>
    <x v="1"/>
    <m/>
    <x v="0"/>
    <x v="0"/>
    <x v="0"/>
    <s v="neck_legs_space"/>
    <s v="beak_tail_space"/>
    <x v="0"/>
    <n v="8"/>
    <n v="15"/>
    <n v="14"/>
    <n v="9"/>
    <n v="4"/>
    <m/>
    <m/>
    <n v="0.69047619047619047"/>
    <n v="0.69047619047619047"/>
    <n v="0.69047619047619047"/>
    <m/>
    <m/>
    <m/>
    <b v="0"/>
    <s v="min_perf_fail"/>
    <x v="1"/>
  </r>
  <r>
    <s v="5f40c670f10f171ff50afe48"/>
    <s v="qc_failed_phase_1"/>
    <n v="1"/>
    <n v="3"/>
    <x v="0"/>
    <n v="0"/>
    <n v="1"/>
    <n v="1"/>
    <n v="0"/>
    <n v="1"/>
    <n v="1"/>
    <n v="1"/>
    <n v="1"/>
    <x v="1"/>
    <m/>
    <x v="0"/>
    <x v="0"/>
    <x v="1"/>
    <s v="beak_tail_space"/>
    <s v="neck_legs_space"/>
    <x v="1"/>
    <n v="9"/>
    <n v="4"/>
    <n v="14"/>
    <n v="9"/>
    <n v="4"/>
    <m/>
    <m/>
    <n v="0.52380952380952384"/>
    <n v="0.69047619047619047"/>
    <n v="0.60714285714285721"/>
    <m/>
    <m/>
    <m/>
    <b v="0"/>
    <s v="min_perf_fail"/>
    <x v="1"/>
  </r>
  <r>
    <s v="5d869d0f2393700001ef8039"/>
    <s v="finished_training"/>
    <n v="2"/>
    <n v="3"/>
    <x v="0"/>
    <n v="1"/>
    <n v="1"/>
    <n v="1"/>
    <n v="1"/>
    <n v="1"/>
    <n v="1"/>
    <n v="1"/>
    <n v="1"/>
    <x v="0"/>
    <n v="1"/>
    <x v="0"/>
    <x v="0"/>
    <x v="0"/>
    <s v="neck_legs_space"/>
    <s v="beak_tail_space"/>
    <x v="1"/>
    <n v="9"/>
    <n v="4"/>
    <n v="1"/>
    <n v="8"/>
    <n v="15"/>
    <m/>
    <m/>
    <n v="0.73809523809523814"/>
    <n v="0.83333333333333337"/>
    <n v="0.78571428571428581"/>
    <n v="0.7142857142857143"/>
    <n v="0.73809523809523814"/>
    <n v="0.72619047619047628"/>
    <b v="1"/>
    <s v="all_good"/>
    <x v="0"/>
  </r>
  <r>
    <s v="5c4f5967aac8be0001716a65"/>
    <s v="finished_training"/>
    <n v="2"/>
    <n v="4"/>
    <x v="0"/>
    <n v="1"/>
    <n v="1"/>
    <n v="1"/>
    <n v="1"/>
    <n v="1"/>
    <n v="1"/>
    <n v="1"/>
    <n v="1"/>
    <x v="0"/>
    <n v="1"/>
    <x v="0"/>
    <x v="0"/>
    <x v="0"/>
    <s v="neck_legs_space"/>
    <s v="beak_tail_space"/>
    <x v="0"/>
    <n v="8"/>
    <n v="15"/>
    <n v="14"/>
    <n v="9"/>
    <n v="4"/>
    <m/>
    <m/>
    <n v="0.69047619047619047"/>
    <n v="0.88095238095238093"/>
    <n v="0.7857142857142857"/>
    <n v="0.69047619047619047"/>
    <n v="0.87804878048780488"/>
    <n v="0.78426248548199773"/>
    <b v="1"/>
    <s v="all_good"/>
    <x v="0"/>
  </r>
  <r>
    <s v="5dc75c757d73505457af3314"/>
    <s v="starting"/>
    <m/>
    <m/>
    <x v="1"/>
    <n v="1"/>
    <n v="1"/>
    <n v="1"/>
    <n v="1"/>
    <n v="1"/>
    <n v="1"/>
    <n v="1"/>
    <n v="1"/>
    <x v="1"/>
    <m/>
    <x v="0"/>
    <x v="0"/>
    <x v="1"/>
    <s v="neck_legs_space"/>
    <s v="beak_tail_space"/>
    <x v="1"/>
    <n v="9"/>
    <n v="4"/>
    <n v="14"/>
    <n v="9"/>
    <n v="4"/>
    <m/>
    <m/>
    <m/>
    <m/>
    <m/>
    <m/>
    <m/>
    <m/>
    <b v="0"/>
    <s v="no_submission"/>
    <x v="0"/>
  </r>
  <r>
    <s v="5fbcf90b5fccf8000b3d581b"/>
    <s v="qc_failed_phase_1"/>
    <n v="1"/>
    <n v="4"/>
    <x v="0"/>
    <n v="0"/>
    <n v="1"/>
    <n v="1"/>
    <n v="1"/>
    <n v="1"/>
    <n v="1"/>
    <n v="0"/>
    <n v="1"/>
    <x v="1"/>
    <m/>
    <x v="0"/>
    <x v="0"/>
    <x v="1"/>
    <s v="beak_tail_space"/>
    <s v="neck_legs_space"/>
    <x v="0"/>
    <n v="8"/>
    <n v="15"/>
    <n v="1"/>
    <n v="8"/>
    <n v="15"/>
    <m/>
    <m/>
    <n v="0.52380952380952384"/>
    <n v="0.69047619047619047"/>
    <n v="0.60714285714285721"/>
    <m/>
    <m/>
    <m/>
    <b v="0"/>
    <s v="max_training_fail"/>
    <x v="1"/>
  </r>
  <r>
    <s v="5fec9b91069e3bdd44640857"/>
    <s v="condition not assigned"/>
    <m/>
    <n v="4"/>
    <x v="1"/>
    <m/>
    <m/>
    <m/>
    <m/>
    <m/>
    <m/>
    <m/>
    <m/>
    <x v="1"/>
    <m/>
    <x v="0"/>
    <x v="0"/>
    <x v="2"/>
    <m/>
    <m/>
    <x v="2"/>
    <m/>
    <m/>
    <m/>
    <m/>
    <m/>
    <m/>
    <m/>
    <m/>
    <m/>
    <m/>
    <m/>
    <m/>
    <m/>
    <b v="0"/>
    <s v="no_submission"/>
    <x v="1"/>
  </r>
  <r>
    <s v="5fec9b91069e3bdd44640857"/>
    <s v="advance_session"/>
    <n v="1"/>
    <n v="2"/>
    <x v="1"/>
    <n v="1"/>
    <n v="1"/>
    <n v="1"/>
    <n v="1"/>
    <n v="1"/>
    <n v="1"/>
    <n v="1"/>
    <n v="1"/>
    <x v="1"/>
    <m/>
    <x v="0"/>
    <x v="0"/>
    <x v="0"/>
    <s v="beak_tail_space"/>
    <s v="neck_legs_space"/>
    <x v="0"/>
    <n v="8"/>
    <n v="15"/>
    <n v="14"/>
    <n v="9"/>
    <n v="4"/>
    <m/>
    <m/>
    <n v="0.53658536585365857"/>
    <n v="0.54761904761904767"/>
    <n v="0.54210220673635312"/>
    <m/>
    <m/>
    <m/>
    <b v="0"/>
    <s v="no_submission"/>
    <x v="0"/>
  </r>
  <r>
    <s v="5b9aed646a11180001a8082e"/>
    <s v="finished_training"/>
    <n v="2"/>
    <n v="2"/>
    <x v="0"/>
    <n v="1"/>
    <n v="1"/>
    <n v="1"/>
    <n v="1"/>
    <n v="1"/>
    <n v="1"/>
    <n v="1"/>
    <n v="1"/>
    <x v="0"/>
    <n v="1"/>
    <x v="0"/>
    <x v="0"/>
    <x v="1"/>
    <s v="neck_legs_space"/>
    <s v="beak_tail_space"/>
    <x v="0"/>
    <n v="8"/>
    <n v="15"/>
    <n v="1"/>
    <n v="8"/>
    <n v="15"/>
    <m/>
    <m/>
    <n v="0.95238095238095233"/>
    <n v="1"/>
    <n v="0.97619047619047616"/>
    <n v="0.95238095238095233"/>
    <n v="0.97619047619047616"/>
    <n v="0.96428571428571419"/>
    <b v="1"/>
    <s v="all_good"/>
    <x v="0"/>
  </r>
  <r>
    <s v="5e3056fa23a9e80286bbb370"/>
    <s v="qc_failed_phase_1"/>
    <n v="1"/>
    <n v="3"/>
    <x v="0"/>
    <n v="0"/>
    <n v="1"/>
    <n v="1"/>
    <n v="0"/>
    <n v="1"/>
    <n v="1"/>
    <n v="1"/>
    <n v="1"/>
    <x v="1"/>
    <m/>
    <x v="1"/>
    <x v="0"/>
    <x v="0"/>
    <s v="neck_legs_space"/>
    <s v="beak_tail_space"/>
    <x v="0"/>
    <n v="8"/>
    <n v="15"/>
    <n v="14"/>
    <n v="9"/>
    <n v="4"/>
    <m/>
    <m/>
    <n v="0.54761904761904767"/>
    <n v="0.5714285714285714"/>
    <n v="0.55952380952380953"/>
    <m/>
    <m/>
    <m/>
    <b v="0"/>
    <s v="min_perf_fail"/>
    <x v="1"/>
  </r>
  <r>
    <s v="5ef1bb10c673fd7d2d14e439"/>
    <s v="finished_training"/>
    <n v="2"/>
    <n v="2"/>
    <x v="0"/>
    <n v="1"/>
    <n v="1"/>
    <n v="1"/>
    <n v="1"/>
    <n v="1"/>
    <n v="1"/>
    <n v="1"/>
    <n v="1"/>
    <x v="0"/>
    <n v="1"/>
    <x v="0"/>
    <x v="0"/>
    <x v="1"/>
    <s v="beak_tail_space"/>
    <s v="neck_legs_space"/>
    <x v="0"/>
    <n v="8"/>
    <n v="15"/>
    <n v="1"/>
    <n v="8"/>
    <n v="15"/>
    <m/>
    <m/>
    <n v="0.88095238095238093"/>
    <n v="0.88095238095238093"/>
    <n v="0.88095238095238093"/>
    <n v="0.90476190476190477"/>
    <n v="0.9285714285714286"/>
    <n v="0.91666666666666674"/>
    <b v="1"/>
    <s v="all_good"/>
    <x v="0"/>
  </r>
  <r>
    <s v="5d054940e541d30017719b0a"/>
    <s v="qc_failed_phase_1"/>
    <n v="1"/>
    <n v="4"/>
    <x v="0"/>
    <n v="0"/>
    <n v="1"/>
    <n v="1"/>
    <n v="1"/>
    <n v="1"/>
    <n v="1"/>
    <n v="0"/>
    <n v="1"/>
    <x v="1"/>
    <m/>
    <x v="0"/>
    <x v="0"/>
    <x v="0"/>
    <s v="neck_legs_space"/>
    <s v="beak_tail_space"/>
    <x v="1"/>
    <n v="9"/>
    <n v="4"/>
    <n v="1"/>
    <n v="8"/>
    <n v="15"/>
    <m/>
    <m/>
    <n v="0.61904761904761907"/>
    <n v="0.65853658536585369"/>
    <n v="0.63879210220673643"/>
    <m/>
    <m/>
    <m/>
    <b v="0"/>
    <s v="max_training_fail"/>
    <x v="1"/>
  </r>
  <r>
    <s v="5faff8d93849f12f7e013042"/>
    <s v="qc_failed_phase_1"/>
    <n v="1"/>
    <n v="4"/>
    <x v="0"/>
    <n v="0"/>
    <n v="1"/>
    <n v="1"/>
    <n v="1"/>
    <n v="1"/>
    <n v="1"/>
    <n v="0"/>
    <n v="1"/>
    <x v="1"/>
    <m/>
    <x v="0"/>
    <x v="0"/>
    <x v="0"/>
    <s v="beak_tail_space"/>
    <s v="neck_legs_space"/>
    <x v="1"/>
    <n v="9"/>
    <n v="4"/>
    <n v="1"/>
    <n v="8"/>
    <n v="15"/>
    <m/>
    <m/>
    <n v="0.8571428571428571"/>
    <n v="0.88095238095238093"/>
    <n v="0.86904761904761907"/>
    <m/>
    <m/>
    <m/>
    <b v="0"/>
    <s v="max_training_fail"/>
    <x v="1"/>
  </r>
  <r>
    <s v="5eaebd6429cb5202dcb326ea"/>
    <s v="finished_training"/>
    <n v="2"/>
    <n v="3"/>
    <x v="0"/>
    <n v="1"/>
    <n v="1"/>
    <n v="1"/>
    <n v="1"/>
    <n v="1"/>
    <n v="1"/>
    <n v="1"/>
    <n v="1"/>
    <x v="0"/>
    <n v="1"/>
    <x v="0"/>
    <x v="0"/>
    <x v="1"/>
    <s v="beak_tail_space"/>
    <s v="neck_legs_space"/>
    <x v="0"/>
    <n v="8"/>
    <n v="15"/>
    <n v="1"/>
    <n v="8"/>
    <n v="15"/>
    <m/>
    <m/>
    <n v="0.69047619047619047"/>
    <n v="0.83333333333333337"/>
    <n v="0.76190476190476186"/>
    <n v="0.80952380952380953"/>
    <n v="0.90476190476190477"/>
    <n v="0.85714285714285721"/>
    <b v="1"/>
    <s v="all_good"/>
    <x v="0"/>
  </r>
  <r>
    <s v="5f48cdc990753303812ff6fd"/>
    <s v="finished_training"/>
    <n v="2"/>
    <n v="3"/>
    <x v="0"/>
    <n v="1"/>
    <n v="1"/>
    <n v="1"/>
    <n v="1"/>
    <n v="1"/>
    <n v="1"/>
    <n v="1"/>
    <n v="1"/>
    <x v="0"/>
    <n v="1"/>
    <x v="0"/>
    <x v="0"/>
    <x v="1"/>
    <s v="neck_legs_space"/>
    <s v="beak_tail_space"/>
    <x v="1"/>
    <n v="9"/>
    <n v="4"/>
    <n v="14"/>
    <n v="9"/>
    <n v="4"/>
    <m/>
    <m/>
    <n v="0.83333333333333337"/>
    <n v="0.82926829268292679"/>
    <n v="0.83130081300813008"/>
    <n v="0.87804878048780488"/>
    <n v="0.88095238095238093"/>
    <n v="0.87950058072009285"/>
    <b v="1"/>
    <s v="all_good"/>
    <x v="0"/>
  </r>
  <r>
    <s v="5ef089044e663d0ac00def4b"/>
    <s v="finished_training"/>
    <n v="2"/>
    <n v="2"/>
    <x v="0"/>
    <n v="1"/>
    <n v="1"/>
    <n v="1"/>
    <n v="1"/>
    <n v="1"/>
    <n v="1"/>
    <n v="1"/>
    <n v="1"/>
    <x v="0"/>
    <n v="1"/>
    <x v="0"/>
    <x v="0"/>
    <x v="0"/>
    <s v="neck_legs_space"/>
    <s v="beak_tail_space"/>
    <x v="1"/>
    <n v="9"/>
    <n v="4"/>
    <n v="1"/>
    <n v="8"/>
    <n v="15"/>
    <m/>
    <m/>
    <n v="0.88095238095238093"/>
    <n v="0.90476190476190477"/>
    <n v="0.89285714285714279"/>
    <n v="0.8571428571428571"/>
    <n v="1"/>
    <n v="0.9285714285714286"/>
    <b v="1"/>
    <s v="all_good"/>
    <x v="0"/>
  </r>
  <r>
    <s v="5f7f3553c5b05508f40e7d9a"/>
    <s v="finished_training"/>
    <n v="2"/>
    <n v="2"/>
    <x v="0"/>
    <n v="1"/>
    <n v="1"/>
    <n v="1"/>
    <n v="1"/>
    <n v="1"/>
    <n v="1"/>
    <n v="1"/>
    <n v="1"/>
    <x v="1"/>
    <m/>
    <x v="1"/>
    <x v="0"/>
    <x v="0"/>
    <s v="neck_legs_space"/>
    <s v="beak_tail_space"/>
    <x v="1"/>
    <n v="9"/>
    <n v="4"/>
    <n v="1"/>
    <n v="8"/>
    <n v="15"/>
    <m/>
    <m/>
    <n v="0.83333333333333337"/>
    <n v="0.8"/>
    <n v="0.81666666666666665"/>
    <n v="0.73809523809523814"/>
    <n v="0.9285714285714286"/>
    <n v="0.83333333333333337"/>
    <b v="0"/>
    <s v="debrief_fail"/>
    <x v="0"/>
  </r>
  <r>
    <s v="5f78b0e3b43f410c88d3af45"/>
    <s v="qc_failed_phase_2"/>
    <n v="2"/>
    <n v="4"/>
    <x v="0"/>
    <n v="0"/>
    <n v="1"/>
    <n v="1"/>
    <n v="1"/>
    <n v="1"/>
    <n v="1"/>
    <n v="0"/>
    <n v="1"/>
    <x v="0"/>
    <n v="1"/>
    <x v="0"/>
    <x v="0"/>
    <x v="0"/>
    <s v="neck_legs_space"/>
    <s v="beak_tail_space"/>
    <x v="0"/>
    <n v="8"/>
    <n v="15"/>
    <n v="14"/>
    <n v="9"/>
    <n v="4"/>
    <m/>
    <m/>
    <n v="0.7142857142857143"/>
    <n v="0.90243902439024393"/>
    <n v="0.80836236933797911"/>
    <n v="0.76190476190476186"/>
    <n v="0.88095238095238093"/>
    <n v="0.8214285714285714"/>
    <b v="0"/>
    <s v="max_training_fail"/>
    <x v="0"/>
  </r>
  <r>
    <s v="5e53a7b4d9a7ea3a2b062da0"/>
    <s v="finished_training"/>
    <n v="2"/>
    <n v="2"/>
    <x v="0"/>
    <n v="1"/>
    <n v="1"/>
    <n v="1"/>
    <n v="1"/>
    <n v="1"/>
    <n v="1"/>
    <n v="1"/>
    <n v="1"/>
    <x v="0"/>
    <n v="1"/>
    <x v="0"/>
    <x v="0"/>
    <x v="1"/>
    <s v="neck_legs_space"/>
    <s v="beak_tail_space"/>
    <x v="0"/>
    <n v="8"/>
    <n v="15"/>
    <n v="1"/>
    <n v="8"/>
    <n v="15"/>
    <m/>
    <m/>
    <n v="0.73809523809523814"/>
    <n v="0.90243902439024393"/>
    <n v="0.82026713124274098"/>
    <n v="1"/>
    <n v="0.97619047619047616"/>
    <n v="0.98809523809523814"/>
    <b v="1"/>
    <s v="all_good"/>
    <x v="0"/>
  </r>
  <r>
    <s v="5ee0c0db00d6ec42013052f2"/>
    <s v="advance_session"/>
    <n v="2"/>
    <n v="1"/>
    <x v="1"/>
    <n v="1"/>
    <n v="1"/>
    <n v="1"/>
    <n v="1"/>
    <n v="1"/>
    <n v="1"/>
    <n v="1"/>
    <n v="1"/>
    <x v="1"/>
    <m/>
    <x v="0"/>
    <x v="0"/>
    <x v="0"/>
    <s v="neck_legs_space"/>
    <s v="beak_tail_space"/>
    <x v="0"/>
    <n v="8"/>
    <n v="15"/>
    <n v="14"/>
    <n v="9"/>
    <n v="4"/>
    <m/>
    <m/>
    <n v="0.54761904761904767"/>
    <n v="0.88095238095238093"/>
    <n v="0.7142857142857143"/>
    <n v="0.61904761904761907"/>
    <m/>
    <m/>
    <b v="0"/>
    <s v="no_submission"/>
    <x v="0"/>
  </r>
  <r>
    <s v="5ee9c1405f0f48365179916d"/>
    <s v="qc_failed_phase_1"/>
    <n v="1"/>
    <n v="3"/>
    <x v="0"/>
    <n v="0"/>
    <n v="1"/>
    <n v="1"/>
    <n v="0"/>
    <n v="1"/>
    <n v="1"/>
    <n v="1"/>
    <n v="1"/>
    <x v="1"/>
    <m/>
    <x v="1"/>
    <x v="0"/>
    <x v="1"/>
    <s v="beak_tail_space"/>
    <s v="neck_legs_space"/>
    <x v="0"/>
    <n v="8"/>
    <n v="15"/>
    <n v="1"/>
    <n v="8"/>
    <n v="15"/>
    <m/>
    <m/>
    <n v="0.59523809523809523"/>
    <n v="0.30952380952380953"/>
    <n v="0.45238095238095238"/>
    <m/>
    <m/>
    <m/>
    <b v="0"/>
    <s v="min_perf_fail"/>
    <x v="1"/>
  </r>
  <r>
    <s v="5fc7affeee0fb001e857b6b1"/>
    <s v="qc_failed_phase_1"/>
    <n v="1"/>
    <n v="4"/>
    <x v="0"/>
    <n v="0"/>
    <n v="1"/>
    <n v="1"/>
    <n v="1"/>
    <n v="1"/>
    <n v="1"/>
    <n v="0"/>
    <n v="1"/>
    <x v="1"/>
    <m/>
    <x v="0"/>
    <x v="0"/>
    <x v="1"/>
    <s v="beak_tail_space"/>
    <s v="neck_legs_space"/>
    <x v="0"/>
    <n v="8"/>
    <n v="15"/>
    <n v="1"/>
    <n v="8"/>
    <n v="15"/>
    <m/>
    <m/>
    <n v="0.61904761904761907"/>
    <n v="0.66666666666666663"/>
    <n v="0.64285714285714279"/>
    <m/>
    <m/>
    <m/>
    <b v="0"/>
    <s v="max_training_fail"/>
    <x v="1"/>
  </r>
  <r>
    <s v="5fc686a087b4b202dac2b05d"/>
    <s v="qc_failed_phase_1"/>
    <n v="1"/>
    <n v="4"/>
    <x v="0"/>
    <n v="0"/>
    <n v="1"/>
    <n v="1"/>
    <n v="1"/>
    <n v="1"/>
    <n v="1"/>
    <n v="0"/>
    <n v="1"/>
    <x v="1"/>
    <m/>
    <x v="0"/>
    <x v="0"/>
    <x v="0"/>
    <s v="neck_legs_space"/>
    <s v="beak_tail_space"/>
    <x v="1"/>
    <n v="9"/>
    <n v="4"/>
    <n v="1"/>
    <n v="8"/>
    <n v="15"/>
    <m/>
    <m/>
    <n v="0.5714285714285714"/>
    <n v="0.52380952380952384"/>
    <n v="0.54761904761904767"/>
    <m/>
    <m/>
    <m/>
    <b v="0"/>
    <s v="max_training_fail"/>
    <x v="1"/>
  </r>
  <r>
    <s v="5bcfde8c8301810001a33bea"/>
    <s v="qc_failed_phase_1"/>
    <n v="1"/>
    <n v="4"/>
    <x v="0"/>
    <n v="0"/>
    <n v="1"/>
    <n v="1"/>
    <n v="1"/>
    <n v="1"/>
    <n v="1"/>
    <n v="0"/>
    <n v="1"/>
    <x v="1"/>
    <m/>
    <x v="0"/>
    <x v="0"/>
    <x v="1"/>
    <s v="neck_legs_space"/>
    <s v="beak_tail_space"/>
    <x v="0"/>
    <n v="8"/>
    <n v="15"/>
    <n v="1"/>
    <n v="8"/>
    <n v="15"/>
    <m/>
    <m/>
    <n v="0.7142857142857143"/>
    <n v="0.88095238095238093"/>
    <n v="0.79761904761904767"/>
    <m/>
    <m/>
    <m/>
    <b v="0"/>
    <s v="max_training_fail"/>
    <x v="1"/>
  </r>
  <r>
    <s v="5e792b54ede26d0bc3d47d12"/>
    <s v="qc_failed_phase_2"/>
    <n v="2"/>
    <n v="3"/>
    <x v="0"/>
    <n v="0"/>
    <n v="1"/>
    <n v="1"/>
    <n v="0"/>
    <n v="1"/>
    <n v="1"/>
    <n v="1"/>
    <n v="1"/>
    <x v="0"/>
    <n v="1"/>
    <x v="0"/>
    <x v="0"/>
    <x v="0"/>
    <s v="neck_legs_space"/>
    <s v="beak_tail_space"/>
    <x v="0"/>
    <n v="8"/>
    <n v="15"/>
    <n v="14"/>
    <n v="9"/>
    <n v="4"/>
    <m/>
    <m/>
    <n v="0.5714285714285714"/>
    <n v="0.76190476190476186"/>
    <n v="0.66666666666666663"/>
    <n v="0.59523809523809523"/>
    <n v="0.61904761904761907"/>
    <n v="0.60714285714285721"/>
    <b v="0"/>
    <s v="min_perf_fail"/>
    <x v="0"/>
  </r>
  <r>
    <s v="5f9893a91273a51968c3cf9c"/>
    <s v="finished_training"/>
    <n v="2"/>
    <n v="2"/>
    <x v="0"/>
    <n v="1"/>
    <n v="1"/>
    <n v="1"/>
    <n v="1"/>
    <n v="1"/>
    <n v="1"/>
    <n v="1"/>
    <n v="1"/>
    <x v="0"/>
    <n v="1"/>
    <x v="0"/>
    <x v="0"/>
    <x v="0"/>
    <s v="neck_legs_space"/>
    <s v="beak_tail_space"/>
    <x v="1"/>
    <n v="9"/>
    <n v="4"/>
    <n v="1"/>
    <n v="8"/>
    <n v="15"/>
    <m/>
    <m/>
    <n v="0.76190476190476186"/>
    <n v="0.7857142857142857"/>
    <n v="0.77380952380952372"/>
    <n v="0.78048780487804881"/>
    <n v="0.9285714285714286"/>
    <n v="0.85452961672473871"/>
    <b v="1"/>
    <s v="all_good"/>
    <x v="0"/>
  </r>
  <r>
    <s v="5c5f29a78da44c00015c7d5c"/>
    <s v="qc_failed_phase_2"/>
    <n v="2"/>
    <n v="4"/>
    <x v="0"/>
    <n v="0"/>
    <n v="1"/>
    <n v="1"/>
    <n v="1"/>
    <n v="1"/>
    <n v="1"/>
    <n v="0"/>
    <n v="1"/>
    <x v="0"/>
    <n v="1"/>
    <x v="0"/>
    <x v="0"/>
    <x v="0"/>
    <s v="neck_legs_space"/>
    <s v="beak_tail_space"/>
    <x v="1"/>
    <n v="9"/>
    <n v="4"/>
    <n v="1"/>
    <n v="8"/>
    <n v="15"/>
    <m/>
    <m/>
    <n v="0.76190476190476186"/>
    <n v="0.9285714285714286"/>
    <n v="0.84523809523809523"/>
    <n v="0.83333333333333337"/>
    <n v="0.90476190476190477"/>
    <n v="0.86904761904761907"/>
    <b v="0"/>
    <s v="max_training_fail"/>
    <x v="0"/>
  </r>
  <r>
    <s v="5f4e79fc592a74059a7a9786"/>
    <s v="qc_failed_phase_1"/>
    <n v="1"/>
    <n v="3"/>
    <x v="0"/>
    <n v="0"/>
    <n v="1"/>
    <n v="1"/>
    <n v="0"/>
    <n v="1"/>
    <n v="1"/>
    <n v="1"/>
    <n v="1"/>
    <x v="1"/>
    <m/>
    <x v="1"/>
    <x v="0"/>
    <x v="0"/>
    <s v="beak_tail_space"/>
    <s v="neck_legs_space"/>
    <x v="1"/>
    <n v="9"/>
    <n v="4"/>
    <n v="1"/>
    <n v="8"/>
    <n v="15"/>
    <m/>
    <m/>
    <n v="0.6428571428571429"/>
    <n v="0.54761904761904767"/>
    <n v="0.59523809523809534"/>
    <m/>
    <m/>
    <m/>
    <b v="0"/>
    <s v="min_perf_fail"/>
    <x v="1"/>
  </r>
  <r>
    <s v="5f51119bc8cfea2d859ed1b7"/>
    <s v="finished_training"/>
    <n v="2"/>
    <n v="3"/>
    <x v="0"/>
    <n v="1"/>
    <n v="1"/>
    <n v="1"/>
    <n v="1"/>
    <n v="1"/>
    <n v="1"/>
    <n v="1"/>
    <n v="1"/>
    <x v="0"/>
    <n v="1"/>
    <x v="0"/>
    <x v="0"/>
    <x v="0"/>
    <s v="neck_legs_space"/>
    <s v="beak_tail_space"/>
    <x v="0"/>
    <n v="8"/>
    <n v="15"/>
    <n v="14"/>
    <n v="9"/>
    <n v="4"/>
    <m/>
    <m/>
    <n v="0.9285714285714286"/>
    <n v="0.9285714285714286"/>
    <n v="0.9285714285714286"/>
    <n v="0.83333333333333337"/>
    <n v="0.80952380952380953"/>
    <n v="0.8214285714285714"/>
    <b v="1"/>
    <s v="all_good"/>
    <x v="0"/>
  </r>
  <r>
    <s v="5f2ad259fcefd53b7e09cebf"/>
    <s v="finished_training"/>
    <n v="2"/>
    <n v="4"/>
    <x v="0"/>
    <n v="1"/>
    <n v="1"/>
    <n v="1"/>
    <n v="1"/>
    <n v="1"/>
    <n v="1"/>
    <n v="1"/>
    <n v="1"/>
    <x v="0"/>
    <n v="1"/>
    <x v="0"/>
    <x v="0"/>
    <x v="0"/>
    <s v="neck_legs_space"/>
    <s v="beak_tail_space"/>
    <x v="0"/>
    <n v="8"/>
    <n v="15"/>
    <n v="14"/>
    <n v="9"/>
    <n v="4"/>
    <m/>
    <m/>
    <n v="0.69047619047619047"/>
    <n v="0.88095238095238093"/>
    <n v="0.7857142857142857"/>
    <n v="0.69047619047619047"/>
    <n v="0.76190476190476186"/>
    <n v="0.72619047619047616"/>
    <b v="1"/>
    <s v="all_good"/>
    <x v="0"/>
  </r>
  <r>
    <s v="5f02bbeb5ac5f8432d35fddd"/>
    <s v="finished_training"/>
    <n v="2"/>
    <n v="3"/>
    <x v="0"/>
    <n v="1"/>
    <n v="1"/>
    <n v="1"/>
    <n v="1"/>
    <n v="1"/>
    <n v="1"/>
    <n v="1"/>
    <n v="1"/>
    <x v="0"/>
    <n v="1"/>
    <x v="0"/>
    <x v="0"/>
    <x v="0"/>
    <s v="beak_tail_space"/>
    <s v="neck_legs_space"/>
    <x v="1"/>
    <n v="9"/>
    <n v="4"/>
    <n v="1"/>
    <n v="8"/>
    <n v="15"/>
    <m/>
    <m/>
    <n v="0.76190476190476186"/>
    <n v="0.90476190476190477"/>
    <n v="0.83333333333333326"/>
    <n v="0.9285714285714286"/>
    <n v="0.9285714285714286"/>
    <n v="0.9285714285714286"/>
    <b v="1"/>
    <s v="all_good"/>
    <x v="0"/>
  </r>
  <r>
    <s v="5f7c7530b5861b0913688a6c"/>
    <s v="finished_training"/>
    <n v="2"/>
    <n v="2"/>
    <x v="0"/>
    <n v="1"/>
    <n v="1"/>
    <n v="1"/>
    <n v="1"/>
    <n v="1"/>
    <n v="1"/>
    <n v="1"/>
    <n v="1"/>
    <x v="0"/>
    <n v="1"/>
    <x v="0"/>
    <x v="0"/>
    <x v="1"/>
    <s v="beak_tail_space"/>
    <s v="neck_legs_space"/>
    <x v="0"/>
    <n v="8"/>
    <n v="15"/>
    <n v="1"/>
    <n v="8"/>
    <n v="15"/>
    <m/>
    <m/>
    <n v="0.69047619047619047"/>
    <n v="0.76190476190476186"/>
    <n v="0.72619047619047616"/>
    <n v="0.90476190476190477"/>
    <n v="0.9285714285714286"/>
    <n v="0.91666666666666674"/>
    <b v="1"/>
    <s v="all_good"/>
    <x v="0"/>
  </r>
  <r>
    <s v="5e99cf5b6b2d720364b92162"/>
    <s v="finished_training"/>
    <n v="2"/>
    <n v="2"/>
    <x v="0"/>
    <n v="1"/>
    <n v="1"/>
    <n v="1"/>
    <n v="1"/>
    <n v="1"/>
    <n v="1"/>
    <n v="1"/>
    <n v="1"/>
    <x v="0"/>
    <n v="1"/>
    <x v="0"/>
    <x v="0"/>
    <x v="0"/>
    <s v="neck_legs_space"/>
    <s v="beak_tail_space"/>
    <x v="1"/>
    <n v="9"/>
    <n v="4"/>
    <n v="1"/>
    <n v="8"/>
    <n v="15"/>
    <m/>
    <m/>
    <n v="0.76190476190476186"/>
    <n v="0.90476190476190477"/>
    <n v="0.83333333333333326"/>
    <n v="0.9285714285714286"/>
    <n v="0.95238095238095233"/>
    <n v="0.94047619047619047"/>
    <b v="1"/>
    <s v="all_good"/>
    <x v="0"/>
  </r>
  <r>
    <s v="5fe5335e6576592efcf7e381"/>
    <s v="qc_failed_phase_1"/>
    <n v="1"/>
    <n v="3"/>
    <x v="0"/>
    <n v="0"/>
    <n v="1"/>
    <n v="1"/>
    <n v="0"/>
    <n v="1"/>
    <n v="1"/>
    <n v="1"/>
    <n v="1"/>
    <x v="1"/>
    <m/>
    <x v="0"/>
    <x v="0"/>
    <x v="0"/>
    <s v="beak_tail_space"/>
    <s v="neck_legs_space"/>
    <x v="1"/>
    <n v="9"/>
    <n v="4"/>
    <n v="1"/>
    <n v="8"/>
    <n v="15"/>
    <m/>
    <m/>
    <n v="0.52380952380952384"/>
    <n v="0.42857142857142855"/>
    <n v="0.47619047619047616"/>
    <m/>
    <m/>
    <m/>
    <b v="0"/>
    <s v="min_perf_fail"/>
    <x v="1"/>
  </r>
  <r>
    <s v="5fe9adc1416cba412c20bd4a"/>
    <s v="qc_failed_phase_1"/>
    <n v="1"/>
    <n v="4"/>
    <x v="0"/>
    <n v="0"/>
    <n v="1"/>
    <n v="1"/>
    <n v="1"/>
    <n v="1"/>
    <n v="1"/>
    <n v="0"/>
    <n v="1"/>
    <x v="1"/>
    <m/>
    <x v="0"/>
    <x v="0"/>
    <x v="0"/>
    <s v="beak_tail_space"/>
    <s v="neck_legs_space"/>
    <x v="0"/>
    <n v="8"/>
    <n v="15"/>
    <n v="14"/>
    <n v="9"/>
    <n v="4"/>
    <m/>
    <m/>
    <n v="0.80952380952380953"/>
    <n v="0.82926829268292679"/>
    <n v="0.81939605110336822"/>
    <m/>
    <m/>
    <m/>
    <b v="0"/>
    <s v="max_training_fail"/>
    <x v="1"/>
  </r>
  <r>
    <s v="5ea9c475ec2b531108f86a3f"/>
    <s v="qc_failed_phase_1"/>
    <n v="1"/>
    <n v="4"/>
    <x v="0"/>
    <n v="0"/>
    <n v="1"/>
    <n v="1"/>
    <n v="1"/>
    <n v="1"/>
    <n v="1"/>
    <n v="0"/>
    <n v="1"/>
    <x v="1"/>
    <m/>
    <x v="0"/>
    <x v="0"/>
    <x v="1"/>
    <s v="beak_tail_space"/>
    <s v="neck_legs_space"/>
    <x v="0"/>
    <n v="8"/>
    <n v="15"/>
    <n v="1"/>
    <n v="8"/>
    <n v="15"/>
    <m/>
    <m/>
    <n v="0.5714285714285714"/>
    <n v="0.7857142857142857"/>
    <n v="0.6785714285714286"/>
    <m/>
    <m/>
    <m/>
    <b v="0"/>
    <s v="max_training_fail"/>
    <x v="1"/>
  </r>
  <r>
    <s v="5e26052bdac57484bff2bfe6"/>
    <s v="advance_session"/>
    <n v="1"/>
    <n v="1"/>
    <x v="1"/>
    <n v="1"/>
    <n v="1"/>
    <n v="1"/>
    <n v="1"/>
    <n v="1"/>
    <n v="1"/>
    <n v="1"/>
    <n v="1"/>
    <x v="1"/>
    <m/>
    <x v="0"/>
    <x v="0"/>
    <x v="0"/>
    <s v="beak_tail_space"/>
    <s v="neck_legs_space"/>
    <x v="1"/>
    <n v="9"/>
    <n v="4"/>
    <n v="1"/>
    <n v="8"/>
    <n v="15"/>
    <m/>
    <m/>
    <n v="0.56097560975609762"/>
    <m/>
    <m/>
    <m/>
    <m/>
    <m/>
    <b v="0"/>
    <s v="no_submission"/>
    <x v="0"/>
  </r>
  <r>
    <s v="5fa2a232f1845e4a360e75ab"/>
    <s v="qc_failed_phase_1"/>
    <n v="1"/>
    <n v="4"/>
    <x v="0"/>
    <n v="0"/>
    <n v="1"/>
    <n v="1"/>
    <n v="1"/>
    <n v="1"/>
    <n v="1"/>
    <n v="0"/>
    <n v="1"/>
    <x v="1"/>
    <m/>
    <x v="0"/>
    <x v="0"/>
    <x v="0"/>
    <s v="neck_legs_space"/>
    <s v="beak_tail_space"/>
    <x v="1"/>
    <n v="9"/>
    <n v="4"/>
    <n v="1"/>
    <n v="8"/>
    <n v="15"/>
    <m/>
    <m/>
    <n v="0.7142857142857143"/>
    <n v="0.90476190476190477"/>
    <n v="0.80952380952380953"/>
    <m/>
    <m/>
    <m/>
    <b v="0"/>
    <s v="max_training_fail"/>
    <x v="1"/>
  </r>
  <r>
    <s v="5de3c83c2033793be6591e53"/>
    <s v="finished_training"/>
    <n v="2"/>
    <n v="2"/>
    <x v="0"/>
    <n v="1"/>
    <n v="1"/>
    <n v="1"/>
    <n v="1"/>
    <n v="1"/>
    <n v="1"/>
    <n v="1"/>
    <n v="1"/>
    <x v="1"/>
    <m/>
    <x v="1"/>
    <x v="0"/>
    <x v="0"/>
    <s v="beak_tail_space"/>
    <s v="neck_legs_space"/>
    <x v="0"/>
    <n v="8"/>
    <n v="15"/>
    <n v="14"/>
    <n v="9"/>
    <n v="4"/>
    <m/>
    <m/>
    <n v="0.7857142857142857"/>
    <n v="0.90476190476190477"/>
    <n v="0.84523809523809523"/>
    <n v="0.66666666666666663"/>
    <n v="0.88095238095238093"/>
    <n v="0.77380952380952372"/>
    <b v="0"/>
    <s v="debrief_fail"/>
    <x v="0"/>
  </r>
  <r>
    <s v="5ed2817f4bcc7a0669448e44"/>
    <s v="qc_failed_phase_1"/>
    <n v="1"/>
    <n v="4"/>
    <x v="0"/>
    <n v="0"/>
    <n v="1"/>
    <n v="1"/>
    <n v="1"/>
    <n v="1"/>
    <n v="1"/>
    <n v="0"/>
    <n v="1"/>
    <x v="1"/>
    <m/>
    <x v="0"/>
    <x v="0"/>
    <x v="0"/>
    <s v="beak_tail_space"/>
    <s v="neck_legs_space"/>
    <x v="1"/>
    <n v="9"/>
    <n v="4"/>
    <n v="1"/>
    <n v="8"/>
    <n v="15"/>
    <m/>
    <m/>
    <n v="0.83333333333333337"/>
    <n v="0.7857142857142857"/>
    <n v="0.80952380952380953"/>
    <m/>
    <m/>
    <m/>
    <b v="0"/>
    <s v="max_training_fail"/>
    <x v="1"/>
  </r>
  <r>
    <s v="5e9ab345cb12c11512de00d8"/>
    <s v="finished_training"/>
    <n v="2"/>
    <n v="3"/>
    <x v="0"/>
    <n v="1"/>
    <n v="1"/>
    <n v="1"/>
    <n v="1"/>
    <n v="1"/>
    <n v="1"/>
    <n v="1"/>
    <n v="1"/>
    <x v="0"/>
    <n v="1"/>
    <x v="0"/>
    <x v="0"/>
    <x v="1"/>
    <s v="neck_legs_space"/>
    <s v="beak_tail_space"/>
    <x v="0"/>
    <n v="8"/>
    <n v="15"/>
    <n v="1"/>
    <n v="8"/>
    <n v="15"/>
    <m/>
    <m/>
    <n v="0.73809523809523814"/>
    <n v="0.88095238095238093"/>
    <n v="0.80952380952380953"/>
    <n v="0.90476190476190477"/>
    <n v="0.90476190476190477"/>
    <n v="0.90476190476190477"/>
    <b v="1"/>
    <s v="all_good"/>
    <x v="0"/>
  </r>
  <r>
    <s v="5ef4860d22eb1d04bbcd9586"/>
    <s v="finished_training"/>
    <n v="2"/>
    <n v="3"/>
    <x v="0"/>
    <n v="1"/>
    <n v="1"/>
    <n v="1"/>
    <n v="1"/>
    <n v="1"/>
    <n v="1"/>
    <n v="1"/>
    <n v="1"/>
    <x v="0"/>
    <n v="1"/>
    <x v="0"/>
    <x v="0"/>
    <x v="0"/>
    <s v="neck_legs_space"/>
    <s v="beak_tail_space"/>
    <x v="1"/>
    <n v="9"/>
    <n v="4"/>
    <n v="1"/>
    <n v="8"/>
    <n v="15"/>
    <m/>
    <m/>
    <n v="0.76190476190476186"/>
    <n v="0.95238095238095233"/>
    <n v="0.8571428571428571"/>
    <n v="0.90476190476190477"/>
    <n v="0.88095238095238093"/>
    <n v="0.89285714285714279"/>
    <b v="1"/>
    <s v="all_good"/>
    <x v="0"/>
  </r>
  <r>
    <s v="572f526c3c27e7000e0b8aaa"/>
    <s v="qc_failed_phase_1"/>
    <n v="1"/>
    <n v="4"/>
    <x v="1"/>
    <n v="0"/>
    <n v="1"/>
    <n v="1"/>
    <n v="1"/>
    <n v="1"/>
    <n v="1"/>
    <n v="0"/>
    <n v="1"/>
    <x v="1"/>
    <m/>
    <x v="0"/>
    <x v="0"/>
    <x v="1"/>
    <s v="beak_tail_space"/>
    <s v="neck_legs_space"/>
    <x v="1"/>
    <n v="9"/>
    <n v="4"/>
    <n v="14"/>
    <n v="9"/>
    <n v="4"/>
    <m/>
    <m/>
    <n v="0.69047619047619047"/>
    <n v="0.83333333333333337"/>
    <n v="0.76190476190476186"/>
    <m/>
    <m/>
    <m/>
    <b v="0"/>
    <s v="no_submission"/>
    <x v="1"/>
  </r>
  <r>
    <s v="5af9969a46f0040001e34736"/>
    <s v="qc_failed_phase_1"/>
    <n v="1"/>
    <n v="2"/>
    <x v="0"/>
    <n v="0"/>
    <n v="0"/>
    <n v="1"/>
    <n v="1"/>
    <n v="1"/>
    <n v="1"/>
    <n v="1"/>
    <n v="1"/>
    <x v="1"/>
    <m/>
    <x v="0"/>
    <x v="0"/>
    <x v="0"/>
    <s v="neck_legs_space"/>
    <s v="beak_tail_space"/>
    <x v="1"/>
    <n v="9"/>
    <n v="4"/>
    <n v="1"/>
    <n v="8"/>
    <n v="15"/>
    <m/>
    <m/>
    <n v="0.47619047619047616"/>
    <n v="0.5714285714285714"/>
    <n v="0.52380952380952372"/>
    <m/>
    <m/>
    <m/>
    <b v="0"/>
    <s v="rt_fail"/>
    <x v="1"/>
  </r>
  <r>
    <s v="5c2fd84e2c45d400014ae7b9"/>
    <s v="starting"/>
    <m/>
    <m/>
    <x v="1"/>
    <n v="1"/>
    <n v="1"/>
    <n v="1"/>
    <n v="1"/>
    <n v="1"/>
    <n v="1"/>
    <n v="1"/>
    <n v="1"/>
    <x v="1"/>
    <m/>
    <x v="0"/>
    <x v="0"/>
    <x v="1"/>
    <s v="neck_legs_space"/>
    <s v="beak_tail_space"/>
    <x v="1"/>
    <n v="9"/>
    <n v="4"/>
    <n v="14"/>
    <n v="9"/>
    <n v="4"/>
    <m/>
    <m/>
    <m/>
    <m/>
    <m/>
    <m/>
    <m/>
    <m/>
    <b v="0"/>
    <s v="no_submission"/>
    <x v="0"/>
  </r>
  <r>
    <s v="5d0114857be13b0016e991c3"/>
    <s v="qc_failed_phase_1"/>
    <n v="1"/>
    <n v="4"/>
    <x v="0"/>
    <n v="0"/>
    <n v="1"/>
    <n v="1"/>
    <n v="1"/>
    <n v="1"/>
    <n v="1"/>
    <n v="0"/>
    <n v="1"/>
    <x v="1"/>
    <m/>
    <x v="0"/>
    <x v="0"/>
    <x v="0"/>
    <s v="beak_tail_space"/>
    <s v="neck_legs_space"/>
    <x v="1"/>
    <n v="9"/>
    <n v="4"/>
    <n v="1"/>
    <n v="8"/>
    <n v="15"/>
    <m/>
    <m/>
    <n v="0.80952380952380953"/>
    <n v="0.69047619047619047"/>
    <n v="0.75"/>
    <m/>
    <m/>
    <m/>
    <b v="0"/>
    <s v="max_training_fail"/>
    <x v="1"/>
  </r>
  <r>
    <s v="5df1117111d87901d"/>
    <s v="qc_failed_phase_2"/>
    <n v="2"/>
    <n v="4"/>
    <x v="0"/>
    <n v="0"/>
    <n v="1"/>
    <n v="1"/>
    <n v="1"/>
    <n v="1"/>
    <n v="1"/>
    <n v="0"/>
    <n v="1"/>
    <x v="0"/>
    <n v="1"/>
    <x v="0"/>
    <x v="0"/>
    <x v="0"/>
    <s v="beak_tail_space"/>
    <s v="neck_legs_space"/>
    <x v="0"/>
    <n v="8"/>
    <n v="15"/>
    <n v="14"/>
    <n v="9"/>
    <n v="4"/>
    <m/>
    <m/>
    <n v="0.7142857142857143"/>
    <n v="0.7857142857142857"/>
    <n v="0.75"/>
    <n v="0.76190476190476186"/>
    <n v="0.8571428571428571"/>
    <n v="0.80952380952380953"/>
    <b v="0"/>
    <s v="max_training_fail"/>
    <x v="0"/>
  </r>
  <r>
    <s v="5f9c0873f6294202a1688b57"/>
    <s v="finished_training"/>
    <n v="2"/>
    <n v="2"/>
    <x v="0"/>
    <n v="1"/>
    <n v="1"/>
    <n v="1"/>
    <n v="1"/>
    <n v="1"/>
    <n v="1"/>
    <n v="1"/>
    <n v="1"/>
    <x v="0"/>
    <n v="1"/>
    <x v="0"/>
    <x v="0"/>
    <x v="1"/>
    <s v="beak_tail_space"/>
    <s v="neck_legs_space"/>
    <x v="0"/>
    <n v="8"/>
    <n v="15"/>
    <n v="1"/>
    <n v="8"/>
    <n v="15"/>
    <m/>
    <m/>
    <n v="0.7142857142857143"/>
    <n v="0.90476190476190477"/>
    <n v="0.80952380952380953"/>
    <n v="0.9285714285714286"/>
    <n v="0.9285714285714286"/>
    <n v="0.9285714285714286"/>
    <b v="1"/>
    <s v="all_good"/>
    <x v="0"/>
  </r>
  <r>
    <s v="5e08ec3ad52c7b1edf9a4ecd"/>
    <s v="qc_failed_phase_1"/>
    <n v="1"/>
    <n v="4"/>
    <x v="0"/>
    <n v="0"/>
    <n v="1"/>
    <n v="1"/>
    <n v="1"/>
    <n v="1"/>
    <n v="1"/>
    <n v="0"/>
    <n v="1"/>
    <x v="1"/>
    <m/>
    <x v="0"/>
    <x v="0"/>
    <x v="0"/>
    <s v="neck_legs_space"/>
    <s v="beak_tail_space"/>
    <x v="1"/>
    <n v="9"/>
    <n v="4"/>
    <n v="1"/>
    <n v="8"/>
    <n v="15"/>
    <m/>
    <m/>
    <n v="0.83333333333333337"/>
    <n v="0.78048780487804881"/>
    <n v="0.80691056910569103"/>
    <m/>
    <m/>
    <m/>
    <b v="0"/>
    <s v="max_training_fail"/>
    <x v="1"/>
  </r>
  <r>
    <s v="5e5ad8d315b8d42db10b84ce"/>
    <s v="qc_failed_phase_1"/>
    <n v="1"/>
    <n v="4"/>
    <x v="0"/>
    <n v="0"/>
    <n v="1"/>
    <n v="1"/>
    <n v="1"/>
    <n v="1"/>
    <n v="1"/>
    <n v="0"/>
    <n v="1"/>
    <x v="1"/>
    <m/>
    <x v="0"/>
    <x v="0"/>
    <x v="0"/>
    <s v="neck_legs_space"/>
    <s v="beak_tail_space"/>
    <x v="0"/>
    <n v="8"/>
    <n v="15"/>
    <n v="14"/>
    <n v="9"/>
    <n v="4"/>
    <m/>
    <m/>
    <n v="0.52380952380952384"/>
    <n v="0.5714285714285714"/>
    <n v="0.54761904761904767"/>
    <m/>
    <m/>
    <m/>
    <b v="0"/>
    <s v="max_training_fail"/>
    <x v="1"/>
  </r>
  <r>
    <s v="5fecd6c1bb7b299f28b60234"/>
    <s v="finished_training"/>
    <n v="2"/>
    <n v="2"/>
    <x v="0"/>
    <n v="1"/>
    <n v="1"/>
    <n v="1"/>
    <n v="1"/>
    <n v="1"/>
    <n v="1"/>
    <n v="1"/>
    <n v="1"/>
    <x v="0"/>
    <n v="1"/>
    <x v="0"/>
    <x v="0"/>
    <x v="1"/>
    <s v="neck_legs_space"/>
    <s v="beak_tail_space"/>
    <x v="0"/>
    <n v="8"/>
    <n v="15"/>
    <n v="1"/>
    <n v="8"/>
    <n v="15"/>
    <m/>
    <m/>
    <n v="0.83333333333333337"/>
    <n v="0.88095238095238093"/>
    <n v="0.85714285714285721"/>
    <n v="0.80952380952380953"/>
    <n v="0.9285714285714286"/>
    <n v="0.86904761904761907"/>
    <b v="1"/>
    <s v="all_good"/>
    <x v="0"/>
  </r>
  <r>
    <s v="5ef36a78ee14310baa87bcc0"/>
    <s v="qc_failed_phase_1"/>
    <n v="1"/>
    <n v="4"/>
    <x v="0"/>
    <n v="0"/>
    <n v="1"/>
    <n v="1"/>
    <n v="1"/>
    <n v="1"/>
    <n v="1"/>
    <n v="0"/>
    <n v="1"/>
    <x v="1"/>
    <m/>
    <x v="0"/>
    <x v="0"/>
    <x v="1"/>
    <s v="beak_tail_space"/>
    <s v="neck_legs_space"/>
    <x v="0"/>
    <n v="8"/>
    <n v="15"/>
    <n v="1"/>
    <n v="8"/>
    <n v="15"/>
    <m/>
    <m/>
    <n v="0.78048780487804881"/>
    <n v="0.66666666666666663"/>
    <n v="0.72357723577235777"/>
    <m/>
    <m/>
    <m/>
    <b v="0"/>
    <s v="max_training_fail"/>
    <x v="1"/>
  </r>
  <r>
    <s v="5b27a2477f78160001464118"/>
    <s v="finished_training"/>
    <n v="2"/>
    <n v="3"/>
    <x v="0"/>
    <n v="1"/>
    <n v="1"/>
    <n v="1"/>
    <n v="1"/>
    <n v="1"/>
    <n v="1"/>
    <n v="1"/>
    <n v="1"/>
    <x v="0"/>
    <n v="1"/>
    <x v="0"/>
    <x v="0"/>
    <x v="0"/>
    <s v="neck_legs_space"/>
    <s v="beak_tail_space"/>
    <x v="0"/>
    <n v="8"/>
    <n v="15"/>
    <n v="14"/>
    <n v="9"/>
    <n v="4"/>
    <m/>
    <m/>
    <n v="0.83333333333333337"/>
    <n v="0.95238095238095233"/>
    <n v="0.89285714285714279"/>
    <n v="0.52380952380952384"/>
    <n v="0.73809523809523814"/>
    <n v="0.63095238095238093"/>
    <b v="1"/>
    <s v="all_good"/>
    <x v="0"/>
  </r>
  <r>
    <s v="5de016f1a63c7b0947c54c6b"/>
    <s v="condition not assigned"/>
    <m/>
    <n v="3"/>
    <x v="1"/>
    <m/>
    <m/>
    <m/>
    <m/>
    <m/>
    <m/>
    <m/>
    <m/>
    <x v="1"/>
    <m/>
    <x v="0"/>
    <x v="0"/>
    <x v="2"/>
    <m/>
    <m/>
    <x v="2"/>
    <m/>
    <m/>
    <m/>
    <m/>
    <m/>
    <m/>
    <m/>
    <m/>
    <m/>
    <m/>
    <m/>
    <m/>
    <m/>
    <b v="0"/>
    <s v="no_submission"/>
    <x v="1"/>
  </r>
  <r>
    <s v="5f3a904fe3bf586b132f5616"/>
    <s v="qc_failed_phase_1"/>
    <n v="1"/>
    <n v="4"/>
    <x v="0"/>
    <n v="0"/>
    <n v="1"/>
    <n v="1"/>
    <n v="1"/>
    <n v="1"/>
    <n v="1"/>
    <n v="0"/>
    <n v="1"/>
    <x v="1"/>
    <m/>
    <x v="0"/>
    <x v="0"/>
    <x v="0"/>
    <s v="beak_tail_space"/>
    <s v="neck_legs_space"/>
    <x v="1"/>
    <n v="9"/>
    <n v="4"/>
    <n v="1"/>
    <n v="8"/>
    <n v="15"/>
    <m/>
    <m/>
    <n v="0.66666666666666663"/>
    <n v="0.73809523809523814"/>
    <n v="0.70238095238095233"/>
    <m/>
    <m/>
    <m/>
    <b v="0"/>
    <s v="max_training_fail"/>
    <x v="1"/>
  </r>
  <r>
    <s v="5f4fb19762b1840a152d9b6d"/>
    <s v="finished_training"/>
    <n v="2"/>
    <n v="3"/>
    <x v="0"/>
    <n v="1"/>
    <n v="1"/>
    <n v="1"/>
    <n v="1"/>
    <n v="1"/>
    <n v="1"/>
    <n v="1"/>
    <n v="1"/>
    <x v="0"/>
    <n v="1"/>
    <x v="0"/>
    <x v="0"/>
    <x v="0"/>
    <s v="beak_tail_space"/>
    <s v="neck_legs_space"/>
    <x v="0"/>
    <n v="8"/>
    <n v="15"/>
    <n v="14"/>
    <n v="9"/>
    <n v="4"/>
    <m/>
    <m/>
    <n v="0.83333333333333337"/>
    <n v="0.90476190476190477"/>
    <n v="0.86904761904761907"/>
    <n v="0.7857142857142857"/>
    <n v="0.76190476190476186"/>
    <n v="0.77380952380952372"/>
    <b v="1"/>
    <s v="all_good"/>
    <x v="0"/>
  </r>
  <r>
    <s v="5fdbc3d733528a08fdb7cc57"/>
    <s v="qc_failed_phase_1"/>
    <n v="1"/>
    <n v="3"/>
    <x v="0"/>
    <n v="0"/>
    <n v="1"/>
    <n v="1"/>
    <n v="0"/>
    <n v="1"/>
    <n v="1"/>
    <n v="1"/>
    <n v="1"/>
    <x v="1"/>
    <m/>
    <x v="1"/>
    <x v="0"/>
    <x v="0"/>
    <s v="beak_tail_space"/>
    <s v="neck_legs_space"/>
    <x v="0"/>
    <n v="8"/>
    <n v="15"/>
    <n v="14"/>
    <n v="9"/>
    <n v="4"/>
    <m/>
    <m/>
    <n v="0.45238095238095238"/>
    <n v="0.40476190476190477"/>
    <n v="0.4285714285714286"/>
    <m/>
    <m/>
    <m/>
    <b v="0"/>
    <s v="min_perf_fail"/>
    <x v="1"/>
  </r>
  <r>
    <s v="5d920df12b679a00182bbc73"/>
    <s v="finished_training"/>
    <n v="2"/>
    <n v="2"/>
    <x v="0"/>
    <n v="1"/>
    <n v="1"/>
    <n v="1"/>
    <n v="1"/>
    <n v="1"/>
    <n v="1"/>
    <n v="1"/>
    <n v="1"/>
    <x v="0"/>
    <n v="1"/>
    <x v="0"/>
    <x v="0"/>
    <x v="1"/>
    <s v="neck_legs_space"/>
    <s v="beak_tail_space"/>
    <x v="1"/>
    <n v="9"/>
    <n v="4"/>
    <n v="14"/>
    <n v="9"/>
    <n v="4"/>
    <m/>
    <m/>
    <n v="0.73809523809523814"/>
    <n v="0.83333333333333337"/>
    <n v="0.78571428571428581"/>
    <n v="0.95238095238095233"/>
    <n v="0.88095238095238093"/>
    <n v="0.91666666666666663"/>
    <b v="1"/>
    <s v="all_good"/>
    <x v="0"/>
  </r>
  <r>
    <s v="5f591a5a9a49e211efead835"/>
    <s v="advance_session"/>
    <n v="1"/>
    <n v="1"/>
    <x v="1"/>
    <n v="1"/>
    <n v="1"/>
    <n v="1"/>
    <n v="1"/>
    <n v="1"/>
    <n v="1"/>
    <n v="1"/>
    <n v="1"/>
    <x v="1"/>
    <m/>
    <x v="0"/>
    <x v="0"/>
    <x v="1"/>
    <s v="beak_tail_space"/>
    <s v="neck_legs_space"/>
    <x v="1"/>
    <n v="9"/>
    <n v="4"/>
    <n v="14"/>
    <n v="9"/>
    <n v="4"/>
    <m/>
    <m/>
    <n v="0.66666666666666663"/>
    <m/>
    <m/>
    <m/>
    <m/>
    <m/>
    <b v="0"/>
    <s v="no_submission"/>
    <x v="0"/>
  </r>
  <r>
    <s v="5eaf1c2d3ae57560df5f01a0"/>
    <s v="qc_failed_phase_1"/>
    <n v="1"/>
    <n v="3"/>
    <x v="0"/>
    <n v="0"/>
    <n v="1"/>
    <n v="1"/>
    <n v="0"/>
    <n v="1"/>
    <n v="1"/>
    <n v="1"/>
    <n v="1"/>
    <x v="1"/>
    <m/>
    <x v="0"/>
    <x v="0"/>
    <x v="1"/>
    <s v="beak_tail_space"/>
    <s v="neck_legs_space"/>
    <x v="0"/>
    <n v="8"/>
    <n v="15"/>
    <n v="1"/>
    <n v="8"/>
    <n v="15"/>
    <m/>
    <m/>
    <n v="0.52380952380952384"/>
    <n v="0.6428571428571429"/>
    <n v="0.58333333333333337"/>
    <m/>
    <m/>
    <m/>
    <b v="0"/>
    <s v="min_perf_fail"/>
    <x v="1"/>
  </r>
  <r>
    <s v="5eaf1c2d3ae57560df5f01a0"/>
    <s v="condition not assigned"/>
    <m/>
    <n v="4"/>
    <x v="1"/>
    <m/>
    <m/>
    <m/>
    <m/>
    <m/>
    <m/>
    <m/>
    <m/>
    <x v="1"/>
    <m/>
    <x v="0"/>
    <x v="0"/>
    <x v="2"/>
    <m/>
    <m/>
    <x v="2"/>
    <m/>
    <m/>
    <m/>
    <m/>
    <m/>
    <m/>
    <m/>
    <m/>
    <m/>
    <m/>
    <m/>
    <m/>
    <m/>
    <b v="0"/>
    <s v="no_submission"/>
    <x v="1"/>
  </r>
  <r>
    <s v="5c6c08c5d9c1580001ce9aab"/>
    <s v="qc_failed_phase_1"/>
    <n v="1"/>
    <n v="4"/>
    <x v="0"/>
    <n v="0"/>
    <n v="1"/>
    <n v="1"/>
    <n v="0"/>
    <n v="1"/>
    <n v="1"/>
    <n v="1"/>
    <n v="1"/>
    <x v="1"/>
    <m/>
    <x v="0"/>
    <x v="0"/>
    <x v="1"/>
    <s v="neck_legs_space"/>
    <s v="beak_tail_space"/>
    <x v="1"/>
    <n v="9"/>
    <n v="4"/>
    <n v="14"/>
    <n v="9"/>
    <n v="4"/>
    <m/>
    <m/>
    <n v="0.66666666666666663"/>
    <n v="0.76190476190476186"/>
    <n v="0.71428571428571419"/>
    <m/>
    <m/>
    <m/>
    <b v="0"/>
    <s v="min_perf_fail"/>
    <x v="1"/>
  </r>
  <r>
    <s v="5f40ed58fceca2234d44f3bf"/>
    <s v="finished_training"/>
    <n v="2"/>
    <n v="3"/>
    <x v="0"/>
    <n v="1"/>
    <n v="1"/>
    <n v="1"/>
    <n v="1"/>
    <n v="1"/>
    <n v="1"/>
    <n v="1"/>
    <n v="1"/>
    <x v="0"/>
    <n v="1"/>
    <x v="0"/>
    <x v="0"/>
    <x v="0"/>
    <s v="neck_legs_space"/>
    <s v="beak_tail_space"/>
    <x v="1"/>
    <n v="9"/>
    <n v="4"/>
    <n v="1"/>
    <n v="8"/>
    <n v="15"/>
    <m/>
    <m/>
    <n v="0.83333333333333337"/>
    <n v="0.69047619047619047"/>
    <n v="0.76190476190476186"/>
    <n v="0.80952380952380953"/>
    <n v="0.88095238095238093"/>
    <n v="0.84523809523809523"/>
    <b v="1"/>
    <s v="all_good"/>
    <x v="0"/>
  </r>
  <r>
    <s v="5e96d12c9bf3f115b43835a4"/>
    <s v="qc_failed_phase_1"/>
    <n v="1"/>
    <n v="4"/>
    <x v="0"/>
    <n v="0"/>
    <n v="1"/>
    <n v="1"/>
    <n v="1"/>
    <n v="1"/>
    <n v="1"/>
    <n v="0"/>
    <n v="1"/>
    <x v="1"/>
    <m/>
    <x v="0"/>
    <x v="0"/>
    <x v="0"/>
    <s v="neck_legs_space"/>
    <s v="beak_tail_space"/>
    <x v="0"/>
    <n v="8"/>
    <n v="15"/>
    <n v="14"/>
    <n v="9"/>
    <n v="4"/>
    <m/>
    <m/>
    <n v="0.69047619047619047"/>
    <n v="0.73809523809523814"/>
    <n v="0.7142857142857143"/>
    <m/>
    <m/>
    <m/>
    <b v="0"/>
    <s v="max_training_fail"/>
    <x v="1"/>
  </r>
  <r>
    <s v="5f7bb399add7131a9214c80d"/>
    <s v="qc_failed_phase_1"/>
    <n v="1"/>
    <n v="3"/>
    <x v="0"/>
    <n v="0"/>
    <n v="1"/>
    <n v="1"/>
    <n v="0"/>
    <n v="1"/>
    <n v="1"/>
    <n v="1"/>
    <n v="1"/>
    <x v="1"/>
    <m/>
    <x v="0"/>
    <x v="0"/>
    <x v="0"/>
    <s v="beak_tail_space"/>
    <s v="neck_legs_space"/>
    <x v="1"/>
    <n v="9"/>
    <n v="4"/>
    <n v="1"/>
    <n v="8"/>
    <n v="15"/>
    <m/>
    <m/>
    <n v="0.66666666666666663"/>
    <n v="0.6097560975609756"/>
    <n v="0.63821138211382111"/>
    <m/>
    <m/>
    <m/>
    <b v="0"/>
    <s v="min_perf_fail"/>
    <x v="1"/>
  </r>
  <r>
    <s v="5edbe8bede51ce095464a4a6"/>
    <s v="finished_training"/>
    <n v="2"/>
    <n v="2"/>
    <x v="0"/>
    <n v="1"/>
    <n v="1"/>
    <n v="1"/>
    <n v="1"/>
    <n v="1"/>
    <n v="1"/>
    <n v="1"/>
    <n v="1"/>
    <x v="0"/>
    <n v="1"/>
    <x v="0"/>
    <x v="0"/>
    <x v="0"/>
    <s v="beak_tail_space"/>
    <s v="neck_legs_space"/>
    <x v="1"/>
    <n v="9"/>
    <n v="4"/>
    <n v="1"/>
    <n v="8"/>
    <n v="15"/>
    <m/>
    <m/>
    <n v="0.69047619047619047"/>
    <n v="0.95238095238095233"/>
    <n v="0.8214285714285714"/>
    <n v="0.88095238095238093"/>
    <n v="0.97619047619047616"/>
    <n v="0.9285714285714286"/>
    <b v="1"/>
    <s v="all_good"/>
    <x v="0"/>
  </r>
  <r>
    <s v="5d776e218a8d1d00166d36a6"/>
    <s v="qc_failed_phase_1"/>
    <n v="1"/>
    <n v="4"/>
    <x v="0"/>
    <n v="0"/>
    <n v="1"/>
    <n v="1"/>
    <n v="1"/>
    <n v="1"/>
    <n v="1"/>
    <n v="0"/>
    <n v="1"/>
    <x v="1"/>
    <m/>
    <x v="0"/>
    <x v="0"/>
    <x v="0"/>
    <s v="beak_tail_space"/>
    <s v="neck_legs_space"/>
    <x v="0"/>
    <n v="8"/>
    <n v="15"/>
    <n v="14"/>
    <n v="9"/>
    <n v="4"/>
    <m/>
    <m/>
    <n v="0.45238095238095238"/>
    <n v="0.66666666666666663"/>
    <n v="0.55952380952380953"/>
    <m/>
    <m/>
    <m/>
    <b v="0"/>
    <s v="max_training_fail"/>
    <x v="1"/>
  </r>
  <r>
    <s v="5efde724d80f81077c0800b9"/>
    <s v="qc_failed_phase_1"/>
    <n v="1"/>
    <n v="3"/>
    <x v="0"/>
    <n v="0"/>
    <n v="1"/>
    <n v="1"/>
    <n v="0"/>
    <n v="1"/>
    <n v="1"/>
    <n v="1"/>
    <n v="1"/>
    <x v="1"/>
    <m/>
    <x v="0"/>
    <x v="0"/>
    <x v="0"/>
    <s v="neck_legs_space"/>
    <s v="beak_tail_space"/>
    <x v="0"/>
    <n v="8"/>
    <n v="15"/>
    <n v="14"/>
    <n v="9"/>
    <n v="4"/>
    <m/>
    <m/>
    <n v="0.5"/>
    <n v="0.59523809523809523"/>
    <n v="0.54761904761904767"/>
    <m/>
    <m/>
    <m/>
    <b v="0"/>
    <s v="min_perf_fail"/>
    <x v="1"/>
  </r>
  <r>
    <s v="5f0a5e89cd2a9f3283970e5f"/>
    <s v="finished_training"/>
    <n v="2"/>
    <n v="2"/>
    <x v="0"/>
    <n v="1"/>
    <n v="1"/>
    <n v="1"/>
    <n v="1"/>
    <n v="1"/>
    <n v="1"/>
    <n v="1"/>
    <n v="1"/>
    <x v="0"/>
    <n v="1"/>
    <x v="0"/>
    <x v="0"/>
    <x v="1"/>
    <s v="neck_legs_space"/>
    <s v="beak_tail_space"/>
    <x v="1"/>
    <n v="9"/>
    <n v="4"/>
    <n v="14"/>
    <n v="9"/>
    <n v="4"/>
    <m/>
    <m/>
    <n v="0.80952380952380953"/>
    <n v="1"/>
    <n v="0.90476190476190477"/>
    <n v="0.90476190476190477"/>
    <n v="0.9285714285714286"/>
    <n v="0.91666666666666674"/>
    <b v="1"/>
    <s v="all_good"/>
    <x v="0"/>
  </r>
  <r>
    <s v="5f5a0782d66aea0433e543ed"/>
    <s v="qc_failed_phase_1"/>
    <n v="1"/>
    <n v="4"/>
    <x v="0"/>
    <n v="0"/>
    <n v="1"/>
    <n v="1"/>
    <n v="1"/>
    <n v="1"/>
    <n v="1"/>
    <n v="0"/>
    <n v="1"/>
    <x v="1"/>
    <m/>
    <x v="0"/>
    <x v="0"/>
    <x v="0"/>
    <s v="neck_legs_space"/>
    <s v="beak_tail_space"/>
    <x v="0"/>
    <n v="8"/>
    <n v="15"/>
    <n v="14"/>
    <n v="9"/>
    <n v="4"/>
    <m/>
    <m/>
    <n v="0.7142857142857143"/>
    <n v="0.7857142857142857"/>
    <n v="0.75"/>
    <m/>
    <m/>
    <m/>
    <b v="0"/>
    <s v="max_training_fail"/>
    <x v="1"/>
  </r>
  <r>
    <s v="5de82b76996ad108416bb0cf"/>
    <s v="finished_training"/>
    <n v="2"/>
    <n v="2"/>
    <x v="0"/>
    <n v="1"/>
    <n v="1"/>
    <n v="1"/>
    <n v="1"/>
    <n v="1"/>
    <n v="1"/>
    <n v="1"/>
    <n v="1"/>
    <x v="0"/>
    <n v="1"/>
    <x v="0"/>
    <x v="0"/>
    <x v="1"/>
    <s v="beak_tail_space"/>
    <s v="neck_legs_space"/>
    <x v="0"/>
    <n v="8"/>
    <n v="15"/>
    <n v="1"/>
    <n v="8"/>
    <n v="15"/>
    <m/>
    <m/>
    <n v="0.73809523809523814"/>
    <n v="0.88095238095238093"/>
    <n v="0.80952380952380953"/>
    <n v="0.90476190476190477"/>
    <n v="1"/>
    <n v="0.95238095238095233"/>
    <b v="1"/>
    <s v="all_good"/>
    <x v="0"/>
  </r>
  <r>
    <s v="5fd372b50f0d870555def32c"/>
    <s v="finished_training"/>
    <n v="2"/>
    <n v="2"/>
    <x v="0"/>
    <n v="1"/>
    <n v="1"/>
    <n v="1"/>
    <n v="1"/>
    <n v="1"/>
    <n v="1"/>
    <n v="1"/>
    <n v="1"/>
    <x v="0"/>
    <n v="1"/>
    <x v="0"/>
    <x v="0"/>
    <x v="0"/>
    <s v="beak_tail_space"/>
    <s v="neck_legs_space"/>
    <x v="1"/>
    <n v="9"/>
    <n v="4"/>
    <n v="1"/>
    <n v="8"/>
    <n v="15"/>
    <m/>
    <m/>
    <n v="0.8571428571428571"/>
    <n v="0.88095238095238093"/>
    <n v="0.86904761904761907"/>
    <n v="0.88095238095238093"/>
    <n v="0.95238095238095233"/>
    <n v="0.91666666666666663"/>
    <b v="1"/>
    <s v="all_good"/>
    <x v="0"/>
  </r>
  <r>
    <s v="5f735332a9a50404e38841bf"/>
    <s v="finished_training"/>
    <n v="2"/>
    <n v="2"/>
    <x v="0"/>
    <n v="1"/>
    <n v="1"/>
    <n v="1"/>
    <n v="1"/>
    <n v="1"/>
    <n v="1"/>
    <n v="1"/>
    <n v="1"/>
    <x v="0"/>
    <n v="1"/>
    <x v="0"/>
    <x v="0"/>
    <x v="0"/>
    <s v="beak_tail_space"/>
    <s v="neck_legs_space"/>
    <x v="0"/>
    <n v="8"/>
    <n v="15"/>
    <n v="14"/>
    <n v="9"/>
    <n v="4"/>
    <m/>
    <m/>
    <n v="0.95238095238095233"/>
    <n v="0.9285714285714286"/>
    <n v="0.94047619047619047"/>
    <n v="0.80952380952380953"/>
    <n v="0.9285714285714286"/>
    <n v="0.86904761904761907"/>
    <b v="1"/>
    <s v="all_good"/>
    <x v="0"/>
  </r>
  <r>
    <s v="5fca68f89d171e00088e4cd8"/>
    <s v="finished_training"/>
    <n v="2"/>
    <n v="2"/>
    <x v="0"/>
    <n v="1"/>
    <n v="1"/>
    <n v="1"/>
    <n v="1"/>
    <n v="1"/>
    <n v="1"/>
    <n v="1"/>
    <n v="1"/>
    <x v="0"/>
    <n v="1"/>
    <x v="0"/>
    <x v="0"/>
    <x v="1"/>
    <s v="beak_tail_space"/>
    <s v="neck_legs_space"/>
    <x v="1"/>
    <n v="9"/>
    <n v="4"/>
    <n v="14"/>
    <n v="9"/>
    <n v="4"/>
    <m/>
    <m/>
    <n v="0.82926829268292679"/>
    <n v="0.83333333333333337"/>
    <n v="0.83130081300813008"/>
    <n v="0.9285714285714286"/>
    <n v="0.9285714285714286"/>
    <n v="0.9285714285714286"/>
    <b v="1"/>
    <s v="all_good"/>
    <x v="0"/>
  </r>
  <r>
    <s v="5ed8be74a4175a01156004b5ed8be74a4175a01156004b0"/>
    <s v="finished_training"/>
    <n v="2"/>
    <n v="3"/>
    <x v="0"/>
    <n v="1"/>
    <n v="1"/>
    <n v="1"/>
    <n v="1"/>
    <n v="1"/>
    <n v="1"/>
    <n v="1"/>
    <n v="1"/>
    <x v="1"/>
    <m/>
    <x v="1"/>
    <x v="0"/>
    <x v="0"/>
    <s v="neck_legs_space"/>
    <s v="beak_tail_space"/>
    <x v="0"/>
    <n v="8"/>
    <n v="15"/>
    <n v="14"/>
    <n v="9"/>
    <n v="4"/>
    <m/>
    <m/>
    <n v="0.88095238095238093"/>
    <n v="0.95238095238095233"/>
    <n v="0.91666666666666663"/>
    <n v="0.7857142857142857"/>
    <n v="0.8571428571428571"/>
    <n v="0.8214285714285714"/>
    <b v="0"/>
    <s v="debrief_fail"/>
    <x v="0"/>
  </r>
  <r>
    <s v="5f69c065ea82f50165c89796"/>
    <s v="qc_failed_phase_1"/>
    <n v="1"/>
    <n v="4"/>
    <x v="0"/>
    <n v="0"/>
    <n v="1"/>
    <n v="1"/>
    <n v="1"/>
    <n v="1"/>
    <n v="1"/>
    <n v="0"/>
    <n v="1"/>
    <x v="1"/>
    <m/>
    <x v="1"/>
    <x v="0"/>
    <x v="0"/>
    <s v="neck_legs_space"/>
    <s v="beak_tail_space"/>
    <x v="0"/>
    <n v="8"/>
    <n v="15"/>
    <n v="14"/>
    <n v="9"/>
    <n v="4"/>
    <m/>
    <m/>
    <n v="0.66666666666666663"/>
    <n v="0.80952380952380953"/>
    <n v="0.73809523809523814"/>
    <m/>
    <m/>
    <m/>
    <b v="0"/>
    <s v="max_training_fail"/>
    <x v="1"/>
  </r>
  <r>
    <s v="5d947805a5e3a500166fb389"/>
    <s v="finished_training"/>
    <n v="2"/>
    <n v="2"/>
    <x v="0"/>
    <n v="1"/>
    <n v="1"/>
    <n v="1"/>
    <n v="1"/>
    <n v="1"/>
    <n v="1"/>
    <n v="1"/>
    <n v="1"/>
    <x v="0"/>
    <n v="1"/>
    <x v="0"/>
    <x v="0"/>
    <x v="0"/>
    <s v="neck_legs_space"/>
    <s v="beak_tail_space"/>
    <x v="0"/>
    <n v="8"/>
    <n v="15"/>
    <n v="14"/>
    <n v="9"/>
    <n v="4"/>
    <m/>
    <m/>
    <n v="0.90476190476190477"/>
    <n v="0.97619047619047616"/>
    <n v="0.94047619047619047"/>
    <n v="0.80952380952380953"/>
    <n v="0.88095238095238093"/>
    <n v="0.84523809523809523"/>
    <b v="1"/>
    <s v="all_good"/>
    <x v="0"/>
  </r>
  <r>
    <s v="5efbc3a84e1b6416ad27a3ec"/>
    <s v="qc_failed_phase_2"/>
    <n v="2"/>
    <n v="4"/>
    <x v="0"/>
    <n v="0"/>
    <n v="1"/>
    <n v="1"/>
    <n v="0"/>
    <n v="1"/>
    <n v="1"/>
    <n v="1"/>
    <n v="1"/>
    <x v="0"/>
    <n v="1"/>
    <x v="0"/>
    <x v="0"/>
    <x v="1"/>
    <s v="neck_legs_space"/>
    <s v="beak_tail_space"/>
    <x v="3"/>
    <n v="8"/>
    <n v="14"/>
    <n v="3"/>
    <n v="8"/>
    <n v="14"/>
    <m/>
    <m/>
    <n v="0.7857142857142857"/>
    <n v="0.80952380952380953"/>
    <n v="0.79761904761904767"/>
    <n v="0.75609756097560976"/>
    <n v="0.7142857142857143"/>
    <n v="0.73519163763066198"/>
    <b v="0"/>
    <s v="min_perf_fail"/>
    <x v="0"/>
  </r>
  <r>
    <s v="5f61e6998ee2cb18c229f328"/>
    <s v="finished_training"/>
    <n v="2"/>
    <n v="2"/>
    <x v="0"/>
    <n v="1"/>
    <n v="1"/>
    <n v="1"/>
    <n v="1"/>
    <n v="1"/>
    <n v="1"/>
    <n v="1"/>
    <n v="1"/>
    <x v="0"/>
    <n v="1"/>
    <x v="0"/>
    <x v="0"/>
    <x v="1"/>
    <s v="neck_legs_space"/>
    <s v="beak_tail_space"/>
    <x v="4"/>
    <n v="5"/>
    <n v="12"/>
    <n v="15"/>
    <n v="5"/>
    <n v="12"/>
    <m/>
    <m/>
    <n v="0.76190476190476186"/>
    <n v="0.8571428571428571"/>
    <n v="0.80952380952380953"/>
    <n v="0.9285714285714286"/>
    <n v="0.88095238095238093"/>
    <n v="0.90476190476190477"/>
    <b v="1"/>
    <s v="all_good"/>
    <x v="0"/>
  </r>
  <r>
    <s v="5f697fe189c1961744b684ae"/>
    <s v="qc_failed_phase_2"/>
    <n v="2"/>
    <n v="4"/>
    <x v="0"/>
    <n v="0"/>
    <n v="1"/>
    <n v="1"/>
    <n v="0"/>
    <n v="1"/>
    <n v="1"/>
    <n v="1"/>
    <n v="1"/>
    <x v="0"/>
    <n v="1"/>
    <x v="0"/>
    <x v="0"/>
    <x v="0"/>
    <s v="neck_legs_space"/>
    <s v="beak_tail_space"/>
    <x v="4"/>
    <n v="5"/>
    <n v="12"/>
    <n v="3"/>
    <n v="8"/>
    <n v="14"/>
    <m/>
    <m/>
    <n v="0.47619047619047616"/>
    <n v="0.52380952380952384"/>
    <n v="0.5"/>
    <n v="0.52380952380952384"/>
    <n v="0.76190476190476186"/>
    <n v="0.64285714285714279"/>
    <b v="0"/>
    <s v="min_perf_fail"/>
    <x v="0"/>
  </r>
  <r>
    <s v="59b70c4e7547b100012d6d4259b70c4e7547b100012d6d42"/>
    <s v="finished_training"/>
    <n v="2"/>
    <n v="3"/>
    <x v="0"/>
    <n v="1"/>
    <n v="1"/>
    <n v="1"/>
    <n v="1"/>
    <n v="1"/>
    <n v="1"/>
    <n v="1"/>
    <n v="1"/>
    <x v="0"/>
    <n v="1"/>
    <x v="0"/>
    <x v="0"/>
    <x v="0"/>
    <s v="neck_legs_space"/>
    <s v="beak_tail_space"/>
    <x v="3"/>
    <n v="8"/>
    <n v="14"/>
    <n v="15"/>
    <n v="5"/>
    <n v="12"/>
    <m/>
    <m/>
    <n v="0.90476190476190477"/>
    <n v="0.8571428571428571"/>
    <n v="0.88095238095238093"/>
    <n v="0.7857142857142857"/>
    <n v="0.83333333333333337"/>
    <n v="0.80952380952380953"/>
    <b v="1"/>
    <s v="all_good"/>
    <x v="0"/>
  </r>
  <r>
    <s v="5eee572931f6fe2e67625ed1"/>
    <s v="qc_failed_phase_2"/>
    <n v="2"/>
    <n v="2"/>
    <x v="0"/>
    <n v="0"/>
    <n v="0"/>
    <n v="1"/>
    <n v="1"/>
    <n v="1"/>
    <n v="1"/>
    <n v="1"/>
    <n v="1"/>
    <x v="1"/>
    <m/>
    <x v="0"/>
    <x v="0"/>
    <x v="0"/>
    <s v="neck_legs_space"/>
    <s v="beak_tail_space"/>
    <x v="4"/>
    <n v="5"/>
    <n v="12"/>
    <n v="3"/>
    <n v="8"/>
    <n v="14"/>
    <m/>
    <m/>
    <n v="0.76190476190476186"/>
    <n v="0.90476190476190477"/>
    <n v="0.83333333333333326"/>
    <n v="0.61904761904761907"/>
    <n v="0.40476190476190477"/>
    <n v="0.51190476190476186"/>
    <b v="0"/>
    <s v="rt_fail"/>
    <x v="1"/>
  </r>
  <r>
    <s v="5eee572931f6fe2e67625ed1"/>
    <s v="condition not assigned"/>
    <m/>
    <n v="2"/>
    <x v="1"/>
    <m/>
    <m/>
    <m/>
    <m/>
    <m/>
    <m/>
    <m/>
    <m/>
    <x v="1"/>
    <m/>
    <x v="0"/>
    <x v="0"/>
    <x v="2"/>
    <m/>
    <m/>
    <x v="2"/>
    <m/>
    <m/>
    <m/>
    <m/>
    <m/>
    <m/>
    <m/>
    <m/>
    <m/>
    <m/>
    <m/>
    <m/>
    <m/>
    <b v="0"/>
    <s v="no_submission"/>
    <x v="1"/>
  </r>
  <r>
    <s v="5ea9a41b87b4150bf9634637"/>
    <s v="finished_training"/>
    <n v="2"/>
    <n v="3"/>
    <x v="0"/>
    <n v="1"/>
    <n v="1"/>
    <n v="1"/>
    <n v="1"/>
    <n v="1"/>
    <n v="1"/>
    <n v="1"/>
    <n v="1"/>
    <x v="0"/>
    <n v="1"/>
    <x v="0"/>
    <x v="0"/>
    <x v="0"/>
    <s v="beak_tail_space"/>
    <s v="neck_legs_space"/>
    <x v="4"/>
    <n v="5"/>
    <n v="12"/>
    <n v="3"/>
    <n v="8"/>
    <n v="14"/>
    <m/>
    <m/>
    <n v="0.7142857142857143"/>
    <n v="0.9285714285714286"/>
    <n v="0.8214285714285714"/>
    <n v="0.7857142857142857"/>
    <n v="0.83333333333333337"/>
    <n v="0.80952380952380953"/>
    <b v="1"/>
    <s v="all_good"/>
    <x v="0"/>
  </r>
  <r>
    <s v="5fd126635bdf8f092278bdcf"/>
    <s v="qc_failed_phase_1"/>
    <n v="1"/>
    <n v="3"/>
    <x v="0"/>
    <n v="0"/>
    <n v="1"/>
    <n v="1"/>
    <n v="0"/>
    <n v="1"/>
    <n v="1"/>
    <n v="1"/>
    <n v="1"/>
    <x v="1"/>
    <m/>
    <x v="0"/>
    <x v="0"/>
    <x v="1"/>
    <s v="beak_tail_space"/>
    <s v="neck_legs_space"/>
    <x v="4"/>
    <n v="5"/>
    <n v="12"/>
    <n v="15"/>
    <n v="5"/>
    <n v="12"/>
    <m/>
    <m/>
    <n v="0.52380952380952384"/>
    <n v="0.61904761904761907"/>
    <n v="0.5714285714285714"/>
    <m/>
    <m/>
    <m/>
    <b v="0"/>
    <s v="min_perf_fail"/>
    <x v="1"/>
  </r>
  <r>
    <s v="5cbb387c402e810001e9c77a"/>
    <s v="qc_failed_phase_1"/>
    <n v="1"/>
    <n v="3"/>
    <x v="0"/>
    <n v="0"/>
    <n v="1"/>
    <n v="1"/>
    <n v="0"/>
    <n v="1"/>
    <n v="1"/>
    <n v="1"/>
    <n v="1"/>
    <x v="1"/>
    <m/>
    <x v="1"/>
    <x v="0"/>
    <x v="0"/>
    <s v="beak_tail_space"/>
    <s v="neck_legs_space"/>
    <x v="3"/>
    <n v="8"/>
    <n v="14"/>
    <n v="15"/>
    <n v="5"/>
    <n v="12"/>
    <m/>
    <m/>
    <n v="0.54761904761904767"/>
    <n v="0.53658536585365857"/>
    <n v="0.54210220673635312"/>
    <m/>
    <m/>
    <m/>
    <b v="0"/>
    <s v="min_perf_fail"/>
    <x v="1"/>
  </r>
  <r>
    <s v="5f2dea0c9490d914000b"/>
    <s v="qc_failed_phase_2"/>
    <n v="2"/>
    <n v="4"/>
    <x v="0"/>
    <n v="0"/>
    <n v="1"/>
    <n v="1"/>
    <n v="1"/>
    <n v="1"/>
    <n v="1"/>
    <n v="0"/>
    <n v="1"/>
    <x v="1"/>
    <m/>
    <x v="1"/>
    <x v="0"/>
    <x v="0"/>
    <s v="neck_legs_space"/>
    <s v="beak_tail_space"/>
    <x v="4"/>
    <n v="5"/>
    <n v="12"/>
    <n v="3"/>
    <n v="8"/>
    <n v="14"/>
    <m/>
    <m/>
    <n v="0.61904761904761907"/>
    <n v="0.73809523809523814"/>
    <n v="0.6785714285714286"/>
    <n v="0.66666666666666663"/>
    <n v="0.8571428571428571"/>
    <n v="0.76190476190476186"/>
    <b v="0"/>
    <s v="max_training_fail"/>
    <x v="0"/>
  </r>
  <r>
    <s v="5f7c36577faf1c01b71e2472"/>
    <s v="finished_training"/>
    <n v="2"/>
    <n v="3"/>
    <x v="0"/>
    <n v="1"/>
    <n v="1"/>
    <n v="1"/>
    <n v="1"/>
    <n v="1"/>
    <n v="1"/>
    <n v="1"/>
    <n v="1"/>
    <x v="0"/>
    <n v="1"/>
    <x v="0"/>
    <x v="0"/>
    <x v="1"/>
    <s v="neck_legs_space"/>
    <s v="beak_tail_space"/>
    <x v="4"/>
    <n v="5"/>
    <n v="12"/>
    <n v="15"/>
    <n v="5"/>
    <n v="12"/>
    <m/>
    <m/>
    <n v="0.76190476190476186"/>
    <n v="0.95238095238095233"/>
    <n v="0.8571428571428571"/>
    <n v="0.76190476190476186"/>
    <n v="0.7857142857142857"/>
    <n v="0.77380952380952372"/>
    <b v="1"/>
    <s v="all_good"/>
    <x v="0"/>
  </r>
  <r>
    <s v="57efd8681ccf26000155d464"/>
    <s v="qc_failed_phase_1"/>
    <n v="1"/>
    <n v="4"/>
    <x v="0"/>
    <n v="0"/>
    <n v="1"/>
    <n v="1"/>
    <n v="1"/>
    <n v="1"/>
    <n v="1"/>
    <n v="0"/>
    <n v="1"/>
    <x v="1"/>
    <m/>
    <x v="0"/>
    <x v="0"/>
    <x v="0"/>
    <s v="beak_tail_space"/>
    <s v="neck_legs_space"/>
    <x v="4"/>
    <n v="5"/>
    <n v="12"/>
    <n v="3"/>
    <n v="8"/>
    <n v="14"/>
    <m/>
    <m/>
    <n v="0.38095238095238093"/>
    <n v="0.73809523809523814"/>
    <n v="0.55952380952380953"/>
    <m/>
    <m/>
    <m/>
    <b v="0"/>
    <s v="max_training_fail"/>
    <x v="1"/>
  </r>
  <r>
    <s v="5d549deaec261c001a88748f"/>
    <s v="finished_training"/>
    <n v="2"/>
    <n v="3"/>
    <x v="0"/>
    <n v="1"/>
    <n v="1"/>
    <n v="1"/>
    <n v="1"/>
    <n v="1"/>
    <n v="1"/>
    <n v="1"/>
    <n v="1"/>
    <x v="1"/>
    <m/>
    <x v="1"/>
    <x v="0"/>
    <x v="0"/>
    <s v="neck_legs_space"/>
    <s v="beak_tail_space"/>
    <x v="3"/>
    <n v="8"/>
    <n v="14"/>
    <n v="15"/>
    <n v="5"/>
    <n v="12"/>
    <m/>
    <m/>
    <n v="0.76190476190476186"/>
    <n v="0.87804878048780488"/>
    <n v="0.81997677119628332"/>
    <n v="0.66666666666666663"/>
    <n v="0.8571428571428571"/>
    <n v="0.76190476190476186"/>
    <b v="0"/>
    <s v="debrief_fail"/>
    <x v="0"/>
  </r>
  <r>
    <s v="5f1729711e2e9503ef512ab3"/>
    <s v="qc_failed_phase_1"/>
    <n v="1"/>
    <n v="4"/>
    <x v="0"/>
    <n v="0"/>
    <n v="1"/>
    <n v="1"/>
    <n v="1"/>
    <n v="1"/>
    <n v="1"/>
    <n v="0"/>
    <n v="1"/>
    <x v="1"/>
    <m/>
    <x v="0"/>
    <x v="0"/>
    <x v="1"/>
    <s v="neck_legs_space"/>
    <s v="beak_tail_space"/>
    <x v="3"/>
    <n v="8"/>
    <n v="14"/>
    <n v="3"/>
    <n v="8"/>
    <n v="14"/>
    <m/>
    <m/>
    <n v="0.63414634146341464"/>
    <n v="0.73809523809523814"/>
    <n v="0.68612078977932645"/>
    <m/>
    <m/>
    <m/>
    <b v="0"/>
    <s v="max_training_fail"/>
    <x v="1"/>
  </r>
  <r>
    <s v="5f5ca0c34cddcc487293982d"/>
    <s v="advance_session"/>
    <n v="2"/>
    <n v="2"/>
    <x v="1"/>
    <n v="1"/>
    <n v="1"/>
    <n v="1"/>
    <n v="1"/>
    <n v="1"/>
    <n v="1"/>
    <n v="1"/>
    <n v="1"/>
    <x v="1"/>
    <m/>
    <x v="0"/>
    <x v="0"/>
    <x v="1"/>
    <s v="neck_legs_space"/>
    <s v="beak_tail_space"/>
    <x v="3"/>
    <n v="8"/>
    <n v="14"/>
    <n v="3"/>
    <n v="8"/>
    <n v="14"/>
    <m/>
    <m/>
    <n v="0.85365853658536583"/>
    <n v="0.80952380952380953"/>
    <n v="0.83159117305458774"/>
    <n v="0.80952380952380953"/>
    <n v="0.80952380952380953"/>
    <n v="0.80952380952380953"/>
    <b v="0"/>
    <s v="no_submission"/>
    <x v="0"/>
  </r>
  <r>
    <s v="5eb93b3dc129400009619cb6"/>
    <s v="qc_failed_phase_1"/>
    <n v="1"/>
    <n v="4"/>
    <x v="0"/>
    <n v="0"/>
    <n v="1"/>
    <n v="1"/>
    <n v="1"/>
    <n v="1"/>
    <n v="1"/>
    <n v="0"/>
    <n v="1"/>
    <x v="1"/>
    <m/>
    <x v="0"/>
    <x v="0"/>
    <x v="1"/>
    <s v="beak_tail_space"/>
    <s v="neck_legs_space"/>
    <x v="3"/>
    <n v="8"/>
    <n v="14"/>
    <n v="3"/>
    <n v="8"/>
    <n v="14"/>
    <m/>
    <m/>
    <n v="0.47619047619047616"/>
    <n v="0.59523809523809523"/>
    <n v="0.5357142857142857"/>
    <m/>
    <m/>
    <m/>
    <b v="0"/>
    <s v="max_training_fail"/>
    <x v="1"/>
  </r>
  <r>
    <s v="5ca55540cc8b7e0001b8691b"/>
    <s v="qc_failed_phase_1"/>
    <n v="1"/>
    <n v="3"/>
    <x v="0"/>
    <n v="0"/>
    <n v="1"/>
    <n v="1"/>
    <n v="0"/>
    <n v="1"/>
    <n v="1"/>
    <n v="1"/>
    <n v="1"/>
    <x v="1"/>
    <m/>
    <x v="0"/>
    <x v="0"/>
    <x v="1"/>
    <s v="neck_legs_space"/>
    <s v="beak_tail_space"/>
    <x v="4"/>
    <n v="5"/>
    <n v="12"/>
    <n v="15"/>
    <n v="5"/>
    <n v="12"/>
    <m/>
    <m/>
    <n v="0.40476190476190477"/>
    <n v="0.5714285714285714"/>
    <n v="0.48809523809523808"/>
    <m/>
    <m/>
    <m/>
    <b v="0"/>
    <s v="min_perf_fail"/>
    <x v="1"/>
  </r>
  <r>
    <s v="5f7dbb807ea69c017880bfb0"/>
    <s v="qc_failed_phase_1"/>
    <n v="1"/>
    <n v="3"/>
    <x v="0"/>
    <n v="0"/>
    <n v="1"/>
    <n v="1"/>
    <n v="0"/>
    <n v="1"/>
    <n v="1"/>
    <n v="1"/>
    <n v="1"/>
    <x v="1"/>
    <m/>
    <x v="0"/>
    <x v="0"/>
    <x v="0"/>
    <s v="neck_legs_space"/>
    <s v="beak_tail_space"/>
    <x v="3"/>
    <n v="8"/>
    <n v="14"/>
    <n v="15"/>
    <n v="5"/>
    <n v="12"/>
    <m/>
    <m/>
    <n v="0.47619047619047616"/>
    <n v="0.61904761904761907"/>
    <n v="0.54761904761904767"/>
    <m/>
    <m/>
    <m/>
    <b v="0"/>
    <s v="min_perf_fail"/>
    <x v="1"/>
  </r>
  <r>
    <s v="5edcea8b73beeb9b0a9d18c9"/>
    <s v="advance_session"/>
    <n v="1"/>
    <n v="1"/>
    <x v="1"/>
    <n v="1"/>
    <n v="1"/>
    <n v="1"/>
    <n v="1"/>
    <n v="1"/>
    <n v="1"/>
    <n v="1"/>
    <n v="1"/>
    <x v="1"/>
    <m/>
    <x v="0"/>
    <x v="0"/>
    <x v="0"/>
    <s v="beak_tail_space"/>
    <s v="neck_legs_space"/>
    <x v="3"/>
    <n v="8"/>
    <n v="14"/>
    <n v="15"/>
    <n v="5"/>
    <n v="12"/>
    <m/>
    <m/>
    <n v="0.69047619047619047"/>
    <m/>
    <m/>
    <m/>
    <m/>
    <m/>
    <b v="0"/>
    <s v="no_submission"/>
    <x v="0"/>
  </r>
  <r>
    <s v="5fa43bb9a1da9605a34dcc0d"/>
    <s v="starting"/>
    <m/>
    <m/>
    <x v="1"/>
    <n v="1"/>
    <n v="1"/>
    <n v="1"/>
    <n v="1"/>
    <n v="1"/>
    <n v="1"/>
    <n v="1"/>
    <n v="1"/>
    <x v="1"/>
    <m/>
    <x v="0"/>
    <x v="0"/>
    <x v="0"/>
    <s v="neck_legs_space"/>
    <s v="beak_tail_space"/>
    <x v="4"/>
    <n v="5"/>
    <n v="12"/>
    <n v="3"/>
    <n v="8"/>
    <n v="14"/>
    <m/>
    <m/>
    <m/>
    <m/>
    <m/>
    <m/>
    <m/>
    <m/>
    <b v="0"/>
    <s v="no_submission"/>
    <x v="0"/>
  </r>
  <r>
    <s v="590631532be8190001606e5f"/>
    <s v="qc_failed_phase_1"/>
    <n v="1"/>
    <n v="4"/>
    <x v="0"/>
    <n v="0"/>
    <n v="1"/>
    <n v="1"/>
    <n v="1"/>
    <n v="1"/>
    <n v="1"/>
    <n v="0"/>
    <n v="1"/>
    <x v="1"/>
    <m/>
    <x v="0"/>
    <x v="0"/>
    <x v="0"/>
    <s v="beak_tail_space"/>
    <s v="neck_legs_space"/>
    <x v="4"/>
    <n v="5"/>
    <n v="12"/>
    <n v="3"/>
    <n v="8"/>
    <n v="14"/>
    <m/>
    <m/>
    <n v="0.59523809523809523"/>
    <n v="0.66666666666666663"/>
    <n v="0.63095238095238093"/>
    <m/>
    <m/>
    <m/>
    <b v="0"/>
    <s v="max_training_fail"/>
    <x v="1"/>
  </r>
  <r>
    <s v="5cba07940e801000139d940d"/>
    <s v="qc_failed_phase_1"/>
    <n v="1"/>
    <n v="4"/>
    <x v="0"/>
    <n v="0"/>
    <n v="1"/>
    <n v="1"/>
    <n v="0"/>
    <n v="1"/>
    <n v="1"/>
    <n v="1"/>
    <n v="1"/>
    <x v="1"/>
    <m/>
    <x v="0"/>
    <x v="0"/>
    <x v="1"/>
    <s v="neck_legs_space"/>
    <s v="beak_tail_space"/>
    <x v="3"/>
    <n v="8"/>
    <n v="14"/>
    <n v="3"/>
    <n v="8"/>
    <n v="14"/>
    <m/>
    <m/>
    <n v="0.6428571428571429"/>
    <n v="0.6097560975609756"/>
    <n v="0.62630662020905925"/>
    <m/>
    <m/>
    <m/>
    <b v="0"/>
    <s v="min_perf_fail"/>
    <x v="1"/>
  </r>
  <r>
    <s v="5fcd1c5584c8d416c797d96a"/>
    <s v="qc_failed_phase_1"/>
    <n v="1"/>
    <n v="4"/>
    <x v="0"/>
    <n v="0"/>
    <n v="1"/>
    <n v="1"/>
    <n v="1"/>
    <n v="1"/>
    <n v="1"/>
    <n v="0"/>
    <n v="1"/>
    <x v="1"/>
    <m/>
    <x v="0"/>
    <x v="0"/>
    <x v="1"/>
    <s v="beak_tail_space"/>
    <s v="neck_legs_space"/>
    <x v="4"/>
    <n v="5"/>
    <n v="12"/>
    <n v="15"/>
    <n v="5"/>
    <n v="12"/>
    <m/>
    <m/>
    <n v="0.7142857142857143"/>
    <n v="0.83333333333333337"/>
    <n v="0.77380952380952384"/>
    <m/>
    <m/>
    <m/>
    <b v="0"/>
    <s v="max_training_fail"/>
    <x v="1"/>
  </r>
  <r>
    <s v="5e32b953ce5a7228037db917"/>
    <s v="finished_training"/>
    <n v="2"/>
    <n v="2"/>
    <x v="0"/>
    <n v="1"/>
    <n v="1"/>
    <n v="1"/>
    <n v="1"/>
    <n v="1"/>
    <n v="1"/>
    <n v="1"/>
    <n v="1"/>
    <x v="0"/>
    <n v="1"/>
    <x v="0"/>
    <x v="0"/>
    <x v="1"/>
    <s v="beak_tail_space"/>
    <s v="neck_legs_space"/>
    <x v="4"/>
    <n v="5"/>
    <n v="12"/>
    <n v="15"/>
    <n v="5"/>
    <n v="12"/>
    <m/>
    <m/>
    <n v="0.82926829268292679"/>
    <n v="0.73809523809523814"/>
    <n v="0.78368176538908241"/>
    <n v="0.88095238095238093"/>
    <n v="0.88095238095238093"/>
    <n v="0.88095238095238093"/>
    <b v="1"/>
    <s v="all_good"/>
    <x v="0"/>
  </r>
  <r>
    <s v="5ed4f5f7a2b9f402d3898223"/>
    <s v="finished_training"/>
    <n v="2"/>
    <n v="2"/>
    <x v="0"/>
    <n v="1"/>
    <n v="1"/>
    <n v="1"/>
    <n v="1"/>
    <n v="1"/>
    <n v="1"/>
    <n v="1"/>
    <n v="1"/>
    <x v="0"/>
    <n v="1"/>
    <x v="0"/>
    <x v="0"/>
    <x v="0"/>
    <s v="neck_legs_space"/>
    <s v="beak_tail_space"/>
    <x v="3"/>
    <n v="8"/>
    <n v="14"/>
    <n v="15"/>
    <n v="5"/>
    <n v="12"/>
    <m/>
    <m/>
    <n v="0.88095238095238093"/>
    <n v="0.80952380952380953"/>
    <n v="0.84523809523809523"/>
    <n v="0.83333333333333337"/>
    <n v="0.95238095238095233"/>
    <n v="0.89285714285714279"/>
    <b v="1"/>
    <s v="all_good"/>
    <x v="0"/>
  </r>
  <r>
    <s v="5e53277e2ca8273501f987f6"/>
    <s v="advance_session"/>
    <n v="1"/>
    <n v="2"/>
    <x v="1"/>
    <n v="1"/>
    <n v="1"/>
    <n v="1"/>
    <n v="1"/>
    <n v="1"/>
    <n v="1"/>
    <n v="1"/>
    <n v="1"/>
    <x v="1"/>
    <m/>
    <x v="0"/>
    <x v="0"/>
    <x v="1"/>
    <s v="beak_tail_space"/>
    <s v="neck_legs_space"/>
    <x v="3"/>
    <n v="8"/>
    <n v="14"/>
    <n v="3"/>
    <n v="8"/>
    <n v="14"/>
    <m/>
    <m/>
    <n v="0.66666666666666663"/>
    <n v="0.625"/>
    <n v="0.64583333333333326"/>
    <m/>
    <m/>
    <m/>
    <b v="0"/>
    <s v="no_submission"/>
    <x v="0"/>
  </r>
  <r>
    <s v="5b25740da7cee100011d884b"/>
    <s v="starting"/>
    <n v="1"/>
    <n v="-1"/>
    <x v="1"/>
    <n v="1"/>
    <n v="1"/>
    <n v="1"/>
    <n v="1"/>
    <n v="1"/>
    <n v="1"/>
    <n v="1"/>
    <n v="1"/>
    <x v="1"/>
    <m/>
    <x v="0"/>
    <x v="0"/>
    <x v="0"/>
    <s v="neck_legs_space"/>
    <s v="beak_tail_space"/>
    <x v="4"/>
    <n v="5"/>
    <n v="12"/>
    <n v="3"/>
    <n v="8"/>
    <n v="14"/>
    <m/>
    <m/>
    <m/>
    <m/>
    <m/>
    <m/>
    <m/>
    <m/>
    <b v="0"/>
    <s v="no_submission"/>
    <x v="0"/>
  </r>
  <r>
    <s v="5fafe2ae6562cd2d51ebf37c"/>
    <s v="qc_failed_phase_1"/>
    <n v="1"/>
    <n v="4"/>
    <x v="0"/>
    <n v="0"/>
    <n v="1"/>
    <n v="1"/>
    <n v="1"/>
    <n v="1"/>
    <n v="1"/>
    <n v="0"/>
    <n v="1"/>
    <x v="1"/>
    <m/>
    <x v="0"/>
    <x v="0"/>
    <x v="0"/>
    <s v="beak_tail_space"/>
    <s v="neck_legs_space"/>
    <x v="3"/>
    <n v="8"/>
    <n v="14"/>
    <n v="15"/>
    <n v="5"/>
    <n v="12"/>
    <m/>
    <m/>
    <n v="0.80952380952380953"/>
    <n v="0.7142857142857143"/>
    <n v="0.76190476190476186"/>
    <m/>
    <m/>
    <m/>
    <b v="0"/>
    <s v="max_training_fail"/>
    <x v="1"/>
  </r>
  <r>
    <s v="5f91c0446e3814074c6205c7"/>
    <s v="finished_training"/>
    <n v="2"/>
    <n v="2"/>
    <x v="0"/>
    <n v="1"/>
    <n v="1"/>
    <n v="1"/>
    <n v="1"/>
    <n v="1"/>
    <n v="1"/>
    <n v="1"/>
    <n v="1"/>
    <x v="0"/>
    <n v="1"/>
    <x v="0"/>
    <x v="0"/>
    <x v="1"/>
    <s v="neck_legs_space"/>
    <s v="beak_tail_space"/>
    <x v="4"/>
    <n v="5"/>
    <n v="12"/>
    <n v="15"/>
    <n v="5"/>
    <n v="12"/>
    <m/>
    <m/>
    <n v="0.88095238095238093"/>
    <n v="0.90476190476190477"/>
    <n v="0.89285714285714279"/>
    <n v="0.88095238095238093"/>
    <n v="0.95238095238095233"/>
    <n v="0.91666666666666663"/>
    <b v="1"/>
    <s v="all_good"/>
    <x v="0"/>
  </r>
  <r>
    <s v="5cc08cd1ebb02c00191ac4a5"/>
    <s v="finished_training"/>
    <n v="2"/>
    <n v="2"/>
    <x v="0"/>
    <n v="1"/>
    <n v="1"/>
    <n v="1"/>
    <n v="1"/>
    <n v="1"/>
    <n v="1"/>
    <n v="1"/>
    <n v="1"/>
    <x v="0"/>
    <n v="1"/>
    <x v="0"/>
    <x v="0"/>
    <x v="0"/>
    <s v="beak_tail_space"/>
    <s v="neck_legs_space"/>
    <x v="3"/>
    <n v="8"/>
    <n v="14"/>
    <n v="15"/>
    <n v="5"/>
    <n v="12"/>
    <m/>
    <m/>
    <n v="0.7857142857142857"/>
    <n v="0.88095238095238093"/>
    <n v="0.83333333333333326"/>
    <n v="0.80952380952380953"/>
    <n v="0.9285714285714286"/>
    <n v="0.86904761904761907"/>
    <b v="1"/>
    <s v="all_good"/>
    <x v="0"/>
  </r>
  <r>
    <s v="5d516ddd4d26a00019c6eda5"/>
    <s v="finished_training"/>
    <n v="2"/>
    <n v="4"/>
    <x v="0"/>
    <n v="1"/>
    <n v="1"/>
    <n v="1"/>
    <n v="1"/>
    <n v="1"/>
    <n v="1"/>
    <n v="1"/>
    <n v="1"/>
    <x v="0"/>
    <n v="1"/>
    <x v="0"/>
    <x v="0"/>
    <x v="0"/>
    <s v="beak_tail_space"/>
    <s v="neck_legs_space"/>
    <x v="4"/>
    <n v="5"/>
    <n v="12"/>
    <n v="3"/>
    <n v="8"/>
    <n v="14"/>
    <m/>
    <m/>
    <n v="0.69047619047619047"/>
    <n v="0.80952380952380953"/>
    <n v="0.75"/>
    <n v="0.76190476190476186"/>
    <n v="0.8571428571428571"/>
    <n v="0.80952380952380953"/>
    <b v="1"/>
    <s v="all_good"/>
    <x v="0"/>
  </r>
  <r>
    <s v="5ea958c3398cc30490eb503b"/>
    <s v="finished_training"/>
    <n v="2"/>
    <n v="2"/>
    <x v="0"/>
    <n v="1"/>
    <n v="1"/>
    <n v="1"/>
    <n v="1"/>
    <n v="1"/>
    <n v="1"/>
    <n v="1"/>
    <n v="1"/>
    <x v="0"/>
    <n v="1"/>
    <x v="0"/>
    <x v="0"/>
    <x v="1"/>
    <s v="beak_tail_space"/>
    <s v="neck_legs_space"/>
    <x v="4"/>
    <n v="5"/>
    <n v="12"/>
    <n v="15"/>
    <n v="5"/>
    <n v="12"/>
    <m/>
    <m/>
    <n v="0.75609756097560976"/>
    <n v="0.88095238095238093"/>
    <n v="0.81852497096399535"/>
    <n v="0.88095238095238093"/>
    <n v="0.9285714285714286"/>
    <n v="0.90476190476190477"/>
    <b v="1"/>
    <s v="all_good"/>
    <x v="0"/>
  </r>
  <r>
    <s v="5d52c9a1954940001995c26a"/>
    <s v="qc_failed_phase_1"/>
    <n v="1"/>
    <n v="4"/>
    <x v="0"/>
    <n v="0"/>
    <n v="1"/>
    <n v="1"/>
    <n v="1"/>
    <n v="1"/>
    <n v="1"/>
    <n v="0"/>
    <n v="1"/>
    <x v="1"/>
    <m/>
    <x v="0"/>
    <x v="0"/>
    <x v="0"/>
    <s v="neck_legs_space"/>
    <s v="beak_tail_space"/>
    <x v="3"/>
    <n v="8"/>
    <n v="14"/>
    <n v="15"/>
    <n v="5"/>
    <n v="12"/>
    <m/>
    <m/>
    <n v="0.69047619047619047"/>
    <n v="0.5714285714285714"/>
    <n v="0.63095238095238093"/>
    <m/>
    <m/>
    <m/>
    <b v="0"/>
    <s v="max_training_fail"/>
    <x v="1"/>
  </r>
  <r>
    <s v="5e68deb2ad1e7417d3ab01b8"/>
    <s v="qc_failed_phase_1"/>
    <n v="1"/>
    <n v="3"/>
    <x v="0"/>
    <n v="0"/>
    <n v="1"/>
    <n v="1"/>
    <n v="0"/>
    <n v="1"/>
    <n v="1"/>
    <n v="1"/>
    <n v="1"/>
    <x v="1"/>
    <m/>
    <x v="0"/>
    <x v="0"/>
    <x v="0"/>
    <s v="beak_tail_space"/>
    <s v="neck_legs_space"/>
    <x v="3"/>
    <n v="8"/>
    <n v="14"/>
    <n v="15"/>
    <n v="5"/>
    <n v="12"/>
    <m/>
    <m/>
    <n v="0.52380952380952384"/>
    <n v="0.6428571428571429"/>
    <n v="0.58333333333333337"/>
    <m/>
    <m/>
    <m/>
    <b v="0"/>
    <s v="min_perf_fail"/>
    <x v="1"/>
  </r>
  <r>
    <s v="5f04a186f96ca90d8da8a15b"/>
    <s v="finished_training"/>
    <n v="2"/>
    <n v="2"/>
    <x v="0"/>
    <n v="1"/>
    <n v="1"/>
    <n v="1"/>
    <n v="1"/>
    <n v="1"/>
    <n v="1"/>
    <n v="1"/>
    <n v="1"/>
    <x v="0"/>
    <n v="1"/>
    <x v="0"/>
    <x v="0"/>
    <x v="1"/>
    <s v="beak_tail_space"/>
    <s v="neck_legs_space"/>
    <x v="4"/>
    <n v="5"/>
    <n v="12"/>
    <n v="15"/>
    <n v="5"/>
    <n v="12"/>
    <m/>
    <m/>
    <n v="0.73809523809523814"/>
    <n v="0.73809523809523814"/>
    <n v="0.73809523809523814"/>
    <n v="0.8571428571428571"/>
    <n v="0.90476190476190477"/>
    <n v="0.88095238095238093"/>
    <b v="1"/>
    <s v="all_good"/>
    <x v="0"/>
  </r>
  <r>
    <s v="5f33ff8e16dac32741bf2b90"/>
    <s v="qc_failed_phase_1"/>
    <n v="1"/>
    <n v="3"/>
    <x v="0"/>
    <n v="0"/>
    <n v="1"/>
    <n v="1"/>
    <n v="0"/>
    <n v="1"/>
    <n v="1"/>
    <n v="1"/>
    <n v="1"/>
    <x v="1"/>
    <m/>
    <x v="0"/>
    <x v="0"/>
    <x v="1"/>
    <s v="beak_tail_space"/>
    <s v="neck_legs_space"/>
    <x v="3"/>
    <n v="8"/>
    <n v="14"/>
    <n v="3"/>
    <n v="8"/>
    <n v="14"/>
    <m/>
    <m/>
    <n v="0.54761904761904767"/>
    <n v="0.73809523809523814"/>
    <n v="0.6428571428571429"/>
    <m/>
    <m/>
    <m/>
    <b v="0"/>
    <s v="min_perf_fail"/>
    <x v="1"/>
  </r>
  <r>
    <s v="5e6a7e744ecdc603867d7a54"/>
    <s v="finished_training"/>
    <n v="2"/>
    <n v="2"/>
    <x v="0"/>
    <n v="1"/>
    <n v="1"/>
    <n v="1"/>
    <n v="1"/>
    <n v="1"/>
    <n v="1"/>
    <n v="1"/>
    <n v="1"/>
    <x v="0"/>
    <n v="1"/>
    <x v="0"/>
    <x v="0"/>
    <x v="1"/>
    <s v="neck_legs_space"/>
    <s v="beak_tail_space"/>
    <x v="3"/>
    <n v="8"/>
    <n v="14"/>
    <n v="3"/>
    <n v="8"/>
    <n v="14"/>
    <m/>
    <m/>
    <n v="0.42857142857142855"/>
    <n v="0.6428571428571429"/>
    <n v="0.5357142857142857"/>
    <n v="0.6428571428571429"/>
    <n v="0.90476190476190477"/>
    <n v="0.77380952380952384"/>
    <b v="1"/>
    <s v="all_good"/>
    <x v="0"/>
  </r>
  <r>
    <s v="5eed229c7c5a171282476bb8"/>
    <s v="qc_failed_phase_1"/>
    <n v="1"/>
    <n v="3"/>
    <x v="0"/>
    <n v="0"/>
    <n v="1"/>
    <n v="1"/>
    <n v="0"/>
    <n v="1"/>
    <n v="1"/>
    <n v="1"/>
    <n v="1"/>
    <x v="1"/>
    <m/>
    <x v="1"/>
    <x v="0"/>
    <x v="0"/>
    <s v="neck_legs_space"/>
    <s v="beak_tail_space"/>
    <x v="3"/>
    <n v="8"/>
    <n v="14"/>
    <n v="15"/>
    <n v="5"/>
    <n v="12"/>
    <m/>
    <m/>
    <n v="0.5714285714285714"/>
    <n v="0.66666666666666663"/>
    <n v="0.61904761904761907"/>
    <m/>
    <m/>
    <m/>
    <b v="0"/>
    <s v="min_perf_fail"/>
    <x v="1"/>
  </r>
  <r>
    <s v="5dadad26b229bf00169cb552"/>
    <s v="finished_training"/>
    <n v="2"/>
    <n v="4"/>
    <x v="0"/>
    <n v="1"/>
    <n v="1"/>
    <n v="1"/>
    <n v="1"/>
    <n v="1"/>
    <n v="1"/>
    <n v="1"/>
    <n v="1"/>
    <x v="0"/>
    <n v="1"/>
    <x v="0"/>
    <x v="0"/>
    <x v="1"/>
    <s v="neck_legs_space"/>
    <s v="beak_tail_space"/>
    <x v="4"/>
    <n v="5"/>
    <n v="12"/>
    <n v="15"/>
    <n v="5"/>
    <n v="12"/>
    <m/>
    <m/>
    <n v="0.46341463414634149"/>
    <n v="0.7857142857142857"/>
    <n v="0.62456445993031362"/>
    <n v="0.90476190476190477"/>
    <n v="0.8571428571428571"/>
    <n v="0.88095238095238093"/>
    <b v="1"/>
    <s v="all_good"/>
    <x v="0"/>
  </r>
  <r>
    <s v="5bd7261275e58200018b020c"/>
    <s v="starting"/>
    <m/>
    <m/>
    <x v="1"/>
    <n v="1"/>
    <n v="1"/>
    <n v="1"/>
    <n v="1"/>
    <n v="1"/>
    <n v="1"/>
    <n v="1"/>
    <n v="1"/>
    <x v="1"/>
    <m/>
    <x v="0"/>
    <x v="0"/>
    <x v="0"/>
    <s v="neck_legs_space"/>
    <s v="beak_tail_space"/>
    <x v="4"/>
    <n v="5"/>
    <n v="12"/>
    <n v="3"/>
    <n v="8"/>
    <n v="14"/>
    <m/>
    <m/>
    <m/>
    <m/>
    <m/>
    <m/>
    <m/>
    <m/>
    <b v="0"/>
    <s v="no_submission"/>
    <x v="0"/>
  </r>
  <r>
    <s v="5def9b0387ca66000c862e36"/>
    <s v="finished_training"/>
    <n v="2"/>
    <n v="2"/>
    <x v="0"/>
    <n v="1"/>
    <n v="1"/>
    <n v="1"/>
    <n v="1"/>
    <n v="1"/>
    <n v="1"/>
    <n v="1"/>
    <n v="1"/>
    <x v="0"/>
    <n v="1"/>
    <x v="0"/>
    <x v="0"/>
    <x v="0"/>
    <s v="beak_tail_space"/>
    <s v="neck_legs_space"/>
    <x v="3"/>
    <n v="8"/>
    <n v="14"/>
    <n v="15"/>
    <n v="5"/>
    <n v="12"/>
    <m/>
    <m/>
    <n v="0.76190476190476186"/>
    <n v="0.8571428571428571"/>
    <n v="0.80952380952380953"/>
    <n v="0.83333333333333337"/>
    <n v="0.9285714285714286"/>
    <n v="0.88095238095238093"/>
    <b v="1"/>
    <s v="all_good"/>
    <x v="0"/>
  </r>
  <r>
    <s v="5fef124751f3a920f3d216b8"/>
    <s v="advance_session"/>
    <n v="1"/>
    <n v="2"/>
    <x v="1"/>
    <n v="1"/>
    <n v="1"/>
    <n v="1"/>
    <n v="1"/>
    <n v="1"/>
    <n v="1"/>
    <n v="1"/>
    <n v="1"/>
    <x v="1"/>
    <m/>
    <x v="0"/>
    <x v="0"/>
    <x v="1"/>
    <s v="neck_legs_space"/>
    <s v="beak_tail_space"/>
    <x v="3"/>
    <n v="8"/>
    <n v="14"/>
    <n v="3"/>
    <n v="8"/>
    <n v="14"/>
    <m/>
    <m/>
    <n v="0.7857142857142857"/>
    <n v="0.80952380952380953"/>
    <n v="0.79761904761904767"/>
    <m/>
    <m/>
    <m/>
    <b v="0"/>
    <s v="no_submission"/>
    <x v="0"/>
  </r>
  <r>
    <s v="5ec006506c113a40ec9e92ee"/>
    <s v="qc_failed_phase_1"/>
    <n v="1"/>
    <n v="3"/>
    <x v="0"/>
    <n v="0"/>
    <n v="1"/>
    <n v="1"/>
    <n v="0"/>
    <n v="1"/>
    <n v="1"/>
    <n v="1"/>
    <n v="1"/>
    <x v="1"/>
    <m/>
    <x v="0"/>
    <x v="0"/>
    <x v="0"/>
    <s v="beak_tail_space"/>
    <s v="neck_legs_space"/>
    <x v="4"/>
    <n v="5"/>
    <n v="12"/>
    <n v="3"/>
    <n v="8"/>
    <n v="14"/>
    <m/>
    <m/>
    <n v="0.5714285714285714"/>
    <n v="0.66666666666666663"/>
    <n v="0.61904761904761907"/>
    <m/>
    <m/>
    <m/>
    <b v="0"/>
    <s v="min_perf_fail"/>
    <x v="1"/>
  </r>
  <r>
    <s v="5ea990b19e16b70b2c85bd55"/>
    <s v="qc_failed_phase_2"/>
    <n v="2"/>
    <n v="4"/>
    <x v="0"/>
    <n v="0"/>
    <n v="1"/>
    <n v="1"/>
    <n v="1"/>
    <n v="1"/>
    <n v="1"/>
    <n v="0"/>
    <n v="1"/>
    <x v="0"/>
    <n v="1"/>
    <x v="0"/>
    <x v="0"/>
    <x v="1"/>
    <s v="neck_legs_space"/>
    <s v="beak_tail_space"/>
    <x v="4"/>
    <n v="5"/>
    <n v="12"/>
    <n v="15"/>
    <n v="5"/>
    <n v="12"/>
    <m/>
    <m/>
    <n v="0.88095238095238093"/>
    <n v="0.80952380952380953"/>
    <n v="0.84523809523809523"/>
    <n v="0.88095238095238093"/>
    <n v="0.83333333333333337"/>
    <n v="0.85714285714285721"/>
    <b v="0"/>
    <s v="max_training_fail"/>
    <x v="0"/>
  </r>
  <r>
    <s v="5eb179d6d6fcb726f9275f97"/>
    <s v="qc_failed_phase_1"/>
    <n v="1"/>
    <n v="4"/>
    <x v="0"/>
    <n v="0"/>
    <n v="1"/>
    <n v="1"/>
    <n v="1"/>
    <n v="1"/>
    <n v="1"/>
    <n v="0"/>
    <n v="1"/>
    <x v="1"/>
    <m/>
    <x v="0"/>
    <x v="0"/>
    <x v="1"/>
    <s v="beak_tail_space"/>
    <s v="neck_legs_space"/>
    <x v="4"/>
    <n v="5"/>
    <n v="12"/>
    <n v="15"/>
    <n v="5"/>
    <n v="12"/>
    <m/>
    <m/>
    <n v="0.7142857142857143"/>
    <n v="0.78048780487804881"/>
    <n v="0.7473867595818815"/>
    <m/>
    <m/>
    <m/>
    <b v="0"/>
    <s v="max_training_fail"/>
    <x v="1"/>
  </r>
  <r>
    <s v="5f2c71bb9ffcfb02e33e5ed0"/>
    <s v="qc_failed_phase_1"/>
    <n v="1"/>
    <n v="4"/>
    <x v="0"/>
    <n v="0"/>
    <n v="1"/>
    <n v="1"/>
    <n v="1"/>
    <n v="1"/>
    <n v="1"/>
    <n v="0"/>
    <n v="1"/>
    <x v="1"/>
    <m/>
    <x v="0"/>
    <x v="0"/>
    <x v="0"/>
    <s v="neck_legs_space"/>
    <s v="beak_tail_space"/>
    <x v="3"/>
    <n v="8"/>
    <n v="14"/>
    <n v="15"/>
    <n v="5"/>
    <n v="12"/>
    <m/>
    <m/>
    <n v="0.80952380952380953"/>
    <n v="0.83333333333333337"/>
    <n v="0.8214285714285714"/>
    <m/>
    <m/>
    <m/>
    <b v="0"/>
    <s v="max_training_fail"/>
    <x v="1"/>
  </r>
  <r>
    <s v="5f2bcbc32f987467d6b45807"/>
    <s v="starting"/>
    <m/>
    <m/>
    <x v="1"/>
    <n v="1"/>
    <n v="1"/>
    <n v="1"/>
    <n v="1"/>
    <n v="1"/>
    <n v="1"/>
    <n v="1"/>
    <n v="1"/>
    <x v="1"/>
    <m/>
    <x v="0"/>
    <x v="0"/>
    <x v="1"/>
    <s v="beak_tail_space"/>
    <s v="neck_legs_space"/>
    <x v="3"/>
    <n v="8"/>
    <n v="14"/>
    <n v="3"/>
    <n v="8"/>
    <n v="14"/>
    <m/>
    <m/>
    <m/>
    <m/>
    <m/>
    <m/>
    <m/>
    <m/>
    <b v="0"/>
    <s v="no_submission"/>
    <x v="0"/>
  </r>
  <r>
    <s v="5ee22e83012a2167fefc71cd"/>
    <s v="advance_session"/>
    <n v="1"/>
    <n v="2"/>
    <x v="1"/>
    <n v="1"/>
    <n v="1"/>
    <n v="1"/>
    <n v="1"/>
    <n v="1"/>
    <n v="1"/>
    <n v="1"/>
    <n v="1"/>
    <x v="1"/>
    <m/>
    <x v="0"/>
    <x v="0"/>
    <x v="0"/>
    <s v="neck_legs_space"/>
    <s v="beak_tail_space"/>
    <x v="4"/>
    <n v="5"/>
    <n v="12"/>
    <n v="3"/>
    <n v="8"/>
    <n v="14"/>
    <m/>
    <m/>
    <n v="0.65853658536585369"/>
    <n v="0.73809523809523814"/>
    <n v="0.69831591173054597"/>
    <m/>
    <m/>
    <m/>
    <b v="0"/>
    <s v="no_submission"/>
    <x v="0"/>
  </r>
  <r>
    <s v="5f30a9564fd82151b7c8f3d9"/>
    <s v="qc_failed_phase_1"/>
    <n v="1"/>
    <n v="4"/>
    <x v="0"/>
    <n v="0"/>
    <n v="1"/>
    <n v="1"/>
    <n v="1"/>
    <n v="1"/>
    <n v="1"/>
    <n v="0"/>
    <n v="1"/>
    <x v="1"/>
    <m/>
    <x v="0"/>
    <x v="0"/>
    <x v="0"/>
    <s v="beak_tail_space"/>
    <s v="neck_legs_space"/>
    <x v="3"/>
    <n v="8"/>
    <n v="14"/>
    <n v="15"/>
    <n v="5"/>
    <n v="12"/>
    <m/>
    <m/>
    <n v="0.63414634146341464"/>
    <n v="0.7142857142857143"/>
    <n v="0.67421602787456447"/>
    <m/>
    <m/>
    <m/>
    <b v="0"/>
    <s v="max_training_fail"/>
    <x v="1"/>
  </r>
  <r>
    <s v="5b4859eccacaf400012df606"/>
    <s v="starting"/>
    <m/>
    <m/>
    <x v="1"/>
    <n v="1"/>
    <n v="1"/>
    <n v="1"/>
    <n v="1"/>
    <n v="1"/>
    <n v="1"/>
    <n v="1"/>
    <n v="1"/>
    <x v="1"/>
    <m/>
    <x v="0"/>
    <x v="0"/>
    <x v="0"/>
    <s v="beak_tail_space"/>
    <s v="neck_legs_space"/>
    <x v="4"/>
    <n v="5"/>
    <n v="12"/>
    <n v="3"/>
    <n v="8"/>
    <n v="14"/>
    <m/>
    <m/>
    <m/>
    <m/>
    <m/>
    <m/>
    <m/>
    <m/>
    <b v="0"/>
    <s v="no_submission"/>
    <x v="0"/>
  </r>
  <r>
    <s v="5969391939535100015f3241"/>
    <s v="condition not assigned"/>
    <m/>
    <m/>
    <x v="1"/>
    <m/>
    <m/>
    <m/>
    <m/>
    <m/>
    <m/>
    <m/>
    <m/>
    <x v="1"/>
    <m/>
    <x v="0"/>
    <x v="0"/>
    <x v="2"/>
    <m/>
    <m/>
    <x v="2"/>
    <m/>
    <m/>
    <m/>
    <m/>
    <m/>
    <m/>
    <m/>
    <m/>
    <m/>
    <m/>
    <m/>
    <m/>
    <m/>
    <b v="0"/>
    <s v="no_submission"/>
    <x v="1"/>
  </r>
  <r>
    <s v="5f58e8f22846f809fda94bda"/>
    <s v="qc_failed_phase_1"/>
    <n v="1"/>
    <n v="4"/>
    <x v="0"/>
    <n v="0"/>
    <n v="1"/>
    <n v="1"/>
    <n v="0"/>
    <n v="1"/>
    <n v="1"/>
    <n v="1"/>
    <n v="1"/>
    <x v="1"/>
    <m/>
    <x v="0"/>
    <x v="0"/>
    <x v="1"/>
    <s v="neck_legs_space"/>
    <s v="beak_tail_space"/>
    <x v="3"/>
    <n v="8"/>
    <n v="14"/>
    <n v="3"/>
    <n v="8"/>
    <n v="14"/>
    <m/>
    <m/>
    <n v="0.7857142857142857"/>
    <n v="0.7857142857142857"/>
    <n v="0.7857142857142857"/>
    <m/>
    <m/>
    <m/>
    <b v="0"/>
    <s v="min_perf_fail"/>
    <x v="1"/>
  </r>
  <r>
    <s v="5e4abb57efda1d000da4b483"/>
    <s v="qc_failed_phase_1"/>
    <n v="1"/>
    <n v="3"/>
    <x v="0"/>
    <n v="0"/>
    <n v="1"/>
    <n v="1"/>
    <n v="0"/>
    <n v="1"/>
    <n v="1"/>
    <n v="1"/>
    <n v="1"/>
    <x v="1"/>
    <m/>
    <x v="0"/>
    <x v="0"/>
    <x v="1"/>
    <s v="neck_legs_space"/>
    <s v="beak_tail_space"/>
    <x v="3"/>
    <n v="8"/>
    <n v="14"/>
    <n v="3"/>
    <n v="8"/>
    <n v="14"/>
    <m/>
    <m/>
    <n v="0.52380952380952384"/>
    <n v="0.38095238095238093"/>
    <n v="0.45238095238095238"/>
    <m/>
    <m/>
    <m/>
    <b v="0"/>
    <s v="min_perf_fail"/>
    <x v="1"/>
  </r>
  <r>
    <s v="561ec90aed6e5a000fc7e8d3"/>
    <s v="qc_failed_phase_1"/>
    <n v="1"/>
    <n v="4"/>
    <x v="0"/>
    <n v="0"/>
    <n v="1"/>
    <n v="1"/>
    <n v="1"/>
    <n v="1"/>
    <n v="1"/>
    <n v="0"/>
    <n v="1"/>
    <x v="1"/>
    <m/>
    <x v="0"/>
    <x v="0"/>
    <x v="0"/>
    <s v="neck_legs_space"/>
    <s v="beak_tail_space"/>
    <x v="3"/>
    <n v="8"/>
    <n v="14"/>
    <n v="15"/>
    <n v="5"/>
    <n v="12"/>
    <m/>
    <m/>
    <n v="0.76190476190476186"/>
    <n v="0.76190476190476186"/>
    <n v="0.76190476190476186"/>
    <m/>
    <m/>
    <m/>
    <b v="0"/>
    <s v="max_training_fail"/>
    <x v="1"/>
  </r>
  <r>
    <s v="5f00d65cb69f9e20f144e404"/>
    <s v="qc_failed_phase_1"/>
    <n v="1"/>
    <n v="3"/>
    <x v="0"/>
    <n v="0"/>
    <n v="1"/>
    <n v="1"/>
    <n v="0"/>
    <n v="1"/>
    <n v="1"/>
    <n v="1"/>
    <n v="1"/>
    <x v="1"/>
    <m/>
    <x v="0"/>
    <x v="0"/>
    <x v="0"/>
    <s v="beak_tail_space"/>
    <s v="neck_legs_space"/>
    <x v="4"/>
    <n v="5"/>
    <n v="12"/>
    <n v="3"/>
    <n v="8"/>
    <n v="14"/>
    <m/>
    <m/>
    <n v="0.52380952380952384"/>
    <n v="0.5"/>
    <n v="0.51190476190476186"/>
    <m/>
    <m/>
    <m/>
    <b v="0"/>
    <s v="min_perf_fail"/>
    <x v="1"/>
  </r>
  <r>
    <s v="5ef1bf65b681b07df6e7ef80"/>
    <s v="qc_failed_phase_1"/>
    <n v="1"/>
    <n v="3"/>
    <x v="0"/>
    <n v="0"/>
    <n v="1"/>
    <n v="1"/>
    <n v="0"/>
    <n v="1"/>
    <n v="1"/>
    <n v="1"/>
    <n v="1"/>
    <x v="1"/>
    <m/>
    <x v="0"/>
    <x v="0"/>
    <x v="0"/>
    <s v="beak_tail_space"/>
    <s v="neck_legs_space"/>
    <x v="3"/>
    <n v="8"/>
    <n v="14"/>
    <n v="15"/>
    <n v="5"/>
    <n v="12"/>
    <m/>
    <m/>
    <n v="0.6428571428571429"/>
    <n v="0.80952380952380953"/>
    <n v="0.72619047619047628"/>
    <m/>
    <m/>
    <m/>
    <b v="0"/>
    <s v="min_perf_fail"/>
    <x v="1"/>
  </r>
  <r>
    <s v="60042831f0b701235f13a2b7"/>
    <s v="finished_training"/>
    <n v="2"/>
    <n v="2"/>
    <x v="0"/>
    <n v="1"/>
    <n v="1"/>
    <n v="1"/>
    <n v="1"/>
    <n v="1"/>
    <n v="1"/>
    <n v="1"/>
    <n v="1"/>
    <x v="0"/>
    <n v="1"/>
    <x v="0"/>
    <x v="0"/>
    <x v="1"/>
    <s v="beak_tail_space"/>
    <s v="neck_legs_space"/>
    <x v="3"/>
    <n v="8"/>
    <n v="14"/>
    <n v="3"/>
    <n v="8"/>
    <n v="14"/>
    <m/>
    <m/>
    <n v="0.80952380952380953"/>
    <n v="0.90476190476190477"/>
    <n v="0.85714285714285721"/>
    <n v="0.76190476190476186"/>
    <n v="0.90476190476190477"/>
    <n v="0.83333333333333326"/>
    <b v="1"/>
    <s v="all_good"/>
    <x v="0"/>
  </r>
  <r>
    <s v="5f11a5888f681003ccf1d378"/>
    <s v="finished_training"/>
    <n v="2"/>
    <n v="4"/>
    <x v="0"/>
    <n v="1"/>
    <n v="1"/>
    <n v="1"/>
    <n v="1"/>
    <n v="1"/>
    <n v="1"/>
    <n v="1"/>
    <n v="1"/>
    <x v="0"/>
    <n v="1"/>
    <x v="0"/>
    <x v="0"/>
    <x v="0"/>
    <s v="neck_legs_space"/>
    <s v="beak_tail_space"/>
    <x v="4"/>
    <n v="5"/>
    <n v="12"/>
    <n v="3"/>
    <n v="8"/>
    <n v="14"/>
    <m/>
    <m/>
    <n v="0.6428571428571429"/>
    <n v="0.83333333333333337"/>
    <n v="0.73809523809523814"/>
    <n v="0.7142857142857143"/>
    <n v="0.76190476190476186"/>
    <n v="0.73809523809523814"/>
    <b v="1"/>
    <s v="all_good"/>
    <x v="0"/>
  </r>
  <r>
    <s v="6008142745629636c4c7b4d6"/>
    <s v="qc_failed_phase_1"/>
    <n v="1"/>
    <n v="4"/>
    <x v="0"/>
    <n v="0"/>
    <n v="1"/>
    <n v="1"/>
    <n v="1"/>
    <n v="1"/>
    <n v="1"/>
    <n v="0"/>
    <n v="1"/>
    <x v="1"/>
    <m/>
    <x v="0"/>
    <x v="0"/>
    <x v="1"/>
    <s v="beak_tail_space"/>
    <s v="neck_legs_space"/>
    <x v="4"/>
    <n v="5"/>
    <n v="12"/>
    <n v="15"/>
    <n v="5"/>
    <n v="12"/>
    <m/>
    <m/>
    <n v="0.80952380952380953"/>
    <n v="0.7857142857142857"/>
    <n v="0.79761904761904767"/>
    <m/>
    <m/>
    <m/>
    <b v="0"/>
    <s v="max_training_fail"/>
    <x v="1"/>
  </r>
  <r>
    <s v="6008142745629636c4c7b4d6"/>
    <s v="condition not assigned"/>
    <m/>
    <n v="4"/>
    <x v="1"/>
    <m/>
    <m/>
    <m/>
    <m/>
    <m/>
    <m/>
    <m/>
    <m/>
    <x v="1"/>
    <m/>
    <x v="0"/>
    <x v="0"/>
    <x v="2"/>
    <m/>
    <m/>
    <x v="2"/>
    <m/>
    <m/>
    <m/>
    <m/>
    <m/>
    <m/>
    <m/>
    <m/>
    <m/>
    <m/>
    <m/>
    <m/>
    <m/>
    <b v="0"/>
    <s v="no_submission"/>
    <x v="1"/>
  </r>
  <r>
    <s v="5dbc4daee5b13d1f2d4577d0"/>
    <s v="qc_failed_phase_1"/>
    <n v="1"/>
    <n v="4"/>
    <x v="0"/>
    <n v="0"/>
    <n v="1"/>
    <n v="1"/>
    <n v="1"/>
    <n v="1"/>
    <n v="1"/>
    <n v="0"/>
    <n v="1"/>
    <x v="1"/>
    <m/>
    <x v="0"/>
    <x v="0"/>
    <x v="1"/>
    <s v="beak_tail_space"/>
    <s v="neck_legs_space"/>
    <x v="3"/>
    <n v="8"/>
    <n v="14"/>
    <n v="3"/>
    <n v="8"/>
    <n v="14"/>
    <m/>
    <m/>
    <n v="0.7142857142857143"/>
    <n v="0.8571428571428571"/>
    <n v="0.7857142857142857"/>
    <m/>
    <m/>
    <m/>
    <b v="0"/>
    <s v="max_training_fail"/>
    <x v="1"/>
  </r>
  <r>
    <s v="5c6604b5d97f440001bdbd93"/>
    <s v="finished_training"/>
    <n v="2"/>
    <n v="3"/>
    <x v="0"/>
    <n v="1"/>
    <n v="1"/>
    <n v="1"/>
    <n v="1"/>
    <n v="1"/>
    <n v="1"/>
    <n v="1"/>
    <n v="1"/>
    <x v="0"/>
    <n v="1"/>
    <x v="0"/>
    <x v="0"/>
    <x v="0"/>
    <s v="neck_legs_space"/>
    <s v="beak_tail_space"/>
    <x v="4"/>
    <n v="5"/>
    <n v="12"/>
    <n v="3"/>
    <n v="8"/>
    <n v="14"/>
    <m/>
    <m/>
    <n v="0.7857142857142857"/>
    <n v="0.88095238095238093"/>
    <n v="0.83333333333333326"/>
    <n v="0.69047619047619047"/>
    <n v="0.83333333333333337"/>
    <n v="0.76190476190476186"/>
    <b v="1"/>
    <s v="all_good"/>
    <x v="0"/>
  </r>
  <r>
    <s v="6001718a9125cb02cdaf26a1"/>
    <s v="finished_training"/>
    <n v="2"/>
    <n v="2"/>
    <x v="0"/>
    <n v="1"/>
    <n v="1"/>
    <n v="1"/>
    <n v="1"/>
    <n v="1"/>
    <n v="1"/>
    <n v="1"/>
    <n v="1"/>
    <x v="0"/>
    <n v="1"/>
    <x v="0"/>
    <x v="0"/>
    <x v="1"/>
    <s v="neck_legs_space"/>
    <s v="beak_tail_space"/>
    <x v="4"/>
    <n v="5"/>
    <n v="12"/>
    <n v="15"/>
    <n v="5"/>
    <n v="12"/>
    <m/>
    <m/>
    <n v="0.85365853658536583"/>
    <n v="0.92682926829268297"/>
    <n v="0.8902439024390244"/>
    <n v="0.97619047619047616"/>
    <n v="0.97619047619047616"/>
    <n v="0.97619047619047616"/>
    <b v="1"/>
    <s v="all_good"/>
    <x v="0"/>
  </r>
  <r>
    <s v="5f32c9098a709304fd5b3a3f"/>
    <s v="qc_failed_phase_1"/>
    <n v="1"/>
    <n v="4"/>
    <x v="0"/>
    <n v="0"/>
    <n v="1"/>
    <n v="1"/>
    <n v="1"/>
    <n v="1"/>
    <n v="1"/>
    <n v="0"/>
    <n v="1"/>
    <x v="1"/>
    <m/>
    <x v="0"/>
    <x v="0"/>
    <x v="0"/>
    <s v="beak_tail_space"/>
    <s v="neck_legs_space"/>
    <x v="3"/>
    <n v="8"/>
    <n v="14"/>
    <n v="15"/>
    <n v="5"/>
    <n v="12"/>
    <m/>
    <m/>
    <n v="0.59523809523809523"/>
    <n v="0.8571428571428571"/>
    <n v="0.72619047619047616"/>
    <m/>
    <m/>
    <m/>
    <b v="0"/>
    <s v="max_training_fail"/>
    <x v="1"/>
  </r>
  <r>
    <s v="5fd93a1e8950531f9a92074d"/>
    <s v="qc_failed_phase_1"/>
    <n v="1"/>
    <n v="4"/>
    <x v="0"/>
    <n v="0"/>
    <n v="1"/>
    <n v="1"/>
    <n v="1"/>
    <n v="1"/>
    <n v="1"/>
    <n v="0"/>
    <n v="1"/>
    <x v="1"/>
    <m/>
    <x v="0"/>
    <x v="0"/>
    <x v="1"/>
    <s v="neck_legs_space"/>
    <s v="beak_tail_space"/>
    <x v="3"/>
    <n v="8"/>
    <n v="14"/>
    <n v="3"/>
    <n v="8"/>
    <n v="14"/>
    <m/>
    <m/>
    <n v="0.7857142857142857"/>
    <n v="0.8571428571428571"/>
    <n v="0.8214285714285714"/>
    <m/>
    <m/>
    <m/>
    <b v="0"/>
    <s v="max_training_fail"/>
    <x v="1"/>
  </r>
  <r>
    <s v="5f4e38891c7d04b33027d354"/>
    <s v="finished_training"/>
    <n v="2"/>
    <n v="4"/>
    <x v="0"/>
    <n v="1"/>
    <n v="1"/>
    <n v="1"/>
    <n v="1"/>
    <n v="1"/>
    <n v="1"/>
    <n v="1"/>
    <n v="1"/>
    <x v="0"/>
    <n v="1"/>
    <x v="0"/>
    <x v="0"/>
    <x v="1"/>
    <s v="beak_tail_space"/>
    <s v="neck_legs_space"/>
    <x v="4"/>
    <n v="5"/>
    <n v="12"/>
    <n v="15"/>
    <n v="5"/>
    <n v="12"/>
    <m/>
    <m/>
    <n v="0.76190476190476186"/>
    <n v="0.90476190476190477"/>
    <n v="0.83333333333333326"/>
    <n v="0.80952380952380953"/>
    <n v="0.83333333333333337"/>
    <n v="0.8214285714285714"/>
    <b v="1"/>
    <s v="all_good"/>
    <x v="0"/>
  </r>
  <r>
    <s v="5d827bd96efc890015d84819"/>
    <s v="finished_training"/>
    <n v="2"/>
    <n v="2"/>
    <x v="0"/>
    <n v="1"/>
    <n v="1"/>
    <n v="1"/>
    <n v="1"/>
    <n v="1"/>
    <n v="1"/>
    <n v="1"/>
    <n v="1"/>
    <x v="0"/>
    <n v="1"/>
    <x v="0"/>
    <x v="0"/>
    <x v="1"/>
    <s v="neck_legs_space"/>
    <s v="beak_tail_space"/>
    <x v="4"/>
    <n v="5"/>
    <n v="12"/>
    <n v="15"/>
    <n v="5"/>
    <n v="12"/>
    <m/>
    <m/>
    <n v="0.83333333333333337"/>
    <n v="0.85365853658536583"/>
    <n v="0.8434959349593496"/>
    <n v="0.8571428571428571"/>
    <n v="0.90476190476190477"/>
    <n v="0.88095238095238093"/>
    <b v="1"/>
    <s v="all_good"/>
    <x v="0"/>
  </r>
  <r>
    <s v="5f32de1ebd944907faf937f4"/>
    <s v="qc_failed_phase_1"/>
    <n v="1"/>
    <n v="4"/>
    <x v="0"/>
    <n v="0"/>
    <n v="1"/>
    <n v="1"/>
    <n v="1"/>
    <n v="1"/>
    <n v="1"/>
    <n v="0"/>
    <n v="1"/>
    <x v="1"/>
    <m/>
    <x v="0"/>
    <x v="0"/>
    <x v="1"/>
    <s v="neck_legs_space"/>
    <s v="beak_tail_space"/>
    <x v="3"/>
    <n v="8"/>
    <n v="14"/>
    <n v="3"/>
    <n v="8"/>
    <n v="14"/>
    <m/>
    <m/>
    <n v="0.54761904761904767"/>
    <n v="0.76190476190476186"/>
    <n v="0.65476190476190477"/>
    <m/>
    <m/>
    <m/>
    <b v="0"/>
    <s v="max_training_fail"/>
    <x v="1"/>
  </r>
  <r>
    <s v="5a88863f5292b80001231680"/>
    <s v="finished_training"/>
    <n v="2"/>
    <n v="3"/>
    <x v="0"/>
    <n v="1"/>
    <n v="1"/>
    <n v="1"/>
    <n v="1"/>
    <n v="1"/>
    <n v="1"/>
    <n v="1"/>
    <n v="1"/>
    <x v="0"/>
    <n v="1"/>
    <x v="0"/>
    <x v="0"/>
    <x v="1"/>
    <s v="neck_legs_space"/>
    <s v="beak_tail_space"/>
    <x v="4"/>
    <n v="5"/>
    <n v="12"/>
    <n v="15"/>
    <n v="5"/>
    <n v="12"/>
    <m/>
    <m/>
    <n v="0.97619047619047616"/>
    <n v="0.90476190476190477"/>
    <n v="0.94047619047619047"/>
    <n v="0.88095238095238093"/>
    <n v="0.87804878048780488"/>
    <n v="0.87950058072009285"/>
    <b v="1"/>
    <s v="all_good"/>
    <x v="0"/>
  </r>
  <r>
    <s v="5d7978a501a3bf00172a9053"/>
    <s v="finished_training"/>
    <n v="2"/>
    <n v="2"/>
    <x v="0"/>
    <n v="1"/>
    <n v="1"/>
    <n v="1"/>
    <n v="1"/>
    <n v="1"/>
    <n v="1"/>
    <n v="1"/>
    <n v="1"/>
    <x v="0"/>
    <n v="1"/>
    <x v="0"/>
    <x v="0"/>
    <x v="1"/>
    <s v="beak_tail_space"/>
    <s v="neck_legs_space"/>
    <x v="4"/>
    <n v="5"/>
    <n v="12"/>
    <n v="15"/>
    <n v="5"/>
    <n v="12"/>
    <m/>
    <m/>
    <n v="0.83333333333333337"/>
    <n v="0.95238095238095233"/>
    <n v="0.89285714285714279"/>
    <n v="0.88095238095238093"/>
    <n v="0.97619047619047616"/>
    <n v="0.9285714285714286"/>
    <b v="1"/>
    <s v="all_good"/>
    <x v="0"/>
  </r>
  <r>
    <s v="6001b06307eaeb0c40fbfe11"/>
    <s v="qc_failed_phase_1"/>
    <n v="1"/>
    <n v="4"/>
    <x v="0"/>
    <n v="0"/>
    <n v="1"/>
    <n v="1"/>
    <n v="1"/>
    <n v="1"/>
    <n v="1"/>
    <n v="0"/>
    <n v="1"/>
    <x v="1"/>
    <m/>
    <x v="0"/>
    <x v="0"/>
    <x v="1"/>
    <s v="beak_tail_space"/>
    <s v="neck_legs_space"/>
    <x v="4"/>
    <n v="5"/>
    <n v="12"/>
    <n v="15"/>
    <n v="5"/>
    <n v="12"/>
    <m/>
    <m/>
    <n v="0.76190476190476186"/>
    <n v="0.7857142857142857"/>
    <n v="0.77380952380952372"/>
    <m/>
    <m/>
    <m/>
    <b v="0"/>
    <s v="max_training_fail"/>
    <x v="1"/>
  </r>
  <r>
    <s v="56f92b84895094000b8f485a"/>
    <s v="starting"/>
    <n v="1"/>
    <n v="-1"/>
    <x v="1"/>
    <n v="1"/>
    <n v="1"/>
    <n v="1"/>
    <n v="1"/>
    <n v="1"/>
    <n v="1"/>
    <n v="1"/>
    <n v="1"/>
    <x v="1"/>
    <m/>
    <x v="0"/>
    <x v="0"/>
    <x v="1"/>
    <s v="neck_legs_space"/>
    <s v="beak_tail_space"/>
    <x v="3"/>
    <n v="8"/>
    <n v="14"/>
    <n v="3"/>
    <n v="8"/>
    <n v="14"/>
    <m/>
    <m/>
    <m/>
    <m/>
    <m/>
    <m/>
    <m/>
    <m/>
    <b v="0"/>
    <s v="no_submission"/>
    <x v="0"/>
  </r>
  <r>
    <s v="5e57c18029f27d16b0a9891d"/>
    <s v="qc_failed_phase_1"/>
    <n v="1"/>
    <n v="4"/>
    <x v="0"/>
    <n v="0"/>
    <n v="1"/>
    <n v="1"/>
    <n v="1"/>
    <n v="1"/>
    <n v="1"/>
    <n v="0"/>
    <n v="1"/>
    <x v="1"/>
    <m/>
    <x v="0"/>
    <x v="0"/>
    <x v="0"/>
    <s v="beak_tail_space"/>
    <s v="neck_legs_space"/>
    <x v="3"/>
    <n v="8"/>
    <n v="14"/>
    <n v="15"/>
    <n v="5"/>
    <n v="12"/>
    <m/>
    <m/>
    <n v="0.7142857142857143"/>
    <n v="0.83333333333333337"/>
    <n v="0.77380952380952384"/>
    <m/>
    <m/>
    <m/>
    <b v="0"/>
    <s v="max_training_fail"/>
    <x v="1"/>
  </r>
  <r>
    <s v="5fd9e325b6b31a523118886c"/>
    <s v="condition not assigned"/>
    <m/>
    <n v="4"/>
    <x v="1"/>
    <m/>
    <m/>
    <m/>
    <m/>
    <m/>
    <m/>
    <m/>
    <m/>
    <x v="1"/>
    <m/>
    <x v="0"/>
    <x v="0"/>
    <x v="2"/>
    <m/>
    <m/>
    <x v="2"/>
    <m/>
    <m/>
    <m/>
    <m/>
    <m/>
    <m/>
    <m/>
    <m/>
    <m/>
    <m/>
    <m/>
    <m/>
    <m/>
    <b v="0"/>
    <s v="no_submission"/>
    <x v="1"/>
  </r>
  <r>
    <s v="5ffc4646cecb15016da849e5ffc4646cecb15016da849e5"/>
    <s v="qc_failed_phase_2"/>
    <n v="2"/>
    <n v="4"/>
    <x v="0"/>
    <n v="0"/>
    <n v="1"/>
    <n v="1"/>
    <n v="1"/>
    <n v="1"/>
    <n v="1"/>
    <n v="0"/>
    <n v="1"/>
    <x v="0"/>
    <n v="1"/>
    <x v="0"/>
    <x v="0"/>
    <x v="0"/>
    <s v="neck_legs_space"/>
    <s v="beak_tail_space"/>
    <x v="3"/>
    <n v="8"/>
    <n v="14"/>
    <n v="15"/>
    <n v="5"/>
    <n v="12"/>
    <m/>
    <m/>
    <n v="0.76190476190476186"/>
    <n v="0.83333333333333337"/>
    <n v="0.79761904761904767"/>
    <n v="0.66666666666666663"/>
    <n v="0.83333333333333337"/>
    <n v="0.75"/>
    <b v="0"/>
    <s v="max_training_fail"/>
    <x v="0"/>
  </r>
  <r>
    <s v="5ebc466264fea60774387e75"/>
    <s v="qc_failed_phase_1"/>
    <n v="1"/>
    <n v="4"/>
    <x v="0"/>
    <n v="0"/>
    <n v="1"/>
    <n v="1"/>
    <n v="1"/>
    <n v="1"/>
    <n v="1"/>
    <n v="0"/>
    <n v="1"/>
    <x v="1"/>
    <m/>
    <x v="0"/>
    <x v="0"/>
    <x v="0"/>
    <s v="beak_tail_space"/>
    <s v="neck_legs_space"/>
    <x v="4"/>
    <n v="5"/>
    <n v="12"/>
    <n v="3"/>
    <n v="8"/>
    <n v="14"/>
    <m/>
    <m/>
    <n v="0.73809523809523814"/>
    <n v="0.7142857142857143"/>
    <n v="0.72619047619047628"/>
    <m/>
    <m/>
    <m/>
    <b v="0"/>
    <s v="max_training_fail"/>
    <x v="1"/>
  </r>
  <r>
    <s v="5ee0ba22de2a9d40ddfea1d8"/>
    <s v="qc_failed_phase_1"/>
    <n v="1"/>
    <n v="4"/>
    <x v="0"/>
    <n v="0"/>
    <n v="1"/>
    <n v="1"/>
    <n v="1"/>
    <n v="1"/>
    <n v="1"/>
    <n v="0"/>
    <n v="1"/>
    <x v="1"/>
    <m/>
    <x v="0"/>
    <x v="0"/>
    <x v="0"/>
    <s v="neck_legs_space"/>
    <s v="beak_tail_space"/>
    <x v="4"/>
    <n v="5"/>
    <n v="12"/>
    <n v="3"/>
    <n v="8"/>
    <n v="14"/>
    <m/>
    <m/>
    <n v="0.59523809523809523"/>
    <n v="0.8571428571428571"/>
    <n v="0.72619047619047616"/>
    <m/>
    <m/>
    <m/>
    <b v="0"/>
    <s v="max_training_fail"/>
    <x v="1"/>
  </r>
  <r>
    <s v="5f12178ab3ab9d046595ce66"/>
    <s v="qc_failed_phase_1"/>
    <n v="1"/>
    <n v="4"/>
    <x v="0"/>
    <n v="0"/>
    <n v="1"/>
    <n v="1"/>
    <n v="1"/>
    <n v="1"/>
    <n v="1"/>
    <n v="0"/>
    <n v="1"/>
    <x v="1"/>
    <m/>
    <x v="0"/>
    <x v="0"/>
    <x v="0"/>
    <s v="beak_tail_space"/>
    <s v="neck_legs_space"/>
    <x v="3"/>
    <n v="8"/>
    <n v="14"/>
    <n v="15"/>
    <n v="5"/>
    <n v="12"/>
    <m/>
    <m/>
    <n v="0.6428571428571429"/>
    <n v="0.73809523809523814"/>
    <n v="0.69047619047619047"/>
    <m/>
    <m/>
    <m/>
    <b v="0"/>
    <s v="max_training_fail"/>
    <x v="1"/>
  </r>
  <r>
    <s v="5f5573ac6ef59e93e519155b"/>
    <s v="finished_training"/>
    <n v="2"/>
    <n v="2"/>
    <x v="0"/>
    <n v="1"/>
    <n v="1"/>
    <n v="1"/>
    <n v="1"/>
    <n v="1"/>
    <n v="1"/>
    <n v="1"/>
    <n v="1"/>
    <x v="0"/>
    <n v="1"/>
    <x v="0"/>
    <x v="0"/>
    <x v="0"/>
    <s v="neck_legs_space"/>
    <s v="beak_tail_space"/>
    <x v="4"/>
    <n v="5"/>
    <n v="12"/>
    <n v="3"/>
    <n v="8"/>
    <n v="14"/>
    <m/>
    <m/>
    <n v="0.7857142857142857"/>
    <n v="0.88095238095238093"/>
    <n v="0.83333333333333326"/>
    <n v="0.88095238095238093"/>
    <n v="0.95238095238095233"/>
    <n v="0.91666666666666663"/>
    <b v="1"/>
    <s v="all_good"/>
    <x v="0"/>
  </r>
  <r>
    <s v="5ec267e5d4cb3e02f37e3ea0"/>
    <s v="finished_training"/>
    <n v="2"/>
    <n v="2"/>
    <x v="0"/>
    <n v="1"/>
    <n v="1"/>
    <n v="1"/>
    <n v="1"/>
    <n v="1"/>
    <n v="1"/>
    <n v="1"/>
    <n v="1"/>
    <x v="0"/>
    <n v="1"/>
    <x v="0"/>
    <x v="0"/>
    <x v="0"/>
    <s v="neck_legs_space"/>
    <s v="beak_tail_space"/>
    <x v="3"/>
    <n v="8"/>
    <n v="14"/>
    <n v="15"/>
    <n v="5"/>
    <n v="12"/>
    <m/>
    <m/>
    <n v="0.7857142857142857"/>
    <n v="0.9285714285714286"/>
    <n v="0.85714285714285721"/>
    <n v="0.63414634146341464"/>
    <n v="0.95238095238095233"/>
    <n v="0.79326364692218343"/>
    <b v="1"/>
    <s v="all_good"/>
    <x v="0"/>
  </r>
  <r>
    <s v="5efa6536c4576a8b46e9a22c"/>
    <s v="qc_failed_phase_1"/>
    <n v="1"/>
    <n v="3"/>
    <x v="0"/>
    <n v="0"/>
    <n v="1"/>
    <n v="1"/>
    <n v="0"/>
    <n v="1"/>
    <n v="1"/>
    <n v="1"/>
    <n v="1"/>
    <x v="1"/>
    <m/>
    <x v="0"/>
    <x v="0"/>
    <x v="1"/>
    <s v="beak_tail_space"/>
    <s v="neck_legs_space"/>
    <x v="4"/>
    <n v="5"/>
    <n v="12"/>
    <n v="15"/>
    <n v="5"/>
    <n v="12"/>
    <m/>
    <m/>
    <n v="0.59523809523809523"/>
    <n v="0.80952380952380953"/>
    <n v="0.70238095238095233"/>
    <m/>
    <m/>
    <m/>
    <b v="0"/>
    <s v="min_perf_fail"/>
    <x v="1"/>
  </r>
  <r>
    <s v="5ed9f7644268815ab105f017"/>
    <s v="qc_failed_phase_1"/>
    <n v="1"/>
    <n v="4"/>
    <x v="0"/>
    <n v="0"/>
    <n v="1"/>
    <n v="1"/>
    <n v="1"/>
    <n v="1"/>
    <n v="1"/>
    <n v="0"/>
    <n v="1"/>
    <x v="1"/>
    <m/>
    <x v="0"/>
    <x v="0"/>
    <x v="0"/>
    <s v="neck_legs_space"/>
    <s v="beak_tail_space"/>
    <x v="3"/>
    <n v="8"/>
    <n v="14"/>
    <n v="15"/>
    <n v="5"/>
    <n v="12"/>
    <m/>
    <m/>
    <n v="0.59523809523809523"/>
    <n v="0.7142857142857143"/>
    <n v="0.65476190476190477"/>
    <m/>
    <m/>
    <m/>
    <b v="0"/>
    <s v="max_training_fail"/>
    <x v="1"/>
  </r>
  <r>
    <s v="5ed0f6709bf40e000cafc985"/>
    <s v="condition not assigned"/>
    <m/>
    <n v="4"/>
    <x v="1"/>
    <m/>
    <m/>
    <m/>
    <m/>
    <m/>
    <m/>
    <m/>
    <m/>
    <x v="1"/>
    <m/>
    <x v="0"/>
    <x v="0"/>
    <x v="2"/>
    <m/>
    <m/>
    <x v="2"/>
    <m/>
    <m/>
    <m/>
    <m/>
    <m/>
    <m/>
    <m/>
    <m/>
    <m/>
    <m/>
    <m/>
    <m/>
    <m/>
    <b v="0"/>
    <s v="no_submission"/>
    <x v="1"/>
  </r>
  <r>
    <s v="6006ad91a5a25c0265ec908c"/>
    <s v="qc_failed_phase_1"/>
    <n v="1"/>
    <n v="4"/>
    <x v="0"/>
    <n v="0"/>
    <n v="1"/>
    <n v="1"/>
    <n v="1"/>
    <n v="1"/>
    <n v="1"/>
    <n v="0"/>
    <n v="1"/>
    <x v="1"/>
    <m/>
    <x v="0"/>
    <x v="0"/>
    <x v="1"/>
    <s v="neck_legs_space"/>
    <s v="beak_tail_space"/>
    <x v="3"/>
    <n v="8"/>
    <n v="14"/>
    <n v="3"/>
    <n v="8"/>
    <n v="14"/>
    <m/>
    <m/>
    <n v="0.7142857142857143"/>
    <n v="0.76190476190476186"/>
    <n v="0.73809523809523814"/>
    <m/>
    <m/>
    <m/>
    <b v="0"/>
    <s v="max_training_fail"/>
    <x v="1"/>
  </r>
  <r>
    <s v="5f1efa006ba46a05e161bc68"/>
    <s v="qc_failed_practice"/>
    <n v="1"/>
    <n v="-1"/>
    <x v="0"/>
    <n v="0"/>
    <n v="1"/>
    <n v="1"/>
    <n v="1"/>
    <n v="0"/>
    <n v="1"/>
    <n v="1"/>
    <n v="1"/>
    <x v="1"/>
    <m/>
    <x v="0"/>
    <x v="0"/>
    <x v="0"/>
    <s v="neck_legs_space"/>
    <s v="beak_tail_space"/>
    <x v="4"/>
    <n v="5"/>
    <n v="12"/>
    <n v="3"/>
    <n v="8"/>
    <n v="14"/>
    <m/>
    <m/>
    <m/>
    <m/>
    <m/>
    <m/>
    <m/>
    <m/>
    <b v="0"/>
    <s v="practice_fail"/>
    <x v="1"/>
  </r>
  <r>
    <s v="5ec448ebd0620a3257855a11"/>
    <s v="finished_training"/>
    <n v="2"/>
    <n v="2"/>
    <x v="0"/>
    <n v="1"/>
    <n v="1"/>
    <n v="1"/>
    <n v="1"/>
    <n v="1"/>
    <n v="1"/>
    <n v="1"/>
    <n v="1"/>
    <x v="0"/>
    <n v="1"/>
    <x v="0"/>
    <x v="0"/>
    <x v="1"/>
    <s v="neck_legs_space"/>
    <s v="beak_tail_space"/>
    <x v="4"/>
    <n v="5"/>
    <n v="12"/>
    <n v="15"/>
    <n v="5"/>
    <n v="12"/>
    <m/>
    <m/>
    <n v="0.80952380952380953"/>
    <n v="0.95238095238095233"/>
    <n v="0.88095238095238093"/>
    <n v="0.83333333333333337"/>
    <n v="0.8571428571428571"/>
    <n v="0.84523809523809523"/>
    <b v="1"/>
    <s v="all_good"/>
    <x v="0"/>
  </r>
  <r>
    <s v="5b9ca13a06114100010699b8"/>
    <s v="qc_failed_phase_1"/>
    <n v="1"/>
    <n v="3"/>
    <x v="0"/>
    <n v="0"/>
    <n v="1"/>
    <n v="1"/>
    <n v="0"/>
    <n v="1"/>
    <n v="1"/>
    <n v="1"/>
    <n v="1"/>
    <x v="1"/>
    <m/>
    <x v="0"/>
    <x v="0"/>
    <x v="0"/>
    <s v="beak_tail_space"/>
    <s v="neck_legs_space"/>
    <x v="4"/>
    <n v="5"/>
    <n v="12"/>
    <n v="3"/>
    <n v="8"/>
    <n v="14"/>
    <m/>
    <m/>
    <n v="0.73809523809523814"/>
    <n v="0.66666666666666663"/>
    <n v="0.70238095238095233"/>
    <m/>
    <m/>
    <m/>
    <b v="0"/>
    <s v="min_perf_fail"/>
    <x v="1"/>
  </r>
  <r>
    <s v="5975b75a2356570001085d0c"/>
    <s v="finished_training"/>
    <n v="2"/>
    <n v="3"/>
    <x v="0"/>
    <n v="1"/>
    <n v="1"/>
    <n v="1"/>
    <n v="1"/>
    <n v="1"/>
    <n v="1"/>
    <n v="1"/>
    <n v="1"/>
    <x v="0"/>
    <n v="1"/>
    <x v="0"/>
    <x v="0"/>
    <x v="0"/>
    <s v="beak_tail_space"/>
    <s v="neck_legs_space"/>
    <x v="4"/>
    <n v="5"/>
    <n v="12"/>
    <n v="3"/>
    <n v="8"/>
    <n v="14"/>
    <m/>
    <m/>
    <n v="0.80952380952380953"/>
    <n v="0.90476190476190477"/>
    <n v="0.85714285714285721"/>
    <n v="0.7142857142857143"/>
    <n v="0.90476190476190477"/>
    <n v="0.80952380952380953"/>
    <b v="1"/>
    <s v="all_good"/>
    <x v="0"/>
  </r>
  <r>
    <s v="6008129a63c3963557595373"/>
    <s v="condition not assigned"/>
    <m/>
    <n v="3"/>
    <x v="1"/>
    <m/>
    <m/>
    <m/>
    <m/>
    <m/>
    <m/>
    <m/>
    <m/>
    <x v="1"/>
    <m/>
    <x v="0"/>
    <x v="0"/>
    <x v="2"/>
    <m/>
    <m/>
    <x v="2"/>
    <m/>
    <m/>
    <m/>
    <m/>
    <m/>
    <m/>
    <m/>
    <m/>
    <m/>
    <m/>
    <m/>
    <m/>
    <m/>
    <b v="0"/>
    <s v="no_submission"/>
    <x v="1"/>
  </r>
  <r>
    <s v="5e8498852c382404244ba366"/>
    <s v="advance_session"/>
    <n v="1"/>
    <n v="1"/>
    <x v="1"/>
    <n v="1"/>
    <n v="1"/>
    <n v="1"/>
    <n v="1"/>
    <n v="1"/>
    <n v="1"/>
    <n v="1"/>
    <n v="1"/>
    <x v="1"/>
    <m/>
    <x v="0"/>
    <x v="0"/>
    <x v="0"/>
    <s v="neck_legs_space"/>
    <s v="beak_tail_space"/>
    <x v="3"/>
    <n v="8"/>
    <n v="14"/>
    <n v="15"/>
    <n v="5"/>
    <n v="12"/>
    <m/>
    <m/>
    <n v="0.66666666666666663"/>
    <m/>
    <m/>
    <m/>
    <m/>
    <m/>
    <b v="0"/>
    <s v="no_submission"/>
    <x v="0"/>
  </r>
  <r>
    <s v="5ebeeee819e5db2afa954e4d"/>
    <s v="finished_training"/>
    <n v="2"/>
    <n v="2"/>
    <x v="0"/>
    <n v="1"/>
    <n v="1"/>
    <n v="1"/>
    <n v="1"/>
    <n v="1"/>
    <n v="1"/>
    <n v="1"/>
    <n v="1"/>
    <x v="0"/>
    <n v="1"/>
    <x v="0"/>
    <x v="0"/>
    <x v="1"/>
    <s v="beak_tail_space"/>
    <s v="neck_legs_space"/>
    <x v="3"/>
    <n v="8"/>
    <n v="14"/>
    <n v="3"/>
    <n v="8"/>
    <n v="14"/>
    <m/>
    <m/>
    <n v="0.83333333333333337"/>
    <n v="0.95238095238095233"/>
    <n v="0.89285714285714279"/>
    <n v="0.76190476190476186"/>
    <n v="0.90476190476190477"/>
    <n v="0.83333333333333326"/>
    <b v="1"/>
    <s v="all_good"/>
    <x v="0"/>
  </r>
  <r>
    <s v="5b1efc25bdf4e1000163af46"/>
    <s v="finished_training"/>
    <n v="2"/>
    <n v="4"/>
    <x v="0"/>
    <n v="1"/>
    <n v="1"/>
    <n v="1"/>
    <n v="1"/>
    <n v="1"/>
    <n v="1"/>
    <n v="1"/>
    <n v="1"/>
    <x v="0"/>
    <n v="1"/>
    <x v="0"/>
    <x v="0"/>
    <x v="0"/>
    <s v="beak_tail_space"/>
    <s v="neck_legs_space"/>
    <x v="3"/>
    <n v="8"/>
    <n v="14"/>
    <n v="15"/>
    <n v="5"/>
    <n v="12"/>
    <m/>
    <m/>
    <n v="0.7857142857142857"/>
    <n v="0.83333333333333337"/>
    <n v="0.80952380952380953"/>
    <n v="0.7142857142857143"/>
    <n v="0.80952380952380953"/>
    <n v="0.76190476190476186"/>
    <b v="1"/>
    <s v="all_good"/>
    <x v="0"/>
  </r>
  <r>
    <s v="5e4c2d3755eaed083bcc5b5b"/>
    <s v="qc_failed_phase_1"/>
    <n v="1"/>
    <n v="4"/>
    <x v="0"/>
    <n v="0"/>
    <n v="1"/>
    <n v="1"/>
    <n v="1"/>
    <n v="1"/>
    <n v="1"/>
    <n v="0"/>
    <n v="1"/>
    <x v="1"/>
    <m/>
    <x v="0"/>
    <x v="0"/>
    <x v="0"/>
    <s v="neck_legs_space"/>
    <s v="beak_tail_space"/>
    <x v="4"/>
    <n v="5"/>
    <n v="12"/>
    <n v="3"/>
    <n v="8"/>
    <n v="14"/>
    <m/>
    <m/>
    <n v="0.88095238095238093"/>
    <n v="0.8571428571428571"/>
    <n v="0.86904761904761907"/>
    <m/>
    <m/>
    <m/>
    <b v="0"/>
    <s v="max_training_fail"/>
    <x v="1"/>
  </r>
  <r>
    <s v="5f0f7fe1d7ad1c000b42d091"/>
    <s v="finished_training"/>
    <n v="2"/>
    <n v="3"/>
    <x v="0"/>
    <n v="1"/>
    <n v="1"/>
    <n v="1"/>
    <n v="1"/>
    <n v="1"/>
    <n v="1"/>
    <n v="1"/>
    <n v="1"/>
    <x v="0"/>
    <n v="1"/>
    <x v="0"/>
    <x v="0"/>
    <x v="0"/>
    <s v="beak_tail_space"/>
    <s v="neck_legs_space"/>
    <x v="3"/>
    <n v="8"/>
    <n v="14"/>
    <n v="15"/>
    <n v="5"/>
    <n v="12"/>
    <m/>
    <m/>
    <n v="0.83333333333333337"/>
    <n v="0.90476190476190477"/>
    <n v="0.86904761904761907"/>
    <n v="0.80952380952380953"/>
    <n v="0.83333333333333337"/>
    <n v="0.8214285714285714"/>
    <b v="1"/>
    <s v="all_good"/>
    <x v="0"/>
  </r>
  <r>
    <s v="5e25eda9b0285782386943ed"/>
    <s v="qc_failed_phase_2"/>
    <n v="2"/>
    <n v="4"/>
    <x v="0"/>
    <n v="0"/>
    <n v="1"/>
    <n v="1"/>
    <n v="1"/>
    <n v="1"/>
    <n v="1"/>
    <n v="0"/>
    <n v="1"/>
    <x v="0"/>
    <n v="1"/>
    <x v="0"/>
    <x v="0"/>
    <x v="0"/>
    <s v="neck_legs_space"/>
    <s v="beak_tail_space"/>
    <x v="4"/>
    <n v="5"/>
    <n v="12"/>
    <n v="3"/>
    <n v="8"/>
    <n v="14"/>
    <m/>
    <m/>
    <n v="0.76190476190476186"/>
    <n v="0.88095238095238093"/>
    <n v="0.8214285714285714"/>
    <n v="0.7142857142857143"/>
    <n v="0.8571428571428571"/>
    <n v="0.7857142857142857"/>
    <b v="0"/>
    <s v="max_training_fail"/>
    <x v="0"/>
  </r>
  <r>
    <s v="5eb9b011e926960deb4d6d91"/>
    <s v="finished_training"/>
    <n v="2"/>
    <n v="2"/>
    <x v="0"/>
    <n v="1"/>
    <n v="1"/>
    <n v="1"/>
    <n v="1"/>
    <n v="1"/>
    <n v="1"/>
    <n v="1"/>
    <n v="1"/>
    <x v="0"/>
    <n v="1"/>
    <x v="0"/>
    <x v="0"/>
    <x v="1"/>
    <s v="beak_tail_space"/>
    <s v="neck_legs_space"/>
    <x v="3"/>
    <n v="8"/>
    <n v="14"/>
    <n v="3"/>
    <n v="8"/>
    <n v="14"/>
    <m/>
    <m/>
    <n v="0.76190476190476186"/>
    <n v="0.95238095238095233"/>
    <n v="0.8571428571428571"/>
    <n v="0.83333333333333337"/>
    <n v="0.90476190476190477"/>
    <n v="0.86904761904761907"/>
    <b v="1"/>
    <s v="all_good"/>
    <x v="0"/>
  </r>
  <r>
    <s v="5ff9e6c84562ef3316d8b3cc"/>
    <s v="qc_failed_phase_1"/>
    <n v="1"/>
    <n v="3"/>
    <x v="0"/>
    <n v="0"/>
    <n v="1"/>
    <n v="1"/>
    <n v="0"/>
    <n v="1"/>
    <n v="1"/>
    <n v="1"/>
    <n v="1"/>
    <x v="1"/>
    <m/>
    <x v="0"/>
    <x v="0"/>
    <x v="0"/>
    <s v="beak_tail_space"/>
    <s v="neck_legs_space"/>
    <x v="4"/>
    <n v="5"/>
    <n v="12"/>
    <n v="3"/>
    <n v="8"/>
    <n v="14"/>
    <m/>
    <m/>
    <n v="0.52380952380952384"/>
    <n v="0.51219512195121952"/>
    <n v="0.51800232288037162"/>
    <m/>
    <m/>
    <m/>
    <b v="0"/>
    <s v="min_perf_fail"/>
    <x v="1"/>
  </r>
  <r>
    <s v="5ecbd93498740b393711d15e"/>
    <s v="finished_training"/>
    <n v="2"/>
    <n v="3"/>
    <x v="0"/>
    <n v="1"/>
    <n v="1"/>
    <n v="1"/>
    <n v="1"/>
    <n v="1"/>
    <n v="1"/>
    <n v="1"/>
    <n v="1"/>
    <x v="0"/>
    <n v="1"/>
    <x v="0"/>
    <x v="0"/>
    <x v="0"/>
    <s v="neck_legs_space"/>
    <s v="beak_tail_space"/>
    <x v="4"/>
    <n v="5"/>
    <n v="12"/>
    <n v="3"/>
    <n v="8"/>
    <n v="14"/>
    <m/>
    <m/>
    <n v="0.69047619047619047"/>
    <n v="0.7142857142857143"/>
    <n v="0.70238095238095233"/>
    <n v="0.80952380952380953"/>
    <n v="0.8571428571428571"/>
    <n v="0.83333333333333326"/>
    <b v="1"/>
    <s v="all_good"/>
    <x v="0"/>
  </r>
  <r>
    <s v="5fc3786339c5f2192e8c5fc3786339c5f2192e8c129c"/>
    <s v="qc_failed_phase_1"/>
    <n v="1"/>
    <n v="4"/>
    <x v="0"/>
    <n v="0"/>
    <n v="1"/>
    <n v="1"/>
    <n v="1"/>
    <n v="1"/>
    <n v="1"/>
    <n v="0"/>
    <n v="1"/>
    <x v="1"/>
    <m/>
    <x v="1"/>
    <x v="0"/>
    <x v="0"/>
    <s v="beak_tail_space"/>
    <s v="neck_legs_space"/>
    <x v="4"/>
    <n v="5"/>
    <n v="12"/>
    <n v="3"/>
    <n v="8"/>
    <n v="14"/>
    <m/>
    <m/>
    <n v="0.61904761904761907"/>
    <n v="0.42857142857142855"/>
    <n v="0.52380952380952384"/>
    <m/>
    <m/>
    <m/>
    <b v="0"/>
    <s v="max_training_fail"/>
    <x v="1"/>
  </r>
  <r>
    <s v="5eb05ee34ca8a81042c289ab"/>
    <s v="qc_failed_phase_1"/>
    <n v="1"/>
    <n v="4"/>
    <x v="0"/>
    <n v="0"/>
    <n v="1"/>
    <n v="1"/>
    <n v="1"/>
    <n v="1"/>
    <n v="1"/>
    <n v="0"/>
    <n v="1"/>
    <x v="1"/>
    <m/>
    <x v="0"/>
    <x v="0"/>
    <x v="1"/>
    <s v="beak_tail_space"/>
    <s v="neck_legs_space"/>
    <x v="3"/>
    <n v="8"/>
    <n v="14"/>
    <n v="3"/>
    <n v="8"/>
    <n v="14"/>
    <m/>
    <m/>
    <n v="0.83333333333333337"/>
    <n v="0.80952380952380953"/>
    <n v="0.8214285714285714"/>
    <m/>
    <m/>
    <m/>
    <b v="0"/>
    <s v="max_training_fail"/>
    <x v="1"/>
  </r>
  <r>
    <s v="5ee653aeb8f95201239e4ae3"/>
    <s v="qc_failed_phase_2"/>
    <n v="2"/>
    <n v="3"/>
    <x v="0"/>
    <n v="0"/>
    <n v="1"/>
    <n v="1"/>
    <n v="0"/>
    <n v="1"/>
    <n v="1"/>
    <n v="1"/>
    <n v="1"/>
    <x v="0"/>
    <n v="1"/>
    <x v="0"/>
    <x v="0"/>
    <x v="0"/>
    <s v="neck_legs_space"/>
    <s v="beak_tail_space"/>
    <x v="4"/>
    <n v="5"/>
    <n v="12"/>
    <n v="3"/>
    <n v="8"/>
    <n v="14"/>
    <m/>
    <m/>
    <n v="0.76190476190476186"/>
    <n v="0.90476190476190477"/>
    <n v="0.83333333333333326"/>
    <n v="0.6428571428571429"/>
    <n v="0.8571428571428571"/>
    <n v="0.75"/>
    <b v="0"/>
    <s v="min_perf_fail"/>
    <x v="0"/>
  </r>
  <r>
    <s v="5eca6060350b940124f94980"/>
    <s v="advance_session"/>
    <n v="1"/>
    <n v="1"/>
    <x v="1"/>
    <n v="1"/>
    <n v="1"/>
    <n v="1"/>
    <n v="1"/>
    <n v="1"/>
    <n v="1"/>
    <n v="1"/>
    <n v="1"/>
    <x v="1"/>
    <m/>
    <x v="0"/>
    <x v="0"/>
    <x v="1"/>
    <s v="neck_legs_space"/>
    <s v="beak_tail_space"/>
    <x v="3"/>
    <n v="8"/>
    <n v="14"/>
    <n v="3"/>
    <n v="8"/>
    <n v="14"/>
    <m/>
    <m/>
    <n v="0.59523809523809523"/>
    <m/>
    <m/>
    <m/>
    <m/>
    <m/>
    <b v="0"/>
    <s v="no_submission"/>
    <x v="0"/>
  </r>
  <r>
    <s v="5f318dce91e0f4061d30b9aa"/>
    <s v="qc_failed_phase_1"/>
    <n v="1"/>
    <n v="4"/>
    <x v="0"/>
    <n v="0"/>
    <n v="1"/>
    <n v="1"/>
    <n v="1"/>
    <n v="1"/>
    <n v="1"/>
    <n v="0"/>
    <n v="1"/>
    <x v="1"/>
    <m/>
    <x v="1"/>
    <x v="0"/>
    <x v="1"/>
    <s v="beak_tail_space"/>
    <s v="neck_legs_space"/>
    <x v="3"/>
    <n v="8"/>
    <n v="14"/>
    <n v="3"/>
    <n v="8"/>
    <n v="14"/>
    <m/>
    <m/>
    <n v="0.54761904761904767"/>
    <n v="0.69047619047619047"/>
    <n v="0.61904761904761907"/>
    <m/>
    <m/>
    <m/>
    <b v="0"/>
    <s v="max_training_fail"/>
    <x v="1"/>
  </r>
  <r>
    <s v="5f1ffd84321e4e25c1de77de"/>
    <s v="qc_failed_phase_2"/>
    <n v="2"/>
    <n v="3"/>
    <x v="0"/>
    <n v="0"/>
    <n v="1"/>
    <n v="1"/>
    <n v="0"/>
    <n v="1"/>
    <n v="1"/>
    <n v="1"/>
    <n v="1"/>
    <x v="0"/>
    <n v="1"/>
    <x v="0"/>
    <x v="0"/>
    <x v="0"/>
    <s v="neck_legs_space"/>
    <s v="beak_tail_space"/>
    <x v="4"/>
    <n v="5"/>
    <n v="12"/>
    <n v="3"/>
    <n v="8"/>
    <n v="14"/>
    <m/>
    <m/>
    <n v="0.69047619047619047"/>
    <n v="0.8571428571428571"/>
    <n v="0.77380952380952372"/>
    <n v="0.54761904761904767"/>
    <n v="0.6428571428571429"/>
    <n v="0.59523809523809534"/>
    <b v="0"/>
    <s v="min_perf_fail"/>
    <x v="0"/>
  </r>
  <r>
    <s v="5fad6b48cbd64609194b2f2c"/>
    <s v="finished_training"/>
    <n v="2"/>
    <n v="4"/>
    <x v="0"/>
    <n v="1"/>
    <n v="1"/>
    <n v="1"/>
    <n v="1"/>
    <n v="1"/>
    <n v="1"/>
    <n v="1"/>
    <n v="1"/>
    <x v="0"/>
    <n v="1"/>
    <x v="0"/>
    <x v="0"/>
    <x v="0"/>
    <s v="beak_tail_space"/>
    <s v="neck_legs_space"/>
    <x v="4"/>
    <n v="5"/>
    <n v="12"/>
    <n v="3"/>
    <n v="8"/>
    <n v="14"/>
    <m/>
    <m/>
    <n v="0.5714285714285714"/>
    <n v="0.90476190476190477"/>
    <n v="0.73809523809523814"/>
    <n v="0.76190476190476186"/>
    <n v="0.76190476190476186"/>
    <n v="0.76190476190476186"/>
    <b v="1"/>
    <s v="all_good"/>
    <x v="0"/>
  </r>
  <r>
    <s v="5f73622c7826860647aec869"/>
    <s v="condition not assigned"/>
    <m/>
    <n v="4"/>
    <x v="1"/>
    <m/>
    <m/>
    <m/>
    <m/>
    <m/>
    <m/>
    <m/>
    <m/>
    <x v="0"/>
    <n v="1"/>
    <x v="0"/>
    <x v="0"/>
    <x v="2"/>
    <m/>
    <m/>
    <x v="2"/>
    <m/>
    <m/>
    <m/>
    <m/>
    <m/>
    <m/>
    <m/>
    <m/>
    <m/>
    <m/>
    <m/>
    <m/>
    <m/>
    <b v="0"/>
    <s v="no_submission"/>
    <x v="1"/>
  </r>
  <r>
    <s v="5f73622c7826860647aec869"/>
    <s v="finished_training"/>
    <n v="2"/>
    <n v="2"/>
    <x v="0"/>
    <n v="1"/>
    <n v="1"/>
    <n v="1"/>
    <n v="1"/>
    <n v="1"/>
    <n v="1"/>
    <n v="1"/>
    <n v="1"/>
    <x v="0"/>
    <n v="1"/>
    <x v="0"/>
    <x v="0"/>
    <x v="0"/>
    <s v="beak_tail_space"/>
    <s v="neck_legs_space"/>
    <x v="4"/>
    <n v="5"/>
    <n v="12"/>
    <n v="3"/>
    <n v="8"/>
    <n v="14"/>
    <m/>
    <m/>
    <n v="0.73809523809523814"/>
    <n v="0.8571428571428571"/>
    <n v="0.79761904761904767"/>
    <n v="0.80952380952380953"/>
    <n v="0.9285714285714286"/>
    <n v="0.86904761904761907"/>
    <b v="1"/>
    <s v="all_good"/>
    <x v="0"/>
  </r>
  <r>
    <s v="5f7959d0b6791155e6932dd1"/>
    <s v="finished_training"/>
    <n v="2"/>
    <n v="3"/>
    <x v="0"/>
    <n v="1"/>
    <n v="1"/>
    <n v="1"/>
    <n v="1"/>
    <n v="1"/>
    <n v="1"/>
    <n v="1"/>
    <n v="1"/>
    <x v="0"/>
    <n v="1"/>
    <x v="0"/>
    <x v="0"/>
    <x v="1"/>
    <s v="neck_legs_space"/>
    <s v="beak_tail_space"/>
    <x v="3"/>
    <n v="8"/>
    <n v="14"/>
    <n v="3"/>
    <n v="8"/>
    <n v="14"/>
    <m/>
    <m/>
    <n v="0.88095238095238093"/>
    <n v="0.88095238095238093"/>
    <n v="0.88095238095238093"/>
    <n v="0.83333333333333337"/>
    <n v="0.7857142857142857"/>
    <n v="0.80952380952380953"/>
    <b v="1"/>
    <s v="all_good"/>
    <x v="0"/>
  </r>
  <r>
    <s v="6008adf18e9524532e2fa6ee"/>
    <s v="finished_training"/>
    <n v="2"/>
    <n v="2"/>
    <x v="0"/>
    <n v="1"/>
    <n v="1"/>
    <n v="1"/>
    <n v="1"/>
    <n v="1"/>
    <n v="1"/>
    <n v="1"/>
    <n v="1"/>
    <x v="0"/>
    <n v="1"/>
    <x v="0"/>
    <x v="0"/>
    <x v="1"/>
    <s v="beak_tail_space"/>
    <s v="neck_legs_space"/>
    <x v="4"/>
    <n v="5"/>
    <n v="12"/>
    <n v="15"/>
    <n v="5"/>
    <n v="12"/>
    <m/>
    <m/>
    <n v="0.75609756097560976"/>
    <n v="0.88095238095238093"/>
    <n v="0.81852497096399535"/>
    <n v="0.95121951219512191"/>
    <n v="1"/>
    <n v="0.97560975609756095"/>
    <b v="1"/>
    <s v="all_good"/>
    <x v="0"/>
  </r>
  <r>
    <s v="600729dd8e95241acb3ce2a1"/>
    <s v="finished_training"/>
    <n v="2"/>
    <n v="2"/>
    <x v="0"/>
    <n v="1"/>
    <n v="1"/>
    <n v="1"/>
    <n v="1"/>
    <n v="1"/>
    <n v="1"/>
    <n v="1"/>
    <n v="1"/>
    <x v="0"/>
    <n v="1"/>
    <x v="0"/>
    <x v="0"/>
    <x v="0"/>
    <s v="neck_legs_space"/>
    <s v="beak_tail_space"/>
    <x v="3"/>
    <n v="8"/>
    <n v="14"/>
    <n v="15"/>
    <n v="5"/>
    <n v="12"/>
    <m/>
    <m/>
    <n v="0.83333333333333337"/>
    <n v="0.95238095238095233"/>
    <n v="0.89285714285714279"/>
    <n v="0.80952380952380953"/>
    <n v="0.90476190476190477"/>
    <n v="0.85714285714285721"/>
    <b v="1"/>
    <s v="all_good"/>
    <x v="0"/>
  </r>
  <r>
    <s v="5abc11e6e1099600016a3097"/>
    <s v="finished_training"/>
    <n v="2"/>
    <n v="3"/>
    <x v="0"/>
    <n v="1"/>
    <n v="1"/>
    <n v="1"/>
    <n v="1"/>
    <n v="1"/>
    <n v="1"/>
    <n v="1"/>
    <n v="1"/>
    <x v="0"/>
    <n v="1"/>
    <x v="0"/>
    <x v="0"/>
    <x v="0"/>
    <s v="neck_legs_space"/>
    <s v="beak_tail_space"/>
    <x v="4"/>
    <n v="5"/>
    <n v="12"/>
    <n v="3"/>
    <n v="8"/>
    <n v="14"/>
    <m/>
    <m/>
    <n v="0.83333333333333337"/>
    <n v="0.80952380952380953"/>
    <n v="0.8214285714285714"/>
    <n v="0.54761904761904767"/>
    <n v="0.82499999999999996"/>
    <n v="0.68630952380952381"/>
    <b v="1"/>
    <s v="all_good"/>
    <x v="0"/>
  </r>
  <r>
    <s v="5fc247fe96c1253b2350ed9e"/>
    <s v="finished_training"/>
    <n v="2"/>
    <n v="2"/>
    <x v="0"/>
    <n v="1"/>
    <n v="1"/>
    <n v="1"/>
    <n v="1"/>
    <n v="1"/>
    <n v="1"/>
    <n v="1"/>
    <n v="1"/>
    <x v="1"/>
    <m/>
    <x v="0"/>
    <x v="1"/>
    <x v="0"/>
    <s v="beak_tail_space"/>
    <s v="neck_legs_space"/>
    <x v="3"/>
    <n v="8"/>
    <n v="14"/>
    <n v="15"/>
    <n v="5"/>
    <n v="12"/>
    <m/>
    <m/>
    <n v="0.6428571428571429"/>
    <n v="0.80952380952380953"/>
    <n v="0.72619047619047628"/>
    <n v="0.76190476190476186"/>
    <n v="0.97619047619047616"/>
    <n v="0.86904761904761907"/>
    <b v="0"/>
    <s v="int_fb_fail"/>
    <x v="0"/>
  </r>
  <r>
    <s v="5ec120a9b585e03ee3b1ff4c"/>
    <s v="qc_failed_phase_2"/>
    <n v="2"/>
    <n v="3"/>
    <x v="0"/>
    <n v="0"/>
    <n v="1"/>
    <n v="1"/>
    <n v="0"/>
    <n v="1"/>
    <n v="1"/>
    <n v="1"/>
    <n v="1"/>
    <x v="0"/>
    <n v="1"/>
    <x v="0"/>
    <x v="0"/>
    <x v="0"/>
    <s v="beak_tail_space"/>
    <s v="neck_legs_space"/>
    <x v="4"/>
    <n v="5"/>
    <n v="12"/>
    <n v="3"/>
    <n v="8"/>
    <n v="14"/>
    <m/>
    <m/>
    <n v="0.69047619047619047"/>
    <n v="0.8571428571428571"/>
    <n v="0.77380952380952372"/>
    <n v="0.66666666666666663"/>
    <n v="0.75609756097560976"/>
    <n v="0.71138211382113825"/>
    <b v="0"/>
    <s v="min_perf_fail"/>
    <x v="0"/>
  </r>
  <r>
    <s v="5e677bbfdc6af10170344873"/>
    <s v="qc_failed_phase_2"/>
    <n v="2"/>
    <n v="4"/>
    <x v="0"/>
    <n v="0"/>
    <n v="1"/>
    <n v="1"/>
    <n v="1"/>
    <n v="1"/>
    <n v="1"/>
    <n v="0"/>
    <n v="1"/>
    <x v="1"/>
    <m/>
    <x v="1"/>
    <x v="0"/>
    <x v="0"/>
    <s v="neck_legs_space"/>
    <s v="beak_tail_space"/>
    <x v="4"/>
    <n v="5"/>
    <n v="12"/>
    <n v="3"/>
    <n v="8"/>
    <n v="14"/>
    <m/>
    <m/>
    <n v="0.8571428571428571"/>
    <n v="0.88095238095238093"/>
    <n v="0.86904761904761907"/>
    <n v="0.5714285714285714"/>
    <n v="0.76190476190476186"/>
    <n v="0.66666666666666663"/>
    <b v="0"/>
    <s v="max_training_fail"/>
    <x v="0"/>
  </r>
  <r>
    <s v="5e9629228a7eb70aaf79c1aa"/>
    <s v="finished_training"/>
    <n v="2"/>
    <n v="2"/>
    <x v="0"/>
    <n v="1"/>
    <n v="1"/>
    <n v="1"/>
    <n v="1"/>
    <n v="1"/>
    <n v="1"/>
    <n v="1"/>
    <n v="1"/>
    <x v="0"/>
    <n v="1"/>
    <x v="0"/>
    <x v="0"/>
    <x v="0"/>
    <s v="beak_tail_space"/>
    <s v="neck_legs_space"/>
    <x v="3"/>
    <n v="8"/>
    <n v="14"/>
    <n v="15"/>
    <n v="5"/>
    <n v="12"/>
    <m/>
    <m/>
    <n v="0.97619047619047616"/>
    <n v="0.90476190476190477"/>
    <n v="0.94047619047619047"/>
    <n v="0.76190476190476186"/>
    <n v="0.97619047619047616"/>
    <n v="0.86904761904761907"/>
    <b v="1"/>
    <s v="all_good"/>
    <x v="0"/>
  </r>
  <r>
    <s v="5e6bc85f8808e617fa74464d"/>
    <s v="finished_training"/>
    <n v="2"/>
    <n v="2"/>
    <x v="0"/>
    <n v="1"/>
    <n v="1"/>
    <n v="1"/>
    <n v="1"/>
    <n v="1"/>
    <n v="1"/>
    <n v="1"/>
    <n v="1"/>
    <x v="0"/>
    <n v="1"/>
    <x v="0"/>
    <x v="0"/>
    <x v="0"/>
    <s v="neck_legs_space"/>
    <s v="beak_tail_space"/>
    <x v="3"/>
    <n v="8"/>
    <n v="14"/>
    <n v="15"/>
    <n v="5"/>
    <n v="12"/>
    <m/>
    <m/>
    <n v="0.66666666666666663"/>
    <n v="0.76190476190476186"/>
    <n v="0.71428571428571419"/>
    <n v="0.80952380952380953"/>
    <n v="0.9285714285714286"/>
    <n v="0.86904761904761907"/>
    <b v="1"/>
    <s v="all_good"/>
    <x v="0"/>
  </r>
  <r>
    <s v="5cc5c6dbe0df3f00121404c0"/>
    <s v="qc_failed_phase_1"/>
    <n v="1"/>
    <n v="4"/>
    <x v="0"/>
    <n v="0"/>
    <n v="1"/>
    <n v="1"/>
    <n v="1"/>
    <n v="1"/>
    <n v="1"/>
    <n v="0"/>
    <n v="1"/>
    <x v="1"/>
    <m/>
    <x v="0"/>
    <x v="0"/>
    <x v="1"/>
    <s v="neck_legs_space"/>
    <s v="beak_tail_space"/>
    <x v="3"/>
    <n v="8"/>
    <n v="14"/>
    <n v="3"/>
    <n v="8"/>
    <n v="14"/>
    <m/>
    <m/>
    <n v="0.61904761904761907"/>
    <n v="0.76190476190476186"/>
    <n v="0.69047619047619047"/>
    <m/>
    <m/>
    <m/>
    <b v="0"/>
    <s v="max_training_fail"/>
    <x v="1"/>
  </r>
  <r>
    <s v="5f2ece203d736d27675d9496"/>
    <s v="finished_training"/>
    <n v="2"/>
    <n v="2"/>
    <x v="0"/>
    <n v="1"/>
    <n v="1"/>
    <n v="1"/>
    <n v="1"/>
    <n v="1"/>
    <n v="1"/>
    <n v="1"/>
    <n v="1"/>
    <x v="0"/>
    <n v="1"/>
    <x v="0"/>
    <x v="0"/>
    <x v="1"/>
    <s v="neck_legs_space"/>
    <s v="beak_tail_space"/>
    <x v="3"/>
    <n v="8"/>
    <n v="14"/>
    <n v="3"/>
    <n v="8"/>
    <n v="14"/>
    <m/>
    <m/>
    <n v="0.83333333333333337"/>
    <n v="0.8571428571428571"/>
    <n v="0.84523809523809523"/>
    <n v="0.76190476190476186"/>
    <n v="0.9285714285714286"/>
    <n v="0.84523809523809523"/>
    <b v="1"/>
    <s v="all_good"/>
    <x v="0"/>
  </r>
  <r>
    <s v="5fa3f95e37e424055200c834"/>
    <s v="qc_failed_phase_1"/>
    <n v="1"/>
    <n v="4"/>
    <x v="0"/>
    <n v="0"/>
    <n v="1"/>
    <n v="1"/>
    <n v="1"/>
    <n v="1"/>
    <n v="1"/>
    <n v="0"/>
    <n v="1"/>
    <x v="1"/>
    <m/>
    <x v="0"/>
    <x v="0"/>
    <x v="0"/>
    <s v="beak_tail_space"/>
    <s v="neck_legs_space"/>
    <x v="4"/>
    <n v="5"/>
    <n v="12"/>
    <n v="3"/>
    <n v="8"/>
    <n v="14"/>
    <m/>
    <m/>
    <n v="0.58536585365853655"/>
    <n v="0.8571428571428571"/>
    <n v="0.72125435540069682"/>
    <m/>
    <m/>
    <m/>
    <b v="0"/>
    <s v="max_training_fail"/>
    <x v="1"/>
  </r>
  <r>
    <s v="5ff0f2aed4f1e4035040188a"/>
    <s v="condition not assigned"/>
    <m/>
    <n v="4"/>
    <x v="1"/>
    <m/>
    <m/>
    <m/>
    <m/>
    <m/>
    <m/>
    <m/>
    <m/>
    <x v="1"/>
    <m/>
    <x v="0"/>
    <x v="0"/>
    <x v="2"/>
    <m/>
    <m/>
    <x v="2"/>
    <m/>
    <m/>
    <m/>
    <m/>
    <m/>
    <m/>
    <m/>
    <m/>
    <m/>
    <m/>
    <m/>
    <m/>
    <m/>
    <b v="0"/>
    <s v="no_submission"/>
    <x v="1"/>
  </r>
  <r>
    <s v="5f4353966486995aadc7f6a3"/>
    <s v="qc_failed_phase_1"/>
    <n v="1"/>
    <n v="3"/>
    <x v="0"/>
    <n v="0"/>
    <n v="1"/>
    <n v="1"/>
    <n v="0"/>
    <n v="1"/>
    <n v="1"/>
    <n v="1"/>
    <n v="1"/>
    <x v="1"/>
    <m/>
    <x v="0"/>
    <x v="0"/>
    <x v="0"/>
    <s v="neck_legs_space"/>
    <s v="beak_tail_space"/>
    <x v="4"/>
    <n v="5"/>
    <n v="12"/>
    <n v="3"/>
    <n v="8"/>
    <n v="14"/>
    <m/>
    <m/>
    <n v="0.7857142857142857"/>
    <n v="0.66666666666666663"/>
    <n v="0.72619047619047616"/>
    <m/>
    <m/>
    <m/>
    <b v="0"/>
    <s v="min_perf_fail"/>
    <x v="1"/>
  </r>
  <r>
    <s v="5ee6522a40e0190861f8d08c"/>
    <s v="qc_failed_phase_1"/>
    <n v="1"/>
    <n v="4"/>
    <x v="0"/>
    <n v="0"/>
    <n v="1"/>
    <n v="1"/>
    <n v="1"/>
    <n v="1"/>
    <n v="1"/>
    <n v="0"/>
    <n v="1"/>
    <x v="1"/>
    <m/>
    <x v="0"/>
    <x v="0"/>
    <x v="0"/>
    <s v="beak_tail_space"/>
    <s v="neck_legs_space"/>
    <x v="4"/>
    <n v="5"/>
    <n v="12"/>
    <n v="3"/>
    <n v="8"/>
    <n v="14"/>
    <m/>
    <m/>
    <n v="0.61904761904761907"/>
    <n v="0.73809523809523814"/>
    <n v="0.6785714285714286"/>
    <m/>
    <m/>
    <m/>
    <b v="0"/>
    <s v="max_training_fail"/>
    <x v="1"/>
  </r>
  <r>
    <s v="5f88a0acf001bb06cdf50449"/>
    <s v="qc_failed_phase_1"/>
    <n v="1"/>
    <n v="3"/>
    <x v="0"/>
    <n v="0"/>
    <n v="1"/>
    <n v="1"/>
    <n v="0"/>
    <n v="1"/>
    <n v="1"/>
    <n v="1"/>
    <n v="1"/>
    <x v="1"/>
    <m/>
    <x v="0"/>
    <x v="0"/>
    <x v="1"/>
    <s v="neck_legs_space"/>
    <s v="beak_tail_space"/>
    <x v="3"/>
    <n v="8"/>
    <n v="14"/>
    <n v="3"/>
    <n v="8"/>
    <n v="14"/>
    <m/>
    <m/>
    <n v="0.5714285714285714"/>
    <n v="0.59523809523809523"/>
    <n v="0.58333333333333326"/>
    <m/>
    <m/>
    <m/>
    <b v="0"/>
    <s v="min_perf_fail"/>
    <x v="1"/>
  </r>
  <r>
    <s v="5fb02a20b87dfd39e3e969e3"/>
    <s v="finished_training"/>
    <n v="2"/>
    <n v="2"/>
    <x v="0"/>
    <n v="1"/>
    <n v="1"/>
    <n v="1"/>
    <n v="1"/>
    <n v="1"/>
    <n v="1"/>
    <n v="1"/>
    <n v="1"/>
    <x v="1"/>
    <m/>
    <x v="1"/>
    <x v="0"/>
    <x v="1"/>
    <s v="beak_tail_space"/>
    <s v="neck_legs_space"/>
    <x v="3"/>
    <n v="8"/>
    <n v="14"/>
    <n v="3"/>
    <n v="8"/>
    <n v="14"/>
    <m/>
    <m/>
    <n v="0.75609756097560976"/>
    <n v="0.8571428571428571"/>
    <n v="0.80662020905923337"/>
    <n v="0.88095238095238093"/>
    <n v="0.9285714285714286"/>
    <n v="0.90476190476190477"/>
    <b v="0"/>
    <s v="debrief_fail"/>
    <x v="0"/>
  </r>
  <r>
    <s v="5f2868e5c173e511fdce4bd0"/>
    <s v="advance_session"/>
    <n v="1"/>
    <n v="2"/>
    <x v="1"/>
    <n v="1"/>
    <n v="1"/>
    <n v="1"/>
    <n v="1"/>
    <n v="1"/>
    <n v="1"/>
    <n v="1"/>
    <n v="1"/>
    <x v="1"/>
    <m/>
    <x v="0"/>
    <x v="0"/>
    <x v="1"/>
    <s v="beak_tail_space"/>
    <s v="neck_legs_space"/>
    <x v="3"/>
    <n v="8"/>
    <n v="14"/>
    <n v="3"/>
    <n v="8"/>
    <n v="14"/>
    <m/>
    <m/>
    <n v="0.6428571428571429"/>
    <n v="0.80952380952380953"/>
    <n v="0.72619047619047628"/>
    <m/>
    <m/>
    <m/>
    <b v="0"/>
    <s v="no_submission"/>
    <x v="0"/>
  </r>
  <r>
    <s v="5f6b8c1f5622370b0c94d597"/>
    <s v="finished_training"/>
    <n v="2"/>
    <n v="2"/>
    <x v="0"/>
    <n v="1"/>
    <n v="1"/>
    <n v="1"/>
    <n v="1"/>
    <n v="1"/>
    <n v="1"/>
    <n v="1"/>
    <n v="1"/>
    <x v="0"/>
    <n v="1"/>
    <x v="0"/>
    <x v="0"/>
    <x v="1"/>
    <s v="neck_legs_space"/>
    <s v="beak_tail_space"/>
    <x v="3"/>
    <n v="8"/>
    <n v="14"/>
    <n v="3"/>
    <n v="8"/>
    <n v="14"/>
    <m/>
    <m/>
    <n v="0.9285714285714286"/>
    <n v="0.97619047619047616"/>
    <n v="0.95238095238095233"/>
    <n v="0.7857142857142857"/>
    <n v="0.97619047619047616"/>
    <n v="0.88095238095238093"/>
    <b v="1"/>
    <s v="all_good"/>
    <x v="0"/>
  </r>
  <r>
    <s v="5ebe6dacb790b80008679d0e"/>
    <s v="qc_failed_phase_1"/>
    <n v="1"/>
    <n v="4"/>
    <x v="0"/>
    <n v="0"/>
    <n v="1"/>
    <n v="1"/>
    <n v="1"/>
    <n v="1"/>
    <n v="1"/>
    <n v="0"/>
    <n v="1"/>
    <x v="1"/>
    <m/>
    <x v="0"/>
    <x v="0"/>
    <x v="0"/>
    <s v="neck_legs_space"/>
    <s v="beak_tail_space"/>
    <x v="3"/>
    <n v="8"/>
    <n v="14"/>
    <n v="15"/>
    <n v="5"/>
    <n v="12"/>
    <m/>
    <m/>
    <n v="0.83333333333333337"/>
    <n v="0.76190476190476186"/>
    <n v="0.79761904761904767"/>
    <m/>
    <m/>
    <m/>
    <b v="0"/>
    <s v="max_training_fail"/>
    <x v="1"/>
  </r>
  <r>
    <s v="5fa2b0b5a0ba5e4c859ec520"/>
    <s v="qc_failed_phase_1"/>
    <n v="1"/>
    <n v="3"/>
    <x v="0"/>
    <n v="0"/>
    <n v="1"/>
    <n v="1"/>
    <n v="0"/>
    <n v="1"/>
    <n v="1"/>
    <n v="1"/>
    <n v="1"/>
    <x v="1"/>
    <m/>
    <x v="0"/>
    <x v="0"/>
    <x v="1"/>
    <s v="beak_tail_space"/>
    <s v="neck_legs_space"/>
    <x v="3"/>
    <n v="8"/>
    <n v="14"/>
    <n v="3"/>
    <n v="8"/>
    <n v="14"/>
    <m/>
    <m/>
    <n v="0.52380952380952384"/>
    <n v="0.33333333333333331"/>
    <n v="0.4285714285714286"/>
    <m/>
    <m/>
    <m/>
    <b v="0"/>
    <s v="min_perf_fail"/>
    <x v="1"/>
  </r>
  <r>
    <s v="5799232b900cc80001d2f363"/>
    <s v="finished_training"/>
    <n v="2"/>
    <n v="2"/>
    <x v="0"/>
    <n v="1"/>
    <n v="1"/>
    <n v="1"/>
    <n v="1"/>
    <n v="1"/>
    <n v="1"/>
    <n v="1"/>
    <n v="1"/>
    <x v="0"/>
    <n v="1"/>
    <x v="0"/>
    <x v="0"/>
    <x v="1"/>
    <s v="neck_legs_space"/>
    <s v="beak_tail_space"/>
    <x v="3"/>
    <n v="8"/>
    <n v="14"/>
    <n v="3"/>
    <n v="8"/>
    <n v="14"/>
    <m/>
    <m/>
    <n v="0.80952380952380953"/>
    <n v="0.90476190476190477"/>
    <n v="0.85714285714285721"/>
    <n v="0.8571428571428571"/>
    <n v="0.88095238095238093"/>
    <n v="0.86904761904761907"/>
    <b v="1"/>
    <s v="all_good"/>
    <x v="0"/>
  </r>
  <r>
    <s v="5f7735ba0b8f6221c5c2995f"/>
    <s v="qc_failed_phase_1"/>
    <n v="1"/>
    <n v="4"/>
    <x v="0"/>
    <n v="0"/>
    <n v="1"/>
    <n v="1"/>
    <n v="1"/>
    <n v="1"/>
    <n v="1"/>
    <n v="0"/>
    <n v="1"/>
    <x v="1"/>
    <m/>
    <x v="0"/>
    <x v="0"/>
    <x v="1"/>
    <s v="neck_legs_space"/>
    <s v="beak_tail_space"/>
    <x v="3"/>
    <n v="8"/>
    <n v="14"/>
    <n v="3"/>
    <n v="8"/>
    <n v="14"/>
    <m/>
    <m/>
    <n v="0.7142857142857143"/>
    <n v="0.66666666666666663"/>
    <n v="0.69047619047619047"/>
    <m/>
    <m/>
    <m/>
    <b v="0"/>
    <s v="max_training_fail"/>
    <x v="1"/>
  </r>
  <r>
    <s v="5f9af2b59663012971efbc9f"/>
    <s v="finished_training"/>
    <n v="2"/>
    <n v="2"/>
    <x v="0"/>
    <n v="1"/>
    <n v="1"/>
    <n v="1"/>
    <n v="1"/>
    <n v="1"/>
    <n v="1"/>
    <n v="1"/>
    <n v="1"/>
    <x v="1"/>
    <m/>
    <x v="1"/>
    <x v="0"/>
    <x v="0"/>
    <s v="beak_tail_space"/>
    <s v="neck_legs_space"/>
    <x v="4"/>
    <n v="5"/>
    <n v="12"/>
    <n v="3"/>
    <n v="8"/>
    <n v="14"/>
    <m/>
    <m/>
    <n v="0.88095238095238093"/>
    <n v="0.8571428571428571"/>
    <n v="0.86904761904761907"/>
    <n v="0.8571428571428571"/>
    <n v="0.90476190476190477"/>
    <n v="0.88095238095238093"/>
    <b v="0"/>
    <s v="debrief_fail"/>
    <x v="0"/>
  </r>
  <r>
    <s v="5f347f7a0bfd1e3a18693ec3"/>
    <s v="finished_training"/>
    <n v="2"/>
    <n v="3"/>
    <x v="0"/>
    <n v="1"/>
    <n v="1"/>
    <n v="1"/>
    <n v="1"/>
    <n v="1"/>
    <n v="1"/>
    <n v="1"/>
    <n v="1"/>
    <x v="0"/>
    <n v="1"/>
    <x v="0"/>
    <x v="0"/>
    <x v="0"/>
    <s v="neck_legs_space"/>
    <s v="beak_tail_space"/>
    <x v="4"/>
    <n v="5"/>
    <n v="12"/>
    <n v="3"/>
    <n v="8"/>
    <n v="14"/>
    <m/>
    <m/>
    <n v="0.70731707317073167"/>
    <n v="0.83333333333333337"/>
    <n v="0.77032520325203246"/>
    <n v="0.69047619047619047"/>
    <n v="0.8571428571428571"/>
    <n v="0.77380952380952372"/>
    <b v="1"/>
    <s v="all_good"/>
    <x v="0"/>
  </r>
  <r>
    <s v="5f4f6ed945ffaa011f35fb88"/>
    <s v="qc_failed_phase_1"/>
    <n v="1"/>
    <n v="3"/>
    <x v="0"/>
    <n v="0"/>
    <n v="1"/>
    <n v="1"/>
    <n v="0"/>
    <n v="1"/>
    <n v="1"/>
    <n v="1"/>
    <n v="1"/>
    <x v="1"/>
    <m/>
    <x v="1"/>
    <x v="0"/>
    <x v="1"/>
    <s v="beak_tail_space"/>
    <s v="neck_legs_space"/>
    <x v="3"/>
    <n v="8"/>
    <n v="14"/>
    <n v="3"/>
    <n v="8"/>
    <n v="14"/>
    <m/>
    <m/>
    <n v="0.54761904761904767"/>
    <n v="0.80952380952380953"/>
    <n v="0.6785714285714286"/>
    <m/>
    <m/>
    <m/>
    <b v="0"/>
    <s v="min_perf_fail"/>
    <x v="1"/>
  </r>
  <r>
    <s v="5f68bf39f5d6dd0228a7016d"/>
    <s v="qc_failed_phase_1"/>
    <n v="1"/>
    <n v="4"/>
    <x v="0"/>
    <n v="0"/>
    <n v="1"/>
    <n v="1"/>
    <n v="0"/>
    <n v="1"/>
    <n v="1"/>
    <n v="1"/>
    <n v="1"/>
    <x v="1"/>
    <m/>
    <x v="0"/>
    <x v="0"/>
    <x v="0"/>
    <s v="beak_tail_space"/>
    <s v="neck_legs_space"/>
    <x v="4"/>
    <n v="5"/>
    <n v="12"/>
    <n v="3"/>
    <n v="8"/>
    <n v="14"/>
    <m/>
    <m/>
    <n v="0.52380952380952384"/>
    <n v="0.69047619047619047"/>
    <n v="0.60714285714285721"/>
    <m/>
    <m/>
    <m/>
    <b v="0"/>
    <s v="min_perf_fail"/>
    <x v="1"/>
  </r>
  <r>
    <s v="5f0af37b45d0c43befc406ee"/>
    <s v="qc_failed_phase_2"/>
    <n v="2"/>
    <n v="4"/>
    <x v="0"/>
    <n v="0"/>
    <n v="1"/>
    <n v="1"/>
    <n v="1"/>
    <n v="1"/>
    <n v="1"/>
    <n v="0"/>
    <n v="1"/>
    <x v="0"/>
    <n v="1"/>
    <x v="0"/>
    <x v="0"/>
    <x v="0"/>
    <s v="neck_legs_space"/>
    <s v="beak_tail_space"/>
    <x v="4"/>
    <n v="5"/>
    <n v="12"/>
    <n v="3"/>
    <n v="8"/>
    <n v="14"/>
    <m/>
    <m/>
    <n v="0.83333333333333337"/>
    <n v="0.90476190476190477"/>
    <n v="0.86904761904761907"/>
    <n v="0.66666666666666663"/>
    <n v="0.69047619047619047"/>
    <n v="0.6785714285714286"/>
    <b v="0"/>
    <s v="max_training_fail"/>
    <x v="0"/>
  </r>
  <r>
    <s v="5f0f59f3bc44f50f92845a05"/>
    <s v="qc_failed_phase_1"/>
    <n v="1"/>
    <n v="4"/>
    <x v="0"/>
    <n v="0"/>
    <n v="1"/>
    <n v="1"/>
    <n v="1"/>
    <n v="1"/>
    <n v="1"/>
    <n v="0"/>
    <n v="1"/>
    <x v="1"/>
    <m/>
    <x v="0"/>
    <x v="0"/>
    <x v="0"/>
    <s v="neck_legs_space"/>
    <s v="beak_tail_space"/>
    <x v="3"/>
    <n v="8"/>
    <n v="14"/>
    <n v="15"/>
    <n v="5"/>
    <n v="12"/>
    <m/>
    <m/>
    <n v="0.7142857142857143"/>
    <n v="0.80952380952380953"/>
    <n v="0.76190476190476186"/>
    <m/>
    <m/>
    <m/>
    <b v="0"/>
    <s v="max_training_fail"/>
    <x v="1"/>
  </r>
  <r>
    <s v="5eb3d22ffa15221c2e0117c5"/>
    <s v="finished_training"/>
    <n v="2"/>
    <n v="2"/>
    <x v="0"/>
    <n v="1"/>
    <n v="1"/>
    <n v="1"/>
    <n v="1"/>
    <n v="1"/>
    <n v="1"/>
    <n v="1"/>
    <n v="1"/>
    <x v="0"/>
    <n v="1"/>
    <x v="0"/>
    <x v="0"/>
    <x v="0"/>
    <s v="beak_tail_space"/>
    <s v="neck_legs_space"/>
    <x v="3"/>
    <n v="8"/>
    <n v="14"/>
    <n v="15"/>
    <n v="5"/>
    <n v="12"/>
    <m/>
    <m/>
    <n v="0.73809523809523814"/>
    <n v="0.8571428571428571"/>
    <n v="0.79761904761904767"/>
    <n v="0.88095238095238093"/>
    <n v="0.9285714285714286"/>
    <n v="0.90476190476190477"/>
    <b v="1"/>
    <s v="all_good"/>
    <x v="0"/>
  </r>
  <r>
    <s v="5dbb0562b1df1b110ead5bba"/>
    <s v="finished_training"/>
    <n v="2"/>
    <n v="3"/>
    <x v="0"/>
    <n v="1"/>
    <n v="1"/>
    <n v="1"/>
    <n v="1"/>
    <n v="1"/>
    <n v="1"/>
    <n v="1"/>
    <n v="1"/>
    <x v="0"/>
    <n v="1"/>
    <x v="0"/>
    <x v="0"/>
    <x v="1"/>
    <s v="beak_tail_space"/>
    <s v="neck_legs_space"/>
    <x v="3"/>
    <n v="8"/>
    <n v="14"/>
    <n v="3"/>
    <n v="8"/>
    <n v="14"/>
    <m/>
    <m/>
    <n v="0.6428571428571429"/>
    <n v="0.90476190476190477"/>
    <n v="0.77380952380952384"/>
    <n v="0.8571428571428571"/>
    <n v="0.80952380952380953"/>
    <n v="0.83333333333333326"/>
    <b v="1"/>
    <s v="all_good"/>
    <x v="0"/>
  </r>
  <r>
    <s v="5fbfffc4e214a60ab1b745fd"/>
    <s v="finished_training"/>
    <n v="2"/>
    <n v="2"/>
    <x v="0"/>
    <n v="1"/>
    <n v="1"/>
    <n v="1"/>
    <n v="1"/>
    <n v="1"/>
    <n v="1"/>
    <n v="1"/>
    <n v="1"/>
    <x v="0"/>
    <n v="1"/>
    <x v="0"/>
    <x v="0"/>
    <x v="1"/>
    <s v="beak_tail_space"/>
    <s v="neck_legs_space"/>
    <x v="3"/>
    <n v="8"/>
    <n v="14"/>
    <n v="3"/>
    <n v="8"/>
    <n v="14"/>
    <m/>
    <m/>
    <n v="0.83333333333333337"/>
    <n v="0.9285714285714286"/>
    <n v="0.88095238095238093"/>
    <n v="0.95238095238095233"/>
    <n v="0.97619047619047616"/>
    <n v="0.96428571428571419"/>
    <b v="1"/>
    <s v="all_good"/>
    <x v="0"/>
  </r>
  <r>
    <s v="5a888cf78fe2dc0001061a09"/>
    <s v="qc_failed_phase_1"/>
    <n v="1"/>
    <n v="3"/>
    <x v="0"/>
    <n v="0"/>
    <n v="1"/>
    <n v="1"/>
    <n v="0"/>
    <n v="1"/>
    <n v="1"/>
    <n v="1"/>
    <n v="1"/>
    <x v="1"/>
    <m/>
    <x v="0"/>
    <x v="0"/>
    <x v="0"/>
    <s v="beak_tail_space"/>
    <s v="neck_legs_space"/>
    <x v="4"/>
    <n v="5"/>
    <n v="12"/>
    <n v="3"/>
    <n v="8"/>
    <n v="14"/>
    <m/>
    <m/>
    <n v="0.6428571428571429"/>
    <n v="0.69047619047619047"/>
    <n v="0.66666666666666674"/>
    <m/>
    <m/>
    <m/>
    <b v="0"/>
    <s v="min_perf_fail"/>
    <x v="1"/>
  </r>
  <r>
    <s v="5f85ca08d15244090ce2fc07"/>
    <s v="advance_session"/>
    <n v="1"/>
    <n v="2"/>
    <x v="1"/>
    <n v="1"/>
    <n v="1"/>
    <n v="1"/>
    <n v="1"/>
    <n v="1"/>
    <n v="1"/>
    <n v="1"/>
    <n v="1"/>
    <x v="1"/>
    <m/>
    <x v="0"/>
    <x v="0"/>
    <x v="1"/>
    <s v="neck_legs_space"/>
    <s v="beak_tail_space"/>
    <x v="3"/>
    <n v="8"/>
    <n v="14"/>
    <n v="3"/>
    <n v="8"/>
    <n v="14"/>
    <m/>
    <m/>
    <n v="0.51282051282051277"/>
    <n v="0.42857142857142855"/>
    <n v="0.47069597069597069"/>
    <m/>
    <m/>
    <m/>
    <b v="0"/>
    <s v="no_submission"/>
    <x v="0"/>
  </r>
  <r>
    <s v="5f9b28cdd59a8e3148572a38"/>
    <s v="qc_failed_phase_2"/>
    <n v="2"/>
    <n v="4"/>
    <x v="0"/>
    <n v="0"/>
    <n v="1"/>
    <n v="1"/>
    <n v="1"/>
    <n v="1"/>
    <n v="1"/>
    <n v="0"/>
    <n v="1"/>
    <x v="0"/>
    <n v="1"/>
    <x v="0"/>
    <x v="0"/>
    <x v="1"/>
    <s v="beak_tail_space"/>
    <s v="neck_legs_space"/>
    <x v="3"/>
    <n v="8"/>
    <n v="14"/>
    <n v="3"/>
    <n v="8"/>
    <n v="14"/>
    <m/>
    <m/>
    <n v="0.61904761904761907"/>
    <n v="0.69047619047619047"/>
    <n v="0.65476190476190477"/>
    <n v="0.80952380952380953"/>
    <n v="0.85365853658536583"/>
    <n v="0.83159117305458774"/>
    <b v="0"/>
    <s v="max_training_fail"/>
    <x v="0"/>
  </r>
  <r>
    <s v="5e57d38b533eec1818078f05e57d38b533eec1818078f0"/>
    <s v="condition not assigned"/>
    <m/>
    <n v="4"/>
    <x v="1"/>
    <m/>
    <m/>
    <m/>
    <m/>
    <m/>
    <m/>
    <m/>
    <m/>
    <x v="1"/>
    <m/>
    <x v="0"/>
    <x v="0"/>
    <x v="2"/>
    <m/>
    <m/>
    <x v="2"/>
    <m/>
    <m/>
    <m/>
    <m/>
    <m/>
    <m/>
    <m/>
    <m/>
    <m/>
    <m/>
    <m/>
    <m/>
    <m/>
    <b v="0"/>
    <s v="no_submission"/>
    <x v="1"/>
  </r>
  <r>
    <s v="5edec2b3e095321650bddc22"/>
    <s v="condition not assigned"/>
    <m/>
    <n v="4"/>
    <x v="1"/>
    <m/>
    <m/>
    <m/>
    <m/>
    <m/>
    <m/>
    <m/>
    <m/>
    <x v="1"/>
    <m/>
    <x v="0"/>
    <x v="0"/>
    <x v="2"/>
    <m/>
    <m/>
    <x v="2"/>
    <m/>
    <m/>
    <m/>
    <m/>
    <m/>
    <m/>
    <m/>
    <m/>
    <m/>
    <m/>
    <m/>
    <m/>
    <m/>
    <b v="0"/>
    <s v="no_submission"/>
    <x v="1"/>
  </r>
  <r>
    <s v="5f2e0467f90f86167ed3b6e0"/>
    <s v="qc_failed_phase_1"/>
    <n v="1"/>
    <n v="3"/>
    <x v="0"/>
    <n v="0"/>
    <n v="0"/>
    <n v="1"/>
    <n v="0"/>
    <n v="1"/>
    <n v="1"/>
    <n v="1"/>
    <n v="1"/>
    <x v="1"/>
    <m/>
    <x v="0"/>
    <x v="0"/>
    <x v="1"/>
    <s v="neck_legs_space"/>
    <s v="beak_tail_space"/>
    <x v="3"/>
    <n v="8"/>
    <n v="14"/>
    <n v="3"/>
    <n v="8"/>
    <n v="14"/>
    <m/>
    <m/>
    <n v="0.5714285714285714"/>
    <n v="0.78048780487804881"/>
    <n v="0.6759581881533101"/>
    <m/>
    <m/>
    <m/>
    <b v="0"/>
    <s v="rt_fail"/>
    <x v="1"/>
  </r>
  <r>
    <s v="5c1575e62a407b0001ff2a4c"/>
    <s v="qc_failed_phase_2"/>
    <n v="2"/>
    <n v="4"/>
    <x v="0"/>
    <n v="0"/>
    <n v="1"/>
    <n v="1"/>
    <n v="1"/>
    <n v="1"/>
    <n v="1"/>
    <n v="0"/>
    <n v="1"/>
    <x v="0"/>
    <n v="1"/>
    <x v="0"/>
    <x v="0"/>
    <x v="1"/>
    <s v="beak_tail_space"/>
    <s v="neck_legs_space"/>
    <x v="3"/>
    <n v="8"/>
    <n v="14"/>
    <n v="3"/>
    <n v="8"/>
    <n v="14"/>
    <m/>
    <m/>
    <n v="0.59523809523809523"/>
    <n v="0.76190476190476186"/>
    <n v="0.6785714285714286"/>
    <n v="0.76190476190476186"/>
    <n v="0.8571428571428571"/>
    <n v="0.80952380952380953"/>
    <b v="0"/>
    <s v="max_training_fail"/>
    <x v="0"/>
  </r>
  <r>
    <s v="5e7987df47422a5443426cd7"/>
    <s v="finished_training"/>
    <n v="2"/>
    <n v="2"/>
    <x v="0"/>
    <n v="1"/>
    <n v="1"/>
    <n v="1"/>
    <n v="1"/>
    <n v="1"/>
    <n v="1"/>
    <n v="1"/>
    <n v="1"/>
    <x v="0"/>
    <n v="1"/>
    <x v="0"/>
    <x v="0"/>
    <x v="0"/>
    <s v="beak_tail_space"/>
    <s v="neck_legs_space"/>
    <x v="4"/>
    <n v="5"/>
    <n v="12"/>
    <n v="3"/>
    <n v="8"/>
    <n v="14"/>
    <m/>
    <m/>
    <n v="0.7857142857142857"/>
    <n v="0.7857142857142857"/>
    <n v="0.7857142857142857"/>
    <n v="0.90476190476190477"/>
    <n v="0.95238095238095233"/>
    <n v="0.9285714285714286"/>
    <b v="1"/>
    <s v="all_good"/>
    <x v="0"/>
  </r>
  <r>
    <s v="5fea380c6d65c5a2c35295c7"/>
    <s v="finished_training"/>
    <n v="2"/>
    <n v="3"/>
    <x v="0"/>
    <n v="1"/>
    <n v="1"/>
    <n v="1"/>
    <n v="1"/>
    <n v="1"/>
    <n v="1"/>
    <n v="1"/>
    <n v="1"/>
    <x v="0"/>
    <n v="1"/>
    <x v="0"/>
    <x v="0"/>
    <x v="0"/>
    <s v="neck_legs_space"/>
    <s v="beak_tail_space"/>
    <x v="3"/>
    <n v="8"/>
    <n v="14"/>
    <n v="15"/>
    <n v="5"/>
    <n v="12"/>
    <m/>
    <m/>
    <n v="0.73170731707317072"/>
    <n v="0.90476190476190477"/>
    <n v="0.8182346109175378"/>
    <n v="0.76190476190476186"/>
    <n v="0.80952380952380953"/>
    <n v="0.7857142857142857"/>
    <b v="1"/>
    <s v="all_good"/>
    <x v="0"/>
  </r>
  <r>
    <s v="5f4eabfe4184f70d6428afdc"/>
    <s v="qc_failed_phase_1"/>
    <n v="1"/>
    <n v="3"/>
    <x v="0"/>
    <n v="0"/>
    <n v="1"/>
    <n v="1"/>
    <n v="0"/>
    <n v="1"/>
    <n v="1"/>
    <n v="1"/>
    <n v="1"/>
    <x v="1"/>
    <m/>
    <x v="0"/>
    <x v="0"/>
    <x v="1"/>
    <s v="beak_tail_space"/>
    <s v="neck_legs_space"/>
    <x v="3"/>
    <n v="8"/>
    <n v="14"/>
    <n v="3"/>
    <n v="8"/>
    <n v="14"/>
    <m/>
    <m/>
    <n v="0.5"/>
    <n v="0.5"/>
    <n v="0.5"/>
    <m/>
    <m/>
    <m/>
    <b v="0"/>
    <s v="min_perf_fail"/>
    <x v="1"/>
  </r>
  <r>
    <s v="5ee7a8ab87d5560568bc2dca"/>
    <s v="qc_failed_phase_1"/>
    <n v="1"/>
    <n v="4"/>
    <x v="0"/>
    <n v="0"/>
    <n v="1"/>
    <n v="1"/>
    <n v="1"/>
    <n v="1"/>
    <n v="1"/>
    <n v="0"/>
    <n v="1"/>
    <x v="1"/>
    <m/>
    <x v="0"/>
    <x v="0"/>
    <x v="0"/>
    <s v="beak_tail_space"/>
    <s v="neck_legs_space"/>
    <x v="4"/>
    <n v="5"/>
    <n v="12"/>
    <n v="3"/>
    <n v="8"/>
    <n v="14"/>
    <m/>
    <m/>
    <n v="0.47499999999999998"/>
    <n v="0.83333333333333337"/>
    <n v="0.65416666666666667"/>
    <m/>
    <m/>
    <m/>
    <b v="0"/>
    <s v="max_training_fail"/>
    <x v="1"/>
  </r>
  <r>
    <s v="5f2075147b2ccb1408401905"/>
    <s v="finished_training"/>
    <n v="2"/>
    <n v="2"/>
    <x v="0"/>
    <n v="1"/>
    <n v="1"/>
    <n v="1"/>
    <n v="1"/>
    <n v="1"/>
    <n v="1"/>
    <n v="1"/>
    <n v="1"/>
    <x v="0"/>
    <n v="1"/>
    <x v="0"/>
    <x v="0"/>
    <x v="1"/>
    <s v="beak_tail_space"/>
    <s v="neck_legs_space"/>
    <x v="3"/>
    <n v="8"/>
    <n v="14"/>
    <n v="3"/>
    <n v="8"/>
    <n v="14"/>
    <m/>
    <m/>
    <n v="0.7142857142857143"/>
    <n v="0.76190476190476186"/>
    <n v="0.73809523809523814"/>
    <n v="0.76190476190476186"/>
    <n v="0.90476190476190477"/>
    <n v="0.83333333333333326"/>
    <b v="1"/>
    <s v="all_good"/>
    <x v="0"/>
  </r>
  <r>
    <s v="5f3ec6221b5af3158bc86acd"/>
    <s v="qc_failed_phase_1"/>
    <n v="1"/>
    <n v="4"/>
    <x v="0"/>
    <n v="0"/>
    <n v="1"/>
    <n v="1"/>
    <n v="1"/>
    <n v="1"/>
    <n v="1"/>
    <n v="0"/>
    <n v="1"/>
    <x v="1"/>
    <m/>
    <x v="0"/>
    <x v="0"/>
    <x v="1"/>
    <s v="beak_tail_space"/>
    <s v="neck_legs_space"/>
    <x v="3"/>
    <n v="8"/>
    <n v="14"/>
    <n v="3"/>
    <n v="8"/>
    <n v="14"/>
    <m/>
    <m/>
    <n v="0.6097560975609756"/>
    <n v="0.59523809523809523"/>
    <n v="0.60249709639953541"/>
    <m/>
    <m/>
    <m/>
    <b v="0"/>
    <s v="max_training_fail"/>
    <x v="1"/>
  </r>
  <r>
    <s v="59e8c8af71734300015ca0a9"/>
    <s v="finished_training"/>
    <n v="2"/>
    <n v="3"/>
    <x v="0"/>
    <n v="1"/>
    <n v="1"/>
    <n v="1"/>
    <n v="1"/>
    <n v="1"/>
    <n v="1"/>
    <n v="1"/>
    <n v="1"/>
    <x v="0"/>
    <n v="1"/>
    <x v="0"/>
    <x v="0"/>
    <x v="1"/>
    <s v="neck_legs_space"/>
    <s v="beak_tail_space"/>
    <x v="3"/>
    <n v="8"/>
    <n v="14"/>
    <n v="3"/>
    <n v="8"/>
    <n v="14"/>
    <m/>
    <m/>
    <n v="0.66666666666666663"/>
    <n v="0.88095238095238093"/>
    <n v="0.77380952380952372"/>
    <n v="0.83333333333333337"/>
    <n v="0.80952380952380953"/>
    <n v="0.8214285714285714"/>
    <b v="1"/>
    <s v="all_good"/>
    <x v="0"/>
  </r>
  <r>
    <s v="5f37c53348a8bd2620f46eac"/>
    <s v="finished_training"/>
    <n v="2"/>
    <n v="2"/>
    <x v="0"/>
    <n v="1"/>
    <n v="1"/>
    <n v="1"/>
    <n v="1"/>
    <n v="1"/>
    <n v="1"/>
    <n v="1"/>
    <n v="1"/>
    <x v="0"/>
    <n v="1"/>
    <x v="0"/>
    <x v="0"/>
    <x v="0"/>
    <s v="beak_tail_space"/>
    <s v="neck_legs_space"/>
    <x v="3"/>
    <n v="8"/>
    <n v="14"/>
    <n v="15"/>
    <n v="5"/>
    <n v="12"/>
    <m/>
    <m/>
    <n v="0.61538461538461542"/>
    <n v="0.8571428571428571"/>
    <n v="0.73626373626373631"/>
    <n v="0.90476190476190477"/>
    <n v="0.9285714285714286"/>
    <n v="0.91666666666666674"/>
    <b v="1"/>
    <s v="all_good"/>
    <x v="0"/>
  </r>
  <r>
    <s v="5f9b0a89d54fa92cb708c212"/>
    <s v="qc_failed_phase_1"/>
    <n v="1"/>
    <n v="4"/>
    <x v="0"/>
    <n v="0"/>
    <n v="1"/>
    <n v="1"/>
    <n v="1"/>
    <n v="1"/>
    <n v="1"/>
    <n v="0"/>
    <n v="1"/>
    <x v="1"/>
    <m/>
    <x v="0"/>
    <x v="0"/>
    <x v="0"/>
    <s v="beak_tail_space"/>
    <s v="neck_legs_space"/>
    <x v="4"/>
    <n v="5"/>
    <n v="12"/>
    <n v="3"/>
    <n v="8"/>
    <n v="14"/>
    <m/>
    <m/>
    <n v="0.7857142857142857"/>
    <n v="0.69047619047619047"/>
    <n v="0.73809523809523814"/>
    <m/>
    <m/>
    <m/>
    <b v="0"/>
    <s v="max_training_fail"/>
    <x v="1"/>
  </r>
  <r>
    <s v="5efcdd69bc3f200f658c170c"/>
    <s v="finished_training"/>
    <n v="2"/>
    <n v="2"/>
    <x v="0"/>
    <n v="1"/>
    <n v="1"/>
    <n v="1"/>
    <n v="1"/>
    <n v="1"/>
    <n v="1"/>
    <n v="1"/>
    <n v="1"/>
    <x v="0"/>
    <n v="1"/>
    <x v="0"/>
    <x v="0"/>
    <x v="1"/>
    <s v="neck_legs_space"/>
    <s v="beak_tail_space"/>
    <x v="4"/>
    <n v="5"/>
    <n v="12"/>
    <n v="15"/>
    <n v="5"/>
    <n v="12"/>
    <m/>
    <m/>
    <n v="0.61904761904761907"/>
    <n v="0.80952380952380953"/>
    <n v="0.7142857142857143"/>
    <n v="0.7142857142857143"/>
    <n v="0.88095238095238093"/>
    <n v="0.79761904761904767"/>
    <b v="1"/>
    <s v="all_good"/>
    <x v="0"/>
  </r>
  <r>
    <s v="5ff5bb48d5173605aa4e00b1"/>
    <s v="qc_failed_phase_1"/>
    <n v="1"/>
    <n v="3"/>
    <x v="0"/>
    <n v="0"/>
    <n v="1"/>
    <n v="1"/>
    <n v="0"/>
    <n v="1"/>
    <n v="1"/>
    <n v="1"/>
    <n v="1"/>
    <x v="1"/>
    <m/>
    <x v="0"/>
    <x v="0"/>
    <x v="1"/>
    <s v="neck_legs_space"/>
    <s v="beak_tail_space"/>
    <x v="3"/>
    <n v="8"/>
    <n v="14"/>
    <n v="3"/>
    <n v="8"/>
    <n v="14"/>
    <m/>
    <m/>
    <n v="0.6428571428571429"/>
    <n v="0.68292682926829273"/>
    <n v="0.66289198606271782"/>
    <m/>
    <m/>
    <m/>
    <b v="0"/>
    <s v="min_perf_fail"/>
    <x v="1"/>
  </r>
  <r>
    <s v="5fc00a11268eb941e7d8b066"/>
    <s v="finished_training"/>
    <n v="2"/>
    <n v="3"/>
    <x v="0"/>
    <n v="1"/>
    <n v="1"/>
    <n v="1"/>
    <n v="1"/>
    <n v="1"/>
    <n v="1"/>
    <n v="1"/>
    <n v="1"/>
    <x v="0"/>
    <n v="1"/>
    <x v="0"/>
    <x v="0"/>
    <x v="0"/>
    <s v="neck_legs_space"/>
    <s v="beak_tail_space"/>
    <x v="3"/>
    <n v="8"/>
    <n v="14"/>
    <n v="15"/>
    <n v="5"/>
    <n v="12"/>
    <m/>
    <m/>
    <n v="0.66666666666666663"/>
    <n v="0.88095238095238093"/>
    <n v="0.77380952380952372"/>
    <n v="0.7142857142857143"/>
    <n v="0.7857142857142857"/>
    <n v="0.75"/>
    <b v="1"/>
    <s v="all_good"/>
    <x v="0"/>
  </r>
  <r>
    <s v="5f4697ecad5ee602362af721"/>
    <s v="finished_training"/>
    <n v="2"/>
    <n v="3"/>
    <x v="0"/>
    <n v="1"/>
    <n v="1"/>
    <n v="1"/>
    <n v="1"/>
    <n v="1"/>
    <n v="1"/>
    <n v="1"/>
    <n v="1"/>
    <x v="0"/>
    <n v="1"/>
    <x v="0"/>
    <x v="0"/>
    <x v="0"/>
    <s v="neck_legs_space"/>
    <s v="beak_tail_space"/>
    <x v="4"/>
    <n v="5"/>
    <n v="12"/>
    <n v="3"/>
    <n v="8"/>
    <n v="14"/>
    <m/>
    <m/>
    <n v="0.80952380952380953"/>
    <n v="0.7857142857142857"/>
    <n v="0.79761904761904767"/>
    <n v="0.70731707317073167"/>
    <n v="0.80952380952380953"/>
    <n v="0.7584204413472706"/>
    <b v="1"/>
    <s v="all_good"/>
    <x v="0"/>
  </r>
  <r>
    <s v="5c3ccb06337ac90001a4a9a0"/>
    <s v="finished_training"/>
    <n v="2"/>
    <n v="2"/>
    <x v="0"/>
    <n v="1"/>
    <n v="1"/>
    <n v="1"/>
    <n v="1"/>
    <n v="1"/>
    <n v="1"/>
    <n v="1"/>
    <n v="1"/>
    <x v="0"/>
    <n v="1"/>
    <x v="0"/>
    <x v="0"/>
    <x v="0"/>
    <s v="beak_tail_space"/>
    <s v="neck_legs_space"/>
    <x v="3"/>
    <n v="8"/>
    <n v="14"/>
    <n v="15"/>
    <n v="5"/>
    <n v="12"/>
    <m/>
    <m/>
    <n v="0.9285714285714286"/>
    <n v="0.90476190476190477"/>
    <n v="0.91666666666666674"/>
    <n v="0.83333333333333337"/>
    <n v="0.9285714285714286"/>
    <n v="0.88095238095238093"/>
    <b v="1"/>
    <s v="all_good"/>
    <x v="0"/>
  </r>
  <r>
    <s v="5c858149bc64870012babfe3"/>
    <s v="starting"/>
    <n v="1"/>
    <n v="-1"/>
    <x v="1"/>
    <n v="1"/>
    <n v="1"/>
    <n v="1"/>
    <n v="1"/>
    <n v="1"/>
    <n v="1"/>
    <n v="1"/>
    <n v="1"/>
    <x v="1"/>
    <m/>
    <x v="0"/>
    <x v="0"/>
    <x v="1"/>
    <s v="beak_tail_space"/>
    <s v="neck_legs_space"/>
    <x v="3"/>
    <n v="8"/>
    <n v="14"/>
    <n v="3"/>
    <n v="8"/>
    <n v="14"/>
    <m/>
    <m/>
    <m/>
    <m/>
    <m/>
    <m/>
    <m/>
    <m/>
    <b v="0"/>
    <s v="no_submission"/>
    <x v="0"/>
  </r>
  <r>
    <s v="5e9ffaf7e9ea4e000b76917c"/>
    <s v="finished_training"/>
    <n v="2"/>
    <n v="2"/>
    <x v="0"/>
    <n v="1"/>
    <n v="1"/>
    <n v="1"/>
    <n v="1"/>
    <n v="1"/>
    <n v="1"/>
    <n v="1"/>
    <n v="1"/>
    <x v="0"/>
    <n v="1"/>
    <x v="0"/>
    <x v="0"/>
    <x v="1"/>
    <s v="beak_tail_space"/>
    <s v="neck_legs_space"/>
    <x v="3"/>
    <n v="8"/>
    <n v="14"/>
    <n v="3"/>
    <n v="8"/>
    <n v="14"/>
    <m/>
    <m/>
    <n v="0.66666666666666663"/>
    <n v="0.88095238095238093"/>
    <n v="0.77380952380952372"/>
    <n v="0.6428571428571429"/>
    <n v="0.90476190476190477"/>
    <n v="0.77380952380952384"/>
    <b v="1"/>
    <s v="all_good"/>
    <x v="0"/>
  </r>
  <r>
    <s v="5ff710f366c8103139f19489"/>
    <s v="finished_training"/>
    <n v="2"/>
    <n v="3"/>
    <x v="0"/>
    <n v="1"/>
    <n v="1"/>
    <n v="1"/>
    <n v="1"/>
    <n v="1"/>
    <n v="1"/>
    <n v="1"/>
    <n v="1"/>
    <x v="0"/>
    <n v="1"/>
    <x v="0"/>
    <x v="0"/>
    <x v="1"/>
    <s v="neck_legs_space"/>
    <s v="beak_tail_space"/>
    <x v="3"/>
    <n v="8"/>
    <n v="14"/>
    <n v="3"/>
    <n v="8"/>
    <n v="14"/>
    <m/>
    <m/>
    <n v="0.76190476190476186"/>
    <n v="0.78048780487804881"/>
    <n v="0.77119628339140534"/>
    <n v="0.7857142857142857"/>
    <n v="0.83333333333333337"/>
    <n v="0.80952380952380953"/>
    <b v="1"/>
    <s v="all_good"/>
    <x v="0"/>
  </r>
  <r>
    <s v="5f64c59d131b5403982c7d89"/>
    <s v="finished_training"/>
    <n v="2"/>
    <n v="2"/>
    <x v="0"/>
    <n v="1"/>
    <n v="1"/>
    <n v="1"/>
    <n v="1"/>
    <n v="1"/>
    <n v="1"/>
    <n v="1"/>
    <n v="1"/>
    <x v="0"/>
    <n v="1"/>
    <x v="0"/>
    <x v="0"/>
    <x v="1"/>
    <s v="beak_tail_space"/>
    <s v="neck_legs_space"/>
    <x v="4"/>
    <n v="5"/>
    <n v="12"/>
    <n v="15"/>
    <n v="5"/>
    <n v="12"/>
    <m/>
    <m/>
    <n v="0.8571428571428571"/>
    <n v="0.97619047619047616"/>
    <n v="0.91666666666666663"/>
    <n v="0.9285714285714286"/>
    <n v="0.97619047619047616"/>
    <n v="0.95238095238095233"/>
    <b v="1"/>
    <s v="all_good"/>
    <x v="0"/>
  </r>
  <r>
    <s v="5f4c2666459811846b9b9763"/>
    <s v="finished_training"/>
    <n v="2"/>
    <n v="4"/>
    <x v="0"/>
    <n v="1"/>
    <n v="1"/>
    <n v="1"/>
    <n v="1"/>
    <n v="1"/>
    <n v="1"/>
    <n v="1"/>
    <n v="1"/>
    <x v="0"/>
    <n v="1"/>
    <x v="0"/>
    <x v="0"/>
    <x v="0"/>
    <s v="neck_legs_space"/>
    <s v="beak_tail_space"/>
    <x v="3"/>
    <n v="8"/>
    <n v="14"/>
    <n v="15"/>
    <n v="5"/>
    <n v="12"/>
    <m/>
    <m/>
    <n v="0.76190476190476186"/>
    <n v="0.80952380952380953"/>
    <n v="0.7857142857142857"/>
    <n v="0.73809523809523814"/>
    <n v="0.8571428571428571"/>
    <n v="0.79761904761904767"/>
    <b v="1"/>
    <s v="all_good"/>
    <x v="0"/>
  </r>
  <r>
    <s v="5f25f878b35a042f630d207f"/>
    <s v="qc_failed_phase_2"/>
    <n v="2"/>
    <n v="4"/>
    <x v="0"/>
    <n v="0"/>
    <n v="1"/>
    <n v="1"/>
    <n v="1"/>
    <n v="1"/>
    <n v="1"/>
    <n v="0"/>
    <n v="1"/>
    <x v="0"/>
    <n v="1"/>
    <x v="0"/>
    <x v="0"/>
    <x v="0"/>
    <s v="neck_legs_space"/>
    <s v="beak_tail_space"/>
    <x v="4"/>
    <n v="5"/>
    <n v="12"/>
    <n v="3"/>
    <n v="8"/>
    <n v="14"/>
    <m/>
    <m/>
    <n v="0.73809523809523814"/>
    <n v="0.8571428571428571"/>
    <n v="0.79761904761904767"/>
    <n v="0.83333333333333337"/>
    <n v="0.75609756097560976"/>
    <n v="0.79471544715447151"/>
    <b v="0"/>
    <s v="max_training_fail"/>
    <x v="0"/>
  </r>
  <r>
    <s v="5f6cc4a84b851e0bb2028bb9"/>
    <s v="finished_training"/>
    <n v="2"/>
    <n v="2"/>
    <x v="0"/>
    <n v="1"/>
    <n v="1"/>
    <n v="1"/>
    <n v="1"/>
    <n v="1"/>
    <n v="1"/>
    <n v="1"/>
    <n v="1"/>
    <x v="0"/>
    <n v="1"/>
    <x v="0"/>
    <x v="0"/>
    <x v="0"/>
    <s v="beak_tail_space"/>
    <s v="neck_legs_space"/>
    <x v="4"/>
    <n v="5"/>
    <n v="12"/>
    <n v="3"/>
    <n v="8"/>
    <n v="14"/>
    <m/>
    <m/>
    <n v="0.7142857142857143"/>
    <n v="0.90476190476190477"/>
    <n v="0.80952380952380953"/>
    <n v="0.7142857142857143"/>
    <n v="0.9285714285714286"/>
    <n v="0.8214285714285714"/>
    <b v="1"/>
    <s v="all_good"/>
    <x v="0"/>
  </r>
  <r>
    <s v="5eaecb0824839e59ed3523eb"/>
    <s v="finished_training"/>
    <n v="2"/>
    <n v="2"/>
    <x v="0"/>
    <n v="1"/>
    <n v="1"/>
    <n v="1"/>
    <n v="1"/>
    <n v="1"/>
    <n v="1"/>
    <n v="1"/>
    <n v="1"/>
    <x v="0"/>
    <n v="1"/>
    <x v="0"/>
    <x v="0"/>
    <x v="0"/>
    <s v="beak_tail_space"/>
    <s v="neck_legs_space"/>
    <x v="3"/>
    <n v="8"/>
    <n v="14"/>
    <n v="15"/>
    <n v="5"/>
    <n v="12"/>
    <m/>
    <m/>
    <n v="0.76190476190476186"/>
    <n v="0.88095238095238093"/>
    <n v="0.8214285714285714"/>
    <n v="0.90476190476190477"/>
    <n v="1"/>
    <n v="0.95238095238095233"/>
    <b v="1"/>
    <s v="all_good"/>
    <x v="0"/>
  </r>
  <r>
    <s v="5ec28db2622c500632dc95bc"/>
    <s v="finished_training"/>
    <n v="2"/>
    <n v="4"/>
    <x v="0"/>
    <n v="1"/>
    <n v="1"/>
    <n v="1"/>
    <n v="1"/>
    <n v="1"/>
    <n v="1"/>
    <n v="1"/>
    <n v="1"/>
    <x v="0"/>
    <n v="1"/>
    <x v="0"/>
    <x v="0"/>
    <x v="0"/>
    <s v="beak_tail_space"/>
    <s v="neck_legs_space"/>
    <x v="4"/>
    <n v="5"/>
    <n v="12"/>
    <n v="3"/>
    <n v="8"/>
    <n v="14"/>
    <m/>
    <m/>
    <n v="0.69047619047619047"/>
    <n v="0.80952380952380953"/>
    <n v="0.75"/>
    <n v="0.59523809523809523"/>
    <n v="0.80487804878048785"/>
    <n v="0.70005807200929149"/>
    <b v="1"/>
    <s v="all_good"/>
    <x v="0"/>
  </r>
  <r>
    <s v="5ba89b1b4a16920001d4582b"/>
    <s v="finished_training"/>
    <n v="2"/>
    <n v="4"/>
    <x v="0"/>
    <n v="1"/>
    <n v="1"/>
    <n v="1"/>
    <n v="1"/>
    <n v="1"/>
    <n v="1"/>
    <n v="1"/>
    <n v="1"/>
    <x v="0"/>
    <n v="1"/>
    <x v="0"/>
    <x v="0"/>
    <x v="1"/>
    <s v="neck_legs_space"/>
    <s v="beak_tail_space"/>
    <x v="4"/>
    <n v="5"/>
    <n v="12"/>
    <n v="15"/>
    <n v="5"/>
    <n v="12"/>
    <m/>
    <m/>
    <n v="0.7857142857142857"/>
    <n v="0.80952380952380953"/>
    <n v="0.79761904761904767"/>
    <n v="0.83333333333333337"/>
    <n v="0.83333333333333337"/>
    <n v="0.83333333333333337"/>
    <b v="1"/>
    <s v="all_good"/>
    <x v="0"/>
  </r>
  <r>
    <s v="5f16fde210d37701904c9dc2"/>
    <s v="qc_failed_phase_1"/>
    <n v="1"/>
    <n v="4"/>
    <x v="0"/>
    <n v="0"/>
    <n v="1"/>
    <n v="1"/>
    <n v="1"/>
    <n v="1"/>
    <n v="1"/>
    <n v="0"/>
    <n v="1"/>
    <x v="1"/>
    <m/>
    <x v="0"/>
    <x v="0"/>
    <x v="0"/>
    <s v="neck_legs_space"/>
    <s v="beak_tail_space"/>
    <x v="4"/>
    <n v="5"/>
    <n v="12"/>
    <n v="3"/>
    <n v="8"/>
    <n v="14"/>
    <m/>
    <m/>
    <n v="0.7857142857142857"/>
    <n v="0.88095238095238093"/>
    <n v="0.83333333333333326"/>
    <m/>
    <m/>
    <m/>
    <b v="0"/>
    <s v="max_training_fail"/>
    <x v="1"/>
  </r>
  <r>
    <s v="5f528670d408d555b7729e22"/>
    <s v="advance_session"/>
    <n v="1"/>
    <n v="2"/>
    <x v="1"/>
    <n v="1"/>
    <n v="1"/>
    <n v="1"/>
    <n v="1"/>
    <n v="1"/>
    <n v="1"/>
    <n v="1"/>
    <n v="1"/>
    <x v="1"/>
    <m/>
    <x v="0"/>
    <x v="0"/>
    <x v="1"/>
    <s v="beak_tail_space"/>
    <s v="neck_legs_space"/>
    <x v="4"/>
    <n v="5"/>
    <n v="12"/>
    <n v="15"/>
    <n v="5"/>
    <n v="12"/>
    <m/>
    <m/>
    <n v="0.7857142857142857"/>
    <n v="0.8571428571428571"/>
    <n v="0.8214285714285714"/>
    <m/>
    <m/>
    <m/>
    <b v="0"/>
    <s v="no_submission"/>
    <x v="0"/>
  </r>
  <r>
    <s v="5eec86e9d3eb82018755e3f5"/>
    <s v="qc_failed_phase_1"/>
    <n v="1"/>
    <n v="4"/>
    <x v="0"/>
    <n v="0"/>
    <n v="1"/>
    <n v="1"/>
    <n v="1"/>
    <n v="1"/>
    <n v="1"/>
    <n v="0"/>
    <n v="1"/>
    <x v="1"/>
    <m/>
    <x v="0"/>
    <x v="0"/>
    <x v="0"/>
    <s v="beak_tail_space"/>
    <s v="neck_legs_space"/>
    <x v="3"/>
    <n v="8"/>
    <n v="14"/>
    <n v="15"/>
    <n v="5"/>
    <n v="12"/>
    <m/>
    <m/>
    <n v="0.76190476190476186"/>
    <n v="0.73809523809523814"/>
    <n v="0.75"/>
    <m/>
    <m/>
    <m/>
    <b v="0"/>
    <s v="max_training_fail"/>
    <x v="1"/>
  </r>
  <r>
    <s v="5d6efaf57e41e600016209b4"/>
    <s v="qc_failed_phase_1"/>
    <n v="1"/>
    <n v="4"/>
    <x v="0"/>
    <n v="0"/>
    <n v="1"/>
    <n v="1"/>
    <n v="1"/>
    <n v="1"/>
    <n v="1"/>
    <n v="0"/>
    <n v="1"/>
    <x v="1"/>
    <m/>
    <x v="0"/>
    <x v="0"/>
    <x v="0"/>
    <s v="neck_legs_space"/>
    <s v="beak_tail_space"/>
    <x v="3"/>
    <n v="8"/>
    <n v="14"/>
    <n v="15"/>
    <n v="5"/>
    <n v="12"/>
    <m/>
    <m/>
    <n v="0.5"/>
    <n v="0.7857142857142857"/>
    <n v="0.64285714285714279"/>
    <m/>
    <m/>
    <m/>
    <b v="0"/>
    <s v="max_training_fail"/>
    <x v="1"/>
  </r>
  <r>
    <s v="5f561a95aa1c4ea13672f138"/>
    <s v="qc_failed_phase_1"/>
    <n v="1"/>
    <n v="1"/>
    <x v="0"/>
    <n v="0"/>
    <n v="1"/>
    <n v="1"/>
    <n v="1"/>
    <n v="1"/>
    <n v="0"/>
    <n v="1"/>
    <n v="1"/>
    <x v="1"/>
    <m/>
    <x v="0"/>
    <x v="0"/>
    <x v="1"/>
    <s v="beak_tail_space"/>
    <s v="neck_legs_space"/>
    <x v="3"/>
    <n v="8"/>
    <n v="14"/>
    <n v="3"/>
    <n v="8"/>
    <n v="14"/>
    <m/>
    <m/>
    <n v="0.54838709677419351"/>
    <m/>
    <m/>
    <m/>
    <m/>
    <m/>
    <b v="0"/>
    <s v="perc_missed_fail"/>
    <x v="1"/>
  </r>
  <r>
    <s v="5fcfa3168335430d143b4431"/>
    <s v="qc_failed_phase_1"/>
    <n v="1"/>
    <n v="2"/>
    <x v="0"/>
    <n v="0"/>
    <n v="1"/>
    <n v="1"/>
    <n v="1"/>
    <n v="1"/>
    <n v="0"/>
    <n v="1"/>
    <n v="1"/>
    <x v="1"/>
    <m/>
    <x v="0"/>
    <x v="1"/>
    <x v="0"/>
    <s v="beak_tail_space"/>
    <s v="neck_legs_space"/>
    <x v="4"/>
    <n v="5"/>
    <n v="12"/>
    <n v="3"/>
    <n v="8"/>
    <n v="14"/>
    <m/>
    <m/>
    <n v="0.68292682926829273"/>
    <n v="0.74285714285714288"/>
    <n v="0.71289198606271786"/>
    <m/>
    <m/>
    <m/>
    <b v="0"/>
    <s v="perc_missed_fail"/>
    <x v="1"/>
  </r>
  <r>
    <s v="5f7dacf490ed75077772ac5b"/>
    <s v="finished_training"/>
    <n v="2"/>
    <n v="2"/>
    <x v="0"/>
    <n v="1"/>
    <n v="1"/>
    <n v="1"/>
    <n v="1"/>
    <n v="1"/>
    <n v="1"/>
    <n v="1"/>
    <n v="1"/>
    <x v="0"/>
    <n v="1"/>
    <x v="0"/>
    <x v="0"/>
    <x v="0"/>
    <s v="neck_legs_space"/>
    <s v="beak_tail_space"/>
    <x v="4"/>
    <n v="5"/>
    <n v="12"/>
    <n v="3"/>
    <n v="8"/>
    <n v="14"/>
    <m/>
    <m/>
    <n v="0.9"/>
    <n v="0.95238095238095233"/>
    <n v="0.92619047619047623"/>
    <n v="0.92682926829268297"/>
    <n v="0.95238095238095233"/>
    <n v="0.93960511033681771"/>
    <b v="1"/>
    <s v="all_good"/>
    <x v="0"/>
  </r>
  <r>
    <s v="5fcbbdea2edd7a19c9536983"/>
    <s v="qc_failed_phase_1"/>
    <n v="1"/>
    <n v="4"/>
    <x v="0"/>
    <n v="0"/>
    <n v="1"/>
    <n v="1"/>
    <n v="1"/>
    <n v="1"/>
    <n v="1"/>
    <n v="0"/>
    <n v="1"/>
    <x v="1"/>
    <m/>
    <x v="0"/>
    <x v="0"/>
    <x v="0"/>
    <s v="neck_legs_space"/>
    <s v="beak_tail_space"/>
    <x v="4"/>
    <n v="5"/>
    <n v="12"/>
    <n v="3"/>
    <n v="8"/>
    <n v="14"/>
    <m/>
    <m/>
    <n v="0.83333333333333337"/>
    <n v="0.7142857142857143"/>
    <n v="0.77380952380952384"/>
    <m/>
    <m/>
    <m/>
    <b v="0"/>
    <s v="max_training_fail"/>
    <x v="1"/>
  </r>
  <r>
    <s v="5fe17809e9df3d40704848a0"/>
    <s v="qc_failed_phase_1"/>
    <n v="1"/>
    <n v="4"/>
    <x v="0"/>
    <n v="0"/>
    <n v="1"/>
    <n v="1"/>
    <n v="1"/>
    <n v="1"/>
    <n v="1"/>
    <n v="0"/>
    <n v="1"/>
    <x v="1"/>
    <m/>
    <x v="0"/>
    <x v="0"/>
    <x v="1"/>
    <s v="beak_tail_space"/>
    <s v="neck_legs_space"/>
    <x v="4"/>
    <n v="5"/>
    <n v="12"/>
    <n v="15"/>
    <n v="5"/>
    <n v="12"/>
    <m/>
    <m/>
    <n v="0.61904761904761907"/>
    <n v="0.7857142857142857"/>
    <n v="0.70238095238095233"/>
    <m/>
    <m/>
    <m/>
    <b v="0"/>
    <s v="max_training_fail"/>
    <x v="1"/>
  </r>
  <r>
    <s v="5f2a94aba340af2e4dab2910"/>
    <s v="qc_failed_phase_1"/>
    <n v="1"/>
    <n v="3"/>
    <x v="0"/>
    <n v="0"/>
    <n v="1"/>
    <n v="1"/>
    <n v="0"/>
    <n v="1"/>
    <n v="1"/>
    <n v="1"/>
    <n v="1"/>
    <x v="1"/>
    <m/>
    <x v="0"/>
    <x v="0"/>
    <x v="1"/>
    <s v="beak_tail_space"/>
    <s v="neck_legs_space"/>
    <x v="4"/>
    <n v="5"/>
    <n v="12"/>
    <n v="15"/>
    <n v="5"/>
    <n v="12"/>
    <m/>
    <m/>
    <n v="0.54761904761904767"/>
    <n v="0.40476190476190477"/>
    <n v="0.47619047619047622"/>
    <m/>
    <m/>
    <m/>
    <b v="0"/>
    <s v="min_perf_fail"/>
    <x v="1"/>
  </r>
  <r>
    <s v="5fd4d57f62a68127c8ed21b6"/>
    <s v="finished_training"/>
    <n v="2"/>
    <n v="3"/>
    <x v="0"/>
    <n v="1"/>
    <n v="1"/>
    <n v="1"/>
    <n v="1"/>
    <n v="1"/>
    <n v="1"/>
    <n v="1"/>
    <n v="1"/>
    <x v="1"/>
    <m/>
    <x v="1"/>
    <x v="0"/>
    <x v="1"/>
    <s v="neck_legs_space"/>
    <s v="beak_tail_space"/>
    <x v="3"/>
    <n v="8"/>
    <n v="14"/>
    <n v="3"/>
    <n v="8"/>
    <n v="14"/>
    <m/>
    <m/>
    <n v="0.73809523809523814"/>
    <n v="0.88095238095238093"/>
    <n v="0.80952380952380953"/>
    <n v="0.83333333333333337"/>
    <n v="0.83333333333333337"/>
    <n v="0.83333333333333337"/>
    <b v="0"/>
    <s v="debrief_fail"/>
    <x v="0"/>
  </r>
  <r>
    <s v="5cc5ce5bbad2c800158b12aa"/>
    <s v="advance_session"/>
    <n v="2"/>
    <n v="1"/>
    <x v="1"/>
    <n v="1"/>
    <n v="1"/>
    <n v="1"/>
    <n v="1"/>
    <n v="1"/>
    <n v="1"/>
    <n v="1"/>
    <n v="1"/>
    <x v="1"/>
    <m/>
    <x v="0"/>
    <x v="0"/>
    <x v="1"/>
    <s v="beak_tail_space"/>
    <s v="neck_legs_space"/>
    <x v="3"/>
    <n v="8"/>
    <n v="14"/>
    <n v="3"/>
    <n v="8"/>
    <n v="14"/>
    <m/>
    <m/>
    <n v="0.76190476190476186"/>
    <n v="0.8571428571428571"/>
    <n v="0.80952380952380953"/>
    <n v="0.51219512195121952"/>
    <m/>
    <m/>
    <b v="0"/>
    <s v="no_submission"/>
    <x v="0"/>
  </r>
  <r>
    <s v="5de54842a7cb240cb3c34933"/>
    <s v="qc_failed_phase_1"/>
    <n v="1"/>
    <n v="3"/>
    <x v="0"/>
    <n v="0"/>
    <n v="1"/>
    <n v="1"/>
    <n v="0"/>
    <n v="1"/>
    <n v="1"/>
    <n v="1"/>
    <n v="1"/>
    <x v="1"/>
    <m/>
    <x v="0"/>
    <x v="0"/>
    <x v="1"/>
    <s v="beak_tail_space"/>
    <s v="neck_legs_space"/>
    <x v="4"/>
    <n v="5"/>
    <n v="12"/>
    <n v="15"/>
    <n v="5"/>
    <n v="12"/>
    <m/>
    <m/>
    <n v="0.54761904761904767"/>
    <n v="0.47619047619047616"/>
    <n v="0.51190476190476186"/>
    <m/>
    <m/>
    <m/>
    <b v="0"/>
    <s v="min_perf_fail"/>
    <x v="1"/>
  </r>
  <r>
    <s v="57312a97070de6000842c77e"/>
    <s v="qc_failed_phase_2"/>
    <n v="2"/>
    <n v="4"/>
    <x v="0"/>
    <n v="0"/>
    <n v="1"/>
    <n v="1"/>
    <n v="1"/>
    <n v="1"/>
    <n v="1"/>
    <n v="0"/>
    <n v="1"/>
    <x v="0"/>
    <n v="1"/>
    <x v="0"/>
    <x v="0"/>
    <x v="0"/>
    <s v="neck_legs_space"/>
    <s v="beak_tail_space"/>
    <x v="4"/>
    <n v="5"/>
    <n v="12"/>
    <n v="3"/>
    <n v="8"/>
    <n v="14"/>
    <m/>
    <m/>
    <n v="0.90476190476190477"/>
    <n v="0.83333333333333337"/>
    <n v="0.86904761904761907"/>
    <n v="0.66666666666666663"/>
    <n v="0.59523809523809523"/>
    <n v="0.63095238095238093"/>
    <b v="0"/>
    <s v="max_training_fail"/>
    <x v="0"/>
  </r>
  <r>
    <s v="5f903ace3e172508575e9444"/>
    <s v="qc_failed_phase_1"/>
    <n v="1"/>
    <n v="1"/>
    <x v="0"/>
    <n v="0"/>
    <n v="0"/>
    <n v="1"/>
    <n v="1"/>
    <n v="1"/>
    <n v="1"/>
    <n v="1"/>
    <n v="1"/>
    <x v="1"/>
    <m/>
    <x v="1"/>
    <x v="0"/>
    <x v="0"/>
    <s v="neck_legs_space"/>
    <s v="beak_tail_space"/>
    <x v="4"/>
    <n v="5"/>
    <n v="12"/>
    <n v="3"/>
    <n v="8"/>
    <n v="14"/>
    <m/>
    <m/>
    <n v="0.47619047619047616"/>
    <m/>
    <m/>
    <m/>
    <m/>
    <m/>
    <b v="0"/>
    <s v="rt_fail"/>
    <x v="1"/>
  </r>
  <r>
    <s v="5918a03738cc6d0001a4bde7"/>
    <s v="qc_failed_phase_1"/>
    <n v="1"/>
    <n v="4"/>
    <x v="0"/>
    <n v="0"/>
    <n v="1"/>
    <n v="1"/>
    <n v="1"/>
    <n v="1"/>
    <n v="1"/>
    <n v="0"/>
    <n v="1"/>
    <x v="1"/>
    <m/>
    <x v="0"/>
    <x v="0"/>
    <x v="1"/>
    <s v="beak_tail_space"/>
    <s v="neck_legs_space"/>
    <x v="4"/>
    <n v="5"/>
    <n v="12"/>
    <n v="15"/>
    <n v="5"/>
    <n v="12"/>
    <m/>
    <m/>
    <n v="0.73809523809523814"/>
    <n v="0.7142857142857143"/>
    <n v="0.72619047619047628"/>
    <m/>
    <m/>
    <m/>
    <b v="0"/>
    <s v="max_training_fail"/>
    <x v="1"/>
  </r>
  <r>
    <s v="5d68c8aa40524c00189e8ac2"/>
    <s v="finished_training"/>
    <n v="2"/>
    <n v="2"/>
    <x v="0"/>
    <n v="1"/>
    <n v="1"/>
    <n v="1"/>
    <n v="1"/>
    <n v="1"/>
    <n v="1"/>
    <n v="1"/>
    <n v="1"/>
    <x v="0"/>
    <n v="1"/>
    <x v="0"/>
    <x v="0"/>
    <x v="1"/>
    <s v="beak_tail_space"/>
    <s v="neck_legs_space"/>
    <x v="4"/>
    <n v="5"/>
    <n v="12"/>
    <n v="15"/>
    <n v="5"/>
    <n v="12"/>
    <m/>
    <m/>
    <n v="0.73809523809523814"/>
    <n v="0.90476190476190477"/>
    <n v="0.8214285714285714"/>
    <n v="0.9285714285714286"/>
    <n v="0.9285714285714286"/>
    <n v="0.9285714285714286"/>
    <b v="1"/>
    <s v="all_good"/>
    <x v="0"/>
  </r>
  <r>
    <s v="5e649eb4666c4a22594d22ca"/>
    <s v="advance_session"/>
    <n v="1"/>
    <n v="3"/>
    <x v="1"/>
    <n v="1"/>
    <n v="1"/>
    <n v="1"/>
    <n v="1"/>
    <n v="1"/>
    <n v="1"/>
    <n v="1"/>
    <n v="1"/>
    <x v="1"/>
    <m/>
    <x v="0"/>
    <x v="0"/>
    <x v="1"/>
    <s v="beak_tail_space"/>
    <s v="neck_legs_space"/>
    <x v="3"/>
    <n v="8"/>
    <n v="14"/>
    <n v="3"/>
    <n v="8"/>
    <n v="14"/>
    <m/>
    <m/>
    <n v="0.8571428571428571"/>
    <n v="0.8571428571428571"/>
    <n v="0.8571428571428571"/>
    <m/>
    <m/>
    <m/>
    <b v="0"/>
    <s v="no_submission"/>
    <x v="0"/>
  </r>
  <r>
    <s v="5ea846a673b05225f050ff15"/>
    <s v="finished_training"/>
    <n v="2"/>
    <n v="2"/>
    <x v="0"/>
    <n v="1"/>
    <n v="1"/>
    <n v="1"/>
    <n v="1"/>
    <n v="1"/>
    <n v="1"/>
    <n v="1"/>
    <n v="1"/>
    <x v="1"/>
    <m/>
    <x v="1"/>
    <x v="0"/>
    <x v="1"/>
    <s v="beak_tail_space"/>
    <s v="neck_legs_space"/>
    <x v="4"/>
    <n v="5"/>
    <n v="12"/>
    <n v="15"/>
    <n v="5"/>
    <n v="12"/>
    <m/>
    <m/>
    <n v="0.80487804878048785"/>
    <n v="0.8571428571428571"/>
    <n v="0.83101045296167242"/>
    <n v="0.88095238095238093"/>
    <n v="1"/>
    <n v="0.94047619047619047"/>
    <b v="0"/>
    <s v="debrief_fail"/>
    <x v="0"/>
  </r>
  <r>
    <s v="5a67979f31b87a0001c73bc"/>
    <s v="qc_failed_phase_1"/>
    <n v="1"/>
    <n v="4"/>
    <x v="1"/>
    <n v="0"/>
    <n v="1"/>
    <n v="1"/>
    <n v="1"/>
    <n v="1"/>
    <n v="1"/>
    <n v="0"/>
    <n v="1"/>
    <x v="1"/>
    <m/>
    <x v="0"/>
    <x v="0"/>
    <x v="1"/>
    <s v="beak_tail_space"/>
    <s v="neck_legs_space"/>
    <x v="3"/>
    <n v="8"/>
    <n v="14"/>
    <n v="3"/>
    <n v="8"/>
    <n v="14"/>
    <m/>
    <m/>
    <n v="0.5"/>
    <n v="0.35714285714285715"/>
    <n v="0.4285714285714286"/>
    <m/>
    <m/>
    <m/>
    <b v="0"/>
    <s v="no_submission"/>
    <x v="1"/>
  </r>
  <r>
    <s v="5ee379c2c1832e050bac5c14"/>
    <s v="finished_training"/>
    <n v="2"/>
    <n v="2"/>
    <x v="0"/>
    <n v="1"/>
    <n v="1"/>
    <n v="1"/>
    <n v="1"/>
    <n v="1"/>
    <n v="1"/>
    <n v="1"/>
    <n v="1"/>
    <x v="0"/>
    <n v="1"/>
    <x v="0"/>
    <x v="0"/>
    <x v="1"/>
    <s v="neck_legs_space"/>
    <s v="beak_tail_space"/>
    <x v="3"/>
    <n v="8"/>
    <n v="14"/>
    <n v="3"/>
    <n v="8"/>
    <n v="14"/>
    <m/>
    <m/>
    <n v="0.76190476190476186"/>
    <n v="0.83333333333333337"/>
    <n v="0.79761904761904767"/>
    <n v="0.80952380952380953"/>
    <n v="0.95238095238095233"/>
    <n v="0.88095238095238093"/>
    <b v="1"/>
    <s v="all_good"/>
    <x v="0"/>
  </r>
  <r>
    <s v="5efdf9e305e06928e1996ad9"/>
    <s v="qc_failed_phase_1"/>
    <n v="1"/>
    <n v="4"/>
    <x v="0"/>
    <n v="0"/>
    <n v="1"/>
    <n v="1"/>
    <n v="1"/>
    <n v="1"/>
    <n v="1"/>
    <n v="0"/>
    <n v="1"/>
    <x v="1"/>
    <m/>
    <x v="0"/>
    <x v="0"/>
    <x v="1"/>
    <s v="beak_tail_space"/>
    <s v="neck_legs_space"/>
    <x v="4"/>
    <n v="5"/>
    <n v="12"/>
    <n v="15"/>
    <n v="5"/>
    <n v="12"/>
    <m/>
    <m/>
    <n v="0.83333333333333337"/>
    <n v="0.73809523809523814"/>
    <n v="0.78571428571428581"/>
    <m/>
    <m/>
    <m/>
    <b v="0"/>
    <s v="max_training_fail"/>
    <x v="1"/>
  </r>
  <r>
    <s v="53617d89fdf99b715bb0e2a8"/>
    <s v="starting"/>
    <n v="1"/>
    <n v="-1"/>
    <x v="1"/>
    <n v="1"/>
    <n v="1"/>
    <n v="1"/>
    <n v="1"/>
    <n v="1"/>
    <n v="1"/>
    <n v="1"/>
    <n v="1"/>
    <x v="1"/>
    <m/>
    <x v="0"/>
    <x v="0"/>
    <x v="1"/>
    <s v="beak_tail_space"/>
    <s v="neck_legs_space"/>
    <x v="3"/>
    <n v="8"/>
    <n v="14"/>
    <n v="3"/>
    <n v="8"/>
    <n v="14"/>
    <m/>
    <m/>
    <m/>
    <m/>
    <m/>
    <m/>
    <m/>
    <m/>
    <b v="0"/>
    <s v="no_submission"/>
    <x v="0"/>
  </r>
  <r>
    <s v="5f1cbf123edc815835b404a0"/>
    <s v="condition not assigned"/>
    <m/>
    <n v="-1"/>
    <x v="1"/>
    <m/>
    <m/>
    <m/>
    <m/>
    <m/>
    <m/>
    <m/>
    <m/>
    <x v="1"/>
    <m/>
    <x v="0"/>
    <x v="0"/>
    <x v="2"/>
    <m/>
    <m/>
    <x v="2"/>
    <m/>
    <m/>
    <m/>
    <m/>
    <m/>
    <m/>
    <m/>
    <m/>
    <m/>
    <m/>
    <m/>
    <m/>
    <m/>
    <b v="0"/>
    <s v="no_submission"/>
    <x v="1"/>
  </r>
  <r>
    <s v="5dbeee17e8702f3907781ecf"/>
    <s v="starting"/>
    <n v="1"/>
    <n v="-1"/>
    <x v="1"/>
    <n v="1"/>
    <n v="1"/>
    <n v="1"/>
    <n v="1"/>
    <n v="1"/>
    <n v="1"/>
    <n v="1"/>
    <n v="1"/>
    <x v="1"/>
    <m/>
    <x v="0"/>
    <x v="0"/>
    <x v="1"/>
    <s v="beak_tail_space"/>
    <s v="neck_legs_space"/>
    <x v="4"/>
    <n v="5"/>
    <n v="12"/>
    <n v="15"/>
    <n v="5"/>
    <n v="12"/>
    <m/>
    <m/>
    <m/>
    <m/>
    <m/>
    <m/>
    <m/>
    <m/>
    <b v="0"/>
    <s v="no_submission"/>
    <x v="0"/>
  </r>
  <r>
    <s v="5fdcb2b7c39215269cd94a10"/>
    <s v="finished_training"/>
    <n v="2"/>
    <n v="2"/>
    <x v="0"/>
    <n v="1"/>
    <n v="1"/>
    <n v="1"/>
    <n v="1"/>
    <n v="1"/>
    <n v="1"/>
    <n v="1"/>
    <n v="1"/>
    <x v="0"/>
    <n v="1"/>
    <x v="0"/>
    <x v="0"/>
    <x v="1"/>
    <s v="beak_tail_space"/>
    <s v="neck_legs_space"/>
    <x v="3"/>
    <n v="8"/>
    <n v="14"/>
    <n v="3"/>
    <n v="8"/>
    <n v="14"/>
    <m/>
    <m/>
    <n v="0.83333333333333337"/>
    <n v="0.92682926829268297"/>
    <n v="0.88008130081300817"/>
    <n v="0.90476190476190477"/>
    <n v="0.95238095238095233"/>
    <n v="0.9285714285714286"/>
    <b v="1"/>
    <s v="all_good"/>
    <x v="0"/>
  </r>
  <r>
    <s v="5fe368ef15b59bf8dc1c7e7e"/>
    <s v="condition not assigned"/>
    <m/>
    <n v="2"/>
    <x v="1"/>
    <m/>
    <m/>
    <m/>
    <m/>
    <m/>
    <m/>
    <m/>
    <m/>
    <x v="1"/>
    <m/>
    <x v="0"/>
    <x v="0"/>
    <x v="2"/>
    <m/>
    <m/>
    <x v="2"/>
    <m/>
    <m/>
    <m/>
    <m/>
    <m/>
    <m/>
    <m/>
    <m/>
    <m/>
    <m/>
    <m/>
    <m/>
    <m/>
    <b v="0"/>
    <s v="no_submission"/>
    <x v="1"/>
  </r>
  <r>
    <s v="5f0a28e0e1b5f82f4f219fb3"/>
    <s v="qc_failed_phase_1"/>
    <n v="1"/>
    <n v="4"/>
    <x v="0"/>
    <n v="0"/>
    <n v="1"/>
    <n v="1"/>
    <n v="0"/>
    <n v="1"/>
    <n v="1"/>
    <n v="1"/>
    <n v="1"/>
    <x v="1"/>
    <m/>
    <x v="0"/>
    <x v="0"/>
    <x v="1"/>
    <s v="beak_tail_space"/>
    <s v="neck_legs_space"/>
    <x v="3"/>
    <n v="8"/>
    <n v="14"/>
    <n v="3"/>
    <n v="8"/>
    <n v="14"/>
    <m/>
    <m/>
    <n v="0.69047619047619047"/>
    <n v="0.73809523809523814"/>
    <n v="0.7142857142857143"/>
    <m/>
    <m/>
    <m/>
    <b v="0"/>
    <s v="min_perf_fail"/>
    <x v="1"/>
  </r>
  <r>
    <s v="5f2ae06b3c4c0440bed77c86"/>
    <s v="qc_failed_phase_2"/>
    <n v="2"/>
    <n v="4"/>
    <x v="0"/>
    <n v="0"/>
    <n v="1"/>
    <n v="1"/>
    <n v="1"/>
    <n v="1"/>
    <n v="1"/>
    <n v="0"/>
    <n v="1"/>
    <x v="0"/>
    <n v="1"/>
    <x v="0"/>
    <x v="0"/>
    <x v="1"/>
    <s v="beak_tail_space"/>
    <s v="neck_legs_space"/>
    <x v="3"/>
    <n v="8"/>
    <n v="14"/>
    <n v="3"/>
    <n v="8"/>
    <n v="14"/>
    <m/>
    <m/>
    <n v="0.69047619047619047"/>
    <n v="0.7857142857142857"/>
    <n v="0.73809523809523814"/>
    <n v="0.54761904761904767"/>
    <n v="0.83333333333333337"/>
    <n v="0.69047619047619047"/>
    <b v="0"/>
    <s v="max_training_fail"/>
    <x v="0"/>
  </r>
  <r>
    <s v="5bec4ebcf2dba6000166d420"/>
    <s v="qc_failed_phase_1"/>
    <n v="1"/>
    <n v="4"/>
    <x v="0"/>
    <n v="0"/>
    <n v="1"/>
    <n v="1"/>
    <n v="0"/>
    <n v="1"/>
    <n v="1"/>
    <n v="1"/>
    <n v="1"/>
    <x v="1"/>
    <m/>
    <x v="0"/>
    <x v="0"/>
    <x v="1"/>
    <s v="beak_tail_space"/>
    <s v="neck_legs_space"/>
    <x v="3"/>
    <n v="8"/>
    <n v="14"/>
    <n v="3"/>
    <n v="8"/>
    <n v="14"/>
    <m/>
    <m/>
    <n v="0.6428571428571429"/>
    <n v="0.83333333333333337"/>
    <n v="0.73809523809523814"/>
    <m/>
    <m/>
    <m/>
    <b v="0"/>
    <s v="min_perf_fail"/>
    <x v="1"/>
  </r>
  <r>
    <s v="5efa973f26639c1b2e715fe6"/>
    <s v="advance_session"/>
    <n v="1"/>
    <n v="2"/>
    <x v="1"/>
    <n v="1"/>
    <n v="1"/>
    <n v="1"/>
    <n v="1"/>
    <n v="1"/>
    <n v="1"/>
    <n v="1"/>
    <n v="1"/>
    <x v="1"/>
    <m/>
    <x v="0"/>
    <x v="0"/>
    <x v="1"/>
    <s v="neck_legs_space"/>
    <s v="beak_tail_space"/>
    <x v="3"/>
    <n v="8"/>
    <n v="14"/>
    <n v="3"/>
    <n v="8"/>
    <n v="14"/>
    <m/>
    <m/>
    <n v="0.42857142857142855"/>
    <n v="0.36585365853658536"/>
    <n v="0.39721254355400692"/>
    <m/>
    <m/>
    <m/>
    <b v="0"/>
    <s v="no_submission"/>
    <x v="0"/>
  </r>
  <r>
    <s v="57b0ea94cbe601000137716a"/>
    <s v="qc_failed_phase_1"/>
    <n v="1"/>
    <n v="3"/>
    <x v="0"/>
    <n v="0"/>
    <n v="1"/>
    <n v="1"/>
    <n v="0"/>
    <n v="1"/>
    <n v="1"/>
    <n v="1"/>
    <n v="1"/>
    <x v="1"/>
    <m/>
    <x v="1"/>
    <x v="0"/>
    <x v="1"/>
    <s v="beak_tail_space"/>
    <s v="neck_legs_space"/>
    <x v="3"/>
    <n v="8"/>
    <n v="14"/>
    <n v="3"/>
    <n v="8"/>
    <n v="14"/>
    <m/>
    <m/>
    <n v="0.5714285714285714"/>
    <n v="0.5"/>
    <n v="0.5357142857142857"/>
    <m/>
    <m/>
    <m/>
    <b v="0"/>
    <s v="min_perf_fail"/>
    <x v="1"/>
  </r>
  <r>
    <s v="5f5a12160fb28e0590441a00"/>
    <s v="finished_training"/>
    <n v="2"/>
    <n v="3"/>
    <x v="0"/>
    <n v="1"/>
    <n v="1"/>
    <n v="1"/>
    <n v="1"/>
    <n v="1"/>
    <n v="1"/>
    <n v="1"/>
    <n v="1"/>
    <x v="1"/>
    <m/>
    <x v="1"/>
    <x v="0"/>
    <x v="0"/>
    <s v="neck_legs_space"/>
    <s v="beak_tail_space"/>
    <x v="3"/>
    <n v="8"/>
    <n v="14"/>
    <n v="15"/>
    <n v="5"/>
    <n v="12"/>
    <m/>
    <m/>
    <n v="0.73809523809523814"/>
    <n v="0.80952380952380953"/>
    <n v="0.77380952380952384"/>
    <n v="0.8571428571428571"/>
    <n v="0.90476190476190477"/>
    <n v="0.88095238095238093"/>
    <b v="0"/>
    <s v="debrief_fail"/>
    <x v="0"/>
  </r>
  <r>
    <s v="5e9631ad46d0e20b50650a6a"/>
    <s v="finished_training"/>
    <n v="2"/>
    <n v="2"/>
    <x v="0"/>
    <n v="1"/>
    <n v="1"/>
    <n v="1"/>
    <n v="1"/>
    <n v="1"/>
    <n v="1"/>
    <n v="1"/>
    <n v="1"/>
    <x v="0"/>
    <n v="1"/>
    <x v="0"/>
    <x v="0"/>
    <x v="1"/>
    <s v="beak_tail_space"/>
    <s v="neck_legs_space"/>
    <x v="4"/>
    <n v="5"/>
    <n v="12"/>
    <n v="15"/>
    <n v="5"/>
    <n v="12"/>
    <m/>
    <m/>
    <n v="0.7857142857142857"/>
    <n v="0.90476190476190477"/>
    <n v="0.84523809523809523"/>
    <n v="0.83333333333333337"/>
    <n v="0.95238095238095233"/>
    <n v="0.89285714285714279"/>
    <b v="1"/>
    <s v="all_good"/>
    <x v="0"/>
  </r>
  <r>
    <s v="5de3e7abb97a883ddfaaae4c"/>
    <s v="condition not assigned"/>
    <m/>
    <n v="2"/>
    <x v="1"/>
    <m/>
    <m/>
    <m/>
    <m/>
    <m/>
    <m/>
    <m/>
    <m/>
    <x v="1"/>
    <m/>
    <x v="0"/>
    <x v="0"/>
    <x v="2"/>
    <m/>
    <m/>
    <x v="2"/>
    <m/>
    <m/>
    <m/>
    <m/>
    <m/>
    <m/>
    <m/>
    <m/>
    <m/>
    <m/>
    <m/>
    <m/>
    <m/>
    <b v="0"/>
    <s v="no_submission"/>
    <x v="1"/>
  </r>
  <r>
    <s v="5fc6b467ec2f6c01711a87c0"/>
    <s v="finished_training"/>
    <n v="2"/>
    <n v="3"/>
    <x v="0"/>
    <n v="1"/>
    <n v="1"/>
    <n v="1"/>
    <n v="1"/>
    <n v="1"/>
    <n v="1"/>
    <n v="1"/>
    <n v="1"/>
    <x v="0"/>
    <n v="1"/>
    <x v="0"/>
    <x v="0"/>
    <x v="0"/>
    <s v="beak_tail_space"/>
    <s v="neck_legs_space"/>
    <x v="4"/>
    <n v="5"/>
    <n v="12"/>
    <n v="3"/>
    <n v="8"/>
    <n v="14"/>
    <m/>
    <m/>
    <n v="0.83333333333333337"/>
    <n v="0.8571428571428571"/>
    <n v="0.84523809523809523"/>
    <n v="0.83333333333333337"/>
    <n v="0.80952380952380953"/>
    <n v="0.8214285714285714"/>
    <b v="1"/>
    <s v="all_good"/>
    <x v="0"/>
  </r>
  <r>
    <s v="5f556bd88eeab9153cd176de"/>
    <s v="finished_training"/>
    <n v="2"/>
    <n v="2"/>
    <x v="0"/>
    <n v="1"/>
    <n v="1"/>
    <n v="1"/>
    <n v="1"/>
    <n v="1"/>
    <n v="1"/>
    <n v="1"/>
    <n v="1"/>
    <x v="0"/>
    <n v="1"/>
    <x v="0"/>
    <x v="0"/>
    <x v="0"/>
    <s v="beak_tail_space"/>
    <s v="neck_legs_space"/>
    <x v="3"/>
    <n v="8"/>
    <n v="14"/>
    <n v="15"/>
    <n v="5"/>
    <n v="12"/>
    <m/>
    <m/>
    <n v="0.5714285714285714"/>
    <n v="0.90476190476190477"/>
    <n v="0.73809523809523814"/>
    <n v="0.66666666666666663"/>
    <n v="0.90476190476190477"/>
    <n v="0.7857142857142857"/>
    <b v="1"/>
    <s v="all_good"/>
    <x v="0"/>
  </r>
  <r>
    <s v="5f163655f1636568f0a801a5647483668f0a8"/>
    <s v="finished_training"/>
    <n v="2"/>
    <n v="2"/>
    <x v="0"/>
    <n v="1"/>
    <n v="1"/>
    <n v="1"/>
    <n v="1"/>
    <n v="1"/>
    <n v="1"/>
    <n v="1"/>
    <n v="1"/>
    <x v="0"/>
    <n v="1"/>
    <x v="0"/>
    <x v="0"/>
    <x v="1"/>
    <s v="neck_legs_space"/>
    <s v="beak_tail_space"/>
    <x v="3"/>
    <n v="8"/>
    <n v="14"/>
    <n v="3"/>
    <n v="8"/>
    <n v="14"/>
    <m/>
    <m/>
    <n v="0.76190476190476186"/>
    <n v="0.90476190476190477"/>
    <n v="0.83333333333333326"/>
    <n v="0.88095238095238093"/>
    <n v="0.9285714285714286"/>
    <n v="0.90476190476190477"/>
    <b v="1"/>
    <s v="all_good"/>
    <x v="0"/>
  </r>
  <r>
    <s v="5fb3eac8b39b0a0008124fd8"/>
    <s v="qc_failed_phase_2"/>
    <n v="2"/>
    <n v="4"/>
    <x v="0"/>
    <n v="0"/>
    <n v="1"/>
    <n v="1"/>
    <n v="1"/>
    <n v="1"/>
    <n v="1"/>
    <n v="0"/>
    <n v="1"/>
    <x v="0"/>
    <n v="1"/>
    <x v="0"/>
    <x v="0"/>
    <x v="0"/>
    <s v="neck_legs_space"/>
    <s v="beak_tail_space"/>
    <x v="4"/>
    <n v="5"/>
    <n v="12"/>
    <n v="3"/>
    <n v="8"/>
    <n v="14"/>
    <m/>
    <m/>
    <n v="0.7857142857142857"/>
    <n v="0.88095238095238093"/>
    <n v="0.83333333333333326"/>
    <n v="0.5714285714285714"/>
    <n v="0.6428571428571429"/>
    <n v="0.60714285714285721"/>
    <b v="0"/>
    <s v="max_training_fail"/>
    <x v="0"/>
  </r>
  <r>
    <s v="5e7d790c0d34ae3fef75c74e"/>
    <s v="finished_training"/>
    <n v="2"/>
    <n v="2"/>
    <x v="0"/>
    <n v="1"/>
    <n v="1"/>
    <n v="1"/>
    <n v="1"/>
    <n v="1"/>
    <n v="1"/>
    <n v="1"/>
    <n v="1"/>
    <x v="0"/>
    <n v="1"/>
    <x v="0"/>
    <x v="0"/>
    <x v="0"/>
    <s v="neck_legs_space"/>
    <s v="beak_tail_space"/>
    <x v="3"/>
    <n v="8"/>
    <n v="14"/>
    <n v="15"/>
    <n v="5"/>
    <n v="12"/>
    <m/>
    <m/>
    <n v="0.54761904761904767"/>
    <n v="0.83333333333333337"/>
    <n v="0.69047619047619047"/>
    <n v="0.73809523809523814"/>
    <n v="0.90476190476190477"/>
    <n v="0.8214285714285714"/>
    <b v="1"/>
    <s v="all_good"/>
    <x v="0"/>
  </r>
  <r>
    <s v="5bcb88a8c885fd000145dfa5"/>
    <s v="finished_training"/>
    <n v="2"/>
    <n v="2"/>
    <x v="0"/>
    <n v="1"/>
    <n v="1"/>
    <n v="1"/>
    <n v="1"/>
    <n v="1"/>
    <n v="1"/>
    <n v="1"/>
    <n v="1"/>
    <x v="0"/>
    <n v="1"/>
    <x v="0"/>
    <x v="0"/>
    <x v="1"/>
    <s v="beak_tail_space"/>
    <s v="neck_legs_space"/>
    <x v="3"/>
    <n v="8"/>
    <n v="14"/>
    <n v="3"/>
    <n v="8"/>
    <n v="14"/>
    <m/>
    <m/>
    <n v="0.70731707317073167"/>
    <n v="0.80952380952380953"/>
    <n v="0.7584204413472706"/>
    <n v="0.75609756097560976"/>
    <n v="0.8571428571428571"/>
    <n v="0.80662020905923337"/>
    <b v="1"/>
    <s v="all_good"/>
    <x v="0"/>
  </r>
  <r>
    <s v="598c4b28cceb0f0001b39675"/>
    <s v="qc_failed_phase_1"/>
    <n v="1"/>
    <n v="4"/>
    <x v="0"/>
    <n v="0"/>
    <n v="1"/>
    <n v="1"/>
    <n v="1"/>
    <n v="1"/>
    <n v="1"/>
    <n v="0"/>
    <n v="1"/>
    <x v="1"/>
    <m/>
    <x v="0"/>
    <x v="0"/>
    <x v="0"/>
    <s v="neck_legs_space"/>
    <s v="beak_tail_space"/>
    <x v="4"/>
    <n v="5"/>
    <n v="12"/>
    <n v="3"/>
    <n v="8"/>
    <n v="14"/>
    <m/>
    <m/>
    <n v="0.73809523809523814"/>
    <n v="0.59523809523809523"/>
    <n v="0.66666666666666674"/>
    <m/>
    <m/>
    <m/>
    <b v="0"/>
    <s v="max_training_fail"/>
    <x v="1"/>
  </r>
  <r>
    <s v="5fff562045ca0505b01ecf83"/>
    <s v="finished_training"/>
    <n v="2"/>
    <n v="2"/>
    <x v="0"/>
    <n v="1"/>
    <n v="1"/>
    <n v="1"/>
    <n v="1"/>
    <n v="1"/>
    <n v="1"/>
    <n v="1"/>
    <n v="1"/>
    <x v="0"/>
    <n v="1"/>
    <x v="0"/>
    <x v="0"/>
    <x v="1"/>
    <s v="beak_tail_space"/>
    <s v="neck_legs_space"/>
    <x v="4"/>
    <n v="5"/>
    <n v="12"/>
    <n v="15"/>
    <n v="5"/>
    <n v="12"/>
    <m/>
    <m/>
    <n v="0.90476190476190477"/>
    <n v="0.88095238095238093"/>
    <n v="0.89285714285714279"/>
    <n v="0.90476190476190477"/>
    <n v="0.88095238095238093"/>
    <n v="0.89285714285714279"/>
    <b v="1"/>
    <s v="all_good"/>
    <x v="0"/>
  </r>
  <r>
    <s v="5e426dfbc3e7db0fed70339b"/>
    <s v="finished_training"/>
    <n v="2"/>
    <n v="2"/>
    <x v="0"/>
    <n v="1"/>
    <n v="1"/>
    <n v="1"/>
    <n v="1"/>
    <n v="1"/>
    <n v="1"/>
    <n v="1"/>
    <n v="1"/>
    <x v="0"/>
    <n v="1"/>
    <x v="0"/>
    <x v="0"/>
    <x v="0"/>
    <s v="beak_tail_space"/>
    <s v="neck_legs_space"/>
    <x v="4"/>
    <n v="5"/>
    <n v="12"/>
    <n v="3"/>
    <n v="8"/>
    <n v="14"/>
    <m/>
    <m/>
    <n v="0.69047619047619047"/>
    <n v="0.73809523809523814"/>
    <n v="0.7142857142857143"/>
    <n v="0.66666666666666663"/>
    <n v="0.9285714285714286"/>
    <n v="0.79761904761904767"/>
    <b v="1"/>
    <s v="all_good"/>
    <x v="0"/>
  </r>
  <r>
    <s v="5f67377af1af6f32004161cd"/>
    <s v="qc_failed_phase_1"/>
    <n v="1"/>
    <n v="3"/>
    <x v="0"/>
    <n v="0"/>
    <n v="1"/>
    <n v="1"/>
    <n v="0"/>
    <n v="1"/>
    <n v="1"/>
    <n v="1"/>
    <n v="1"/>
    <x v="1"/>
    <m/>
    <x v="0"/>
    <x v="0"/>
    <x v="0"/>
    <s v="neck_legs_space"/>
    <s v="beak_tail_space"/>
    <x v="4"/>
    <n v="5"/>
    <n v="12"/>
    <n v="3"/>
    <n v="8"/>
    <n v="14"/>
    <m/>
    <m/>
    <n v="0.54761904761904767"/>
    <n v="0.6428571428571429"/>
    <n v="0.59523809523809534"/>
    <m/>
    <m/>
    <m/>
    <b v="0"/>
    <s v="min_perf_fail"/>
    <x v="1"/>
  </r>
  <r>
    <s v="5ff47c8b173bfb6779d53168"/>
    <s v="qc_failed_phase_1"/>
    <n v="1"/>
    <n v="4"/>
    <x v="0"/>
    <n v="0"/>
    <n v="1"/>
    <n v="1"/>
    <n v="1"/>
    <n v="1"/>
    <n v="1"/>
    <n v="0"/>
    <n v="1"/>
    <x v="1"/>
    <m/>
    <x v="0"/>
    <x v="0"/>
    <x v="1"/>
    <s v="beak_tail_space"/>
    <s v="neck_legs_space"/>
    <x v="3"/>
    <n v="8"/>
    <n v="14"/>
    <n v="3"/>
    <n v="8"/>
    <n v="14"/>
    <m/>
    <m/>
    <n v="0.6428571428571429"/>
    <n v="0.7857142857142857"/>
    <n v="0.7142857142857143"/>
    <m/>
    <m/>
    <m/>
    <b v="0"/>
    <s v="max_training_fail"/>
    <x v="1"/>
  </r>
  <r>
    <s v="60057cf25439a47ac02192af"/>
    <s v="starting"/>
    <m/>
    <m/>
    <x v="1"/>
    <n v="1"/>
    <n v="1"/>
    <n v="1"/>
    <n v="1"/>
    <n v="1"/>
    <n v="1"/>
    <n v="1"/>
    <n v="1"/>
    <x v="1"/>
    <m/>
    <x v="0"/>
    <x v="0"/>
    <x v="0"/>
    <s v="neck_legs_space"/>
    <s v="beak_tail_space"/>
    <x v="4"/>
    <n v="5"/>
    <n v="12"/>
    <n v="3"/>
    <n v="8"/>
    <n v="14"/>
    <m/>
    <m/>
    <m/>
    <m/>
    <m/>
    <m/>
    <m/>
    <m/>
    <b v="0"/>
    <s v="no_submission"/>
    <x v="0"/>
  </r>
  <r>
    <s v="5f5161dc26475e3911c6a270"/>
    <s v="qc_failed_phase_1"/>
    <n v="1"/>
    <n v="4"/>
    <x v="0"/>
    <n v="0"/>
    <n v="1"/>
    <n v="1"/>
    <n v="1"/>
    <n v="1"/>
    <n v="1"/>
    <n v="0"/>
    <n v="1"/>
    <x v="1"/>
    <m/>
    <x v="0"/>
    <x v="0"/>
    <x v="1"/>
    <s v="neck_legs_space"/>
    <s v="beak_tail_space"/>
    <x v="3"/>
    <n v="8"/>
    <n v="14"/>
    <n v="3"/>
    <n v="8"/>
    <n v="14"/>
    <m/>
    <m/>
    <n v="0.76190476190476186"/>
    <n v="0.82499999999999996"/>
    <n v="0.79345238095238091"/>
    <m/>
    <m/>
    <m/>
    <b v="0"/>
    <s v="max_training_fail"/>
    <x v="1"/>
  </r>
  <r>
    <s v="5d9b55b519e9b6001550cf9f"/>
    <s v="qc_failed_phase_1"/>
    <n v="1"/>
    <n v="4"/>
    <x v="0"/>
    <n v="0"/>
    <n v="1"/>
    <n v="1"/>
    <n v="1"/>
    <n v="1"/>
    <n v="1"/>
    <n v="0"/>
    <n v="1"/>
    <x v="1"/>
    <m/>
    <x v="0"/>
    <x v="0"/>
    <x v="0"/>
    <s v="neck_legs_space"/>
    <s v="beak_tail_space"/>
    <x v="3"/>
    <n v="8"/>
    <n v="14"/>
    <n v="15"/>
    <n v="5"/>
    <n v="12"/>
    <m/>
    <m/>
    <n v="0.52380952380952384"/>
    <n v="0.73809523809523814"/>
    <n v="0.63095238095238093"/>
    <m/>
    <m/>
    <m/>
    <b v="0"/>
    <s v="max_training_fail"/>
    <x v="1"/>
  </r>
  <r>
    <s v="5f9a81bdf0617319407b124c"/>
    <s v="finished_training"/>
    <n v="2"/>
    <n v="2"/>
    <x v="0"/>
    <n v="1"/>
    <n v="1"/>
    <n v="1"/>
    <n v="1"/>
    <n v="1"/>
    <n v="1"/>
    <n v="1"/>
    <n v="1"/>
    <x v="0"/>
    <n v="1"/>
    <x v="0"/>
    <x v="0"/>
    <x v="0"/>
    <s v="neck_legs_space"/>
    <s v="beak_tail_space"/>
    <x v="4"/>
    <n v="5"/>
    <n v="12"/>
    <n v="3"/>
    <n v="8"/>
    <n v="14"/>
    <m/>
    <m/>
    <n v="0.8571428571428571"/>
    <n v="0.9285714285714286"/>
    <n v="0.89285714285714279"/>
    <n v="0.80952380952380953"/>
    <n v="0.90476190476190477"/>
    <n v="0.85714285714285721"/>
    <b v="1"/>
    <s v="all_good"/>
    <x v="0"/>
  </r>
  <r>
    <s v="5b126ec7c85dc400016220a4"/>
    <s v="qc_failed_phase_1"/>
    <n v="1"/>
    <n v="3"/>
    <x v="0"/>
    <n v="0"/>
    <n v="1"/>
    <n v="1"/>
    <n v="0"/>
    <n v="1"/>
    <n v="1"/>
    <n v="1"/>
    <n v="1"/>
    <x v="1"/>
    <m/>
    <x v="0"/>
    <x v="0"/>
    <x v="1"/>
    <s v="neck_legs_space"/>
    <s v="beak_tail_space"/>
    <x v="3"/>
    <n v="8"/>
    <n v="14"/>
    <n v="3"/>
    <n v="8"/>
    <n v="14"/>
    <m/>
    <m/>
    <n v="0.59523809523809523"/>
    <n v="0.7142857142857143"/>
    <n v="0.65476190476190477"/>
    <m/>
    <m/>
    <m/>
    <b v="0"/>
    <s v="min_perf_fail"/>
    <x v="1"/>
  </r>
  <r>
    <s v="5c8ba607c5366c0001d022cb"/>
    <s v="condition not assigned"/>
    <m/>
    <n v="3"/>
    <x v="1"/>
    <m/>
    <m/>
    <m/>
    <m/>
    <m/>
    <m/>
    <m/>
    <m/>
    <x v="1"/>
    <m/>
    <x v="0"/>
    <x v="0"/>
    <x v="2"/>
    <m/>
    <m/>
    <x v="2"/>
    <m/>
    <m/>
    <m/>
    <m/>
    <m/>
    <m/>
    <m/>
    <m/>
    <m/>
    <m/>
    <m/>
    <m/>
    <m/>
    <b v="0"/>
    <s v="no_submission"/>
    <x v="1"/>
  </r>
  <r>
    <s v="5de393403fa67039b647f42c"/>
    <s v="qc_failed_phase_1"/>
    <n v="1"/>
    <n v="4"/>
    <x v="0"/>
    <n v="0"/>
    <n v="1"/>
    <n v="1"/>
    <n v="1"/>
    <n v="1"/>
    <n v="1"/>
    <n v="0"/>
    <n v="1"/>
    <x v="1"/>
    <m/>
    <x v="0"/>
    <x v="0"/>
    <x v="0"/>
    <s v="neck_legs_space"/>
    <s v="beak_tail_space"/>
    <x v="3"/>
    <n v="8"/>
    <n v="14"/>
    <n v="15"/>
    <n v="5"/>
    <n v="12"/>
    <m/>
    <m/>
    <n v="0.6097560975609756"/>
    <n v="0.73809523809523814"/>
    <n v="0.67392566782810692"/>
    <m/>
    <m/>
    <m/>
    <b v="0"/>
    <s v="max_training_fail"/>
    <x v="1"/>
  </r>
  <r>
    <s v="5f4fc1c88c2b9c0c47275905"/>
    <s v="qc_failed_phase_1"/>
    <n v="1"/>
    <n v="3"/>
    <x v="0"/>
    <n v="0"/>
    <n v="1"/>
    <n v="1"/>
    <n v="0"/>
    <n v="1"/>
    <n v="1"/>
    <n v="1"/>
    <n v="1"/>
    <x v="1"/>
    <m/>
    <x v="0"/>
    <x v="0"/>
    <x v="1"/>
    <s v="beak_tail_space"/>
    <s v="neck_legs_space"/>
    <x v="3"/>
    <n v="8"/>
    <n v="14"/>
    <n v="3"/>
    <n v="8"/>
    <n v="14"/>
    <m/>
    <m/>
    <n v="0.58536585365853655"/>
    <n v="0.69047619047619047"/>
    <n v="0.63792102206736345"/>
    <m/>
    <m/>
    <m/>
    <b v="0"/>
    <s v="min_perf_fail"/>
    <x v="1"/>
  </r>
  <r>
    <s v="5fafdefb35f42e2c00093fbe"/>
    <s v="finished_training"/>
    <n v="2"/>
    <n v="4"/>
    <x v="0"/>
    <n v="1"/>
    <n v="1"/>
    <n v="1"/>
    <n v="1"/>
    <n v="1"/>
    <n v="1"/>
    <n v="1"/>
    <n v="1"/>
    <x v="0"/>
    <n v="1"/>
    <x v="0"/>
    <x v="0"/>
    <x v="0"/>
    <s v="neck_legs_space"/>
    <s v="beak_tail_space"/>
    <x v="4"/>
    <n v="5"/>
    <n v="12"/>
    <n v="3"/>
    <n v="8"/>
    <n v="14"/>
    <m/>
    <m/>
    <n v="0.73809523809523814"/>
    <n v="0.9285714285714286"/>
    <n v="0.83333333333333337"/>
    <n v="0.73809523809523814"/>
    <n v="0.7857142857142857"/>
    <n v="0.76190476190476186"/>
    <b v="1"/>
    <s v="all_good"/>
    <x v="0"/>
  </r>
  <r>
    <s v="5ff8d29682b5cd18838085c9"/>
    <s v="finished_training"/>
    <n v="2"/>
    <n v="3"/>
    <x v="0"/>
    <n v="1"/>
    <n v="1"/>
    <n v="1"/>
    <n v="1"/>
    <n v="1"/>
    <n v="1"/>
    <n v="1"/>
    <n v="1"/>
    <x v="0"/>
    <n v="1"/>
    <x v="0"/>
    <x v="0"/>
    <x v="1"/>
    <s v="neck_legs_space"/>
    <s v="beak_tail_space"/>
    <x v="3"/>
    <n v="8"/>
    <n v="14"/>
    <n v="3"/>
    <n v="8"/>
    <n v="14"/>
    <m/>
    <m/>
    <n v="0.70731707317073167"/>
    <n v="0.90476190476190477"/>
    <n v="0.80603948896631827"/>
    <n v="0.8571428571428571"/>
    <n v="0.83333333333333337"/>
    <n v="0.84523809523809523"/>
    <b v="1"/>
    <s v="all_good"/>
    <x v="0"/>
  </r>
  <r>
    <s v="5fbe75052ab4f301e6d13333"/>
    <s v="finished_training"/>
    <n v="2"/>
    <n v="3"/>
    <x v="0"/>
    <n v="1"/>
    <n v="1"/>
    <n v="1"/>
    <n v="1"/>
    <n v="1"/>
    <n v="1"/>
    <n v="1"/>
    <n v="1"/>
    <x v="1"/>
    <m/>
    <x v="1"/>
    <x v="0"/>
    <x v="0"/>
    <s v="neck_legs_space"/>
    <s v="beak_tail_space"/>
    <x v="3"/>
    <n v="8"/>
    <n v="14"/>
    <n v="15"/>
    <n v="5"/>
    <n v="12"/>
    <m/>
    <m/>
    <n v="0.45238095238095238"/>
    <n v="0.61904761904761907"/>
    <n v="0.5357142857142857"/>
    <n v="0.83333333333333337"/>
    <n v="0.88095238095238093"/>
    <n v="0.85714285714285721"/>
    <b v="0"/>
    <s v="debrief_fail"/>
    <x v="0"/>
  </r>
  <r>
    <s v="59be90270ac77f0001f059e6"/>
    <s v="qc_failed_phase_2"/>
    <n v="2"/>
    <n v="4"/>
    <x v="0"/>
    <n v="0"/>
    <n v="1"/>
    <n v="1"/>
    <n v="0"/>
    <n v="1"/>
    <n v="1"/>
    <n v="1"/>
    <n v="1"/>
    <x v="0"/>
    <n v="1"/>
    <x v="0"/>
    <x v="0"/>
    <x v="1"/>
    <s v="beak_tail_space"/>
    <s v="neck_legs_space"/>
    <x v="3"/>
    <n v="8"/>
    <n v="14"/>
    <n v="3"/>
    <n v="8"/>
    <n v="14"/>
    <m/>
    <m/>
    <n v="0.7142857142857143"/>
    <n v="0.80952380952380953"/>
    <n v="0.76190476190476186"/>
    <n v="0.73809523809523814"/>
    <n v="0.88095238095238093"/>
    <n v="0.80952380952380953"/>
    <b v="0"/>
    <s v="min_perf_fail"/>
    <x v="0"/>
  </r>
  <r>
    <s v="5dae075e4260be00140c9dce"/>
    <s v="starting"/>
    <m/>
    <m/>
    <x v="1"/>
    <n v="1"/>
    <n v="1"/>
    <n v="1"/>
    <n v="1"/>
    <n v="1"/>
    <n v="1"/>
    <n v="1"/>
    <n v="1"/>
    <x v="1"/>
    <m/>
    <x v="0"/>
    <x v="0"/>
    <x v="0"/>
    <s v="neck_legs_space"/>
    <s v="beak_tail_space"/>
    <x v="3"/>
    <n v="8"/>
    <n v="14"/>
    <n v="15"/>
    <n v="5"/>
    <n v="12"/>
    <m/>
    <m/>
    <m/>
    <m/>
    <m/>
    <m/>
    <m/>
    <m/>
    <b v="0"/>
    <s v="no_submission"/>
    <x v="0"/>
  </r>
  <r>
    <s v="test"/>
    <s v="starting"/>
    <n v="1"/>
    <n v="-1"/>
    <x v="1"/>
    <n v="1"/>
    <n v="1"/>
    <n v="1"/>
    <n v="1"/>
    <n v="1"/>
    <n v="1"/>
    <n v="1"/>
    <n v="1"/>
    <x v="1"/>
    <m/>
    <x v="0"/>
    <x v="0"/>
    <x v="0"/>
    <s v="neck_legs_space"/>
    <s v="beak_tail_space"/>
    <x v="3"/>
    <n v="8"/>
    <n v="14"/>
    <n v="15"/>
    <n v="5"/>
    <n v="12"/>
    <m/>
    <m/>
    <m/>
    <m/>
    <m/>
    <m/>
    <m/>
    <m/>
    <b v="0"/>
    <s v="no_submission"/>
    <x v="0"/>
  </r>
  <r>
    <s v="5d8215fcaa127000154632c5"/>
    <s v="qc_failed_phase_2"/>
    <n v="2"/>
    <n v="4"/>
    <x v="0"/>
    <n v="0"/>
    <n v="1"/>
    <n v="1"/>
    <n v="1"/>
    <n v="1"/>
    <n v="1"/>
    <n v="0"/>
    <n v="1"/>
    <x v="1"/>
    <m/>
    <x v="1"/>
    <x v="0"/>
    <x v="0"/>
    <s v="neck_legs_space"/>
    <s v="beak_tail_space"/>
    <x v="3"/>
    <n v="8"/>
    <n v="14"/>
    <n v="15"/>
    <n v="5"/>
    <n v="12"/>
    <m/>
    <m/>
    <n v="0.66666666666666663"/>
    <n v="0.76190476190476186"/>
    <n v="0.71428571428571419"/>
    <n v="0.6428571428571429"/>
    <n v="0.76190476190476186"/>
    <n v="0.70238095238095233"/>
    <b v="0"/>
    <s v="max_training_fail"/>
    <x v="0"/>
  </r>
  <r>
    <s v="59c6c7e54374e1000125c5df"/>
    <s v="qc_failed_phase_1"/>
    <n v="1"/>
    <n v="3"/>
    <x v="0"/>
    <n v="0"/>
    <n v="1"/>
    <n v="1"/>
    <n v="0"/>
    <n v="1"/>
    <n v="1"/>
    <n v="1"/>
    <n v="1"/>
    <x v="1"/>
    <m/>
    <x v="1"/>
    <x v="0"/>
    <x v="1"/>
    <s v="beak_tail_space"/>
    <s v="neck_legs_space"/>
    <x v="3"/>
    <n v="8"/>
    <n v="14"/>
    <n v="3"/>
    <n v="8"/>
    <n v="14"/>
    <m/>
    <m/>
    <n v="0.70731707317073167"/>
    <n v="0.80952380952380953"/>
    <n v="0.7584204413472706"/>
    <m/>
    <m/>
    <m/>
    <b v="0"/>
    <s v="min_perf_fail"/>
    <x v="1"/>
  </r>
  <r>
    <s v="5fd627832d643f4cb9190fa7"/>
    <s v="finished_training"/>
    <n v="2"/>
    <n v="3"/>
    <x v="0"/>
    <n v="1"/>
    <n v="1"/>
    <n v="1"/>
    <n v="1"/>
    <n v="1"/>
    <n v="1"/>
    <n v="1"/>
    <n v="1"/>
    <x v="0"/>
    <n v="1"/>
    <x v="0"/>
    <x v="0"/>
    <x v="0"/>
    <s v="neck_legs_space"/>
    <s v="beak_tail_space"/>
    <x v="3"/>
    <n v="8"/>
    <n v="14"/>
    <n v="15"/>
    <n v="5"/>
    <n v="12"/>
    <m/>
    <m/>
    <n v="0.8571428571428571"/>
    <n v="0.90476190476190477"/>
    <n v="0.88095238095238093"/>
    <n v="0.8571428571428571"/>
    <n v="0.7857142857142857"/>
    <n v="0.8214285714285714"/>
    <b v="1"/>
    <s v="all_good"/>
    <x v="0"/>
  </r>
  <r>
    <s v="5c296b31e9b1b20001b8ac77"/>
    <s v="qc_failed_phase_1"/>
    <n v="1"/>
    <n v="4"/>
    <x v="0"/>
    <n v="0"/>
    <n v="1"/>
    <n v="1"/>
    <n v="1"/>
    <n v="1"/>
    <n v="1"/>
    <n v="0"/>
    <n v="1"/>
    <x v="1"/>
    <m/>
    <x v="0"/>
    <x v="0"/>
    <x v="1"/>
    <s v="beak_tail_space"/>
    <s v="neck_legs_space"/>
    <x v="3"/>
    <n v="8"/>
    <n v="14"/>
    <n v="3"/>
    <n v="8"/>
    <n v="14"/>
    <m/>
    <m/>
    <n v="0.61904761904761907"/>
    <n v="0.7142857142857143"/>
    <n v="0.66666666666666674"/>
    <m/>
    <m/>
    <m/>
    <b v="0"/>
    <s v="max_training_fail"/>
    <x v="1"/>
  </r>
  <r>
    <s v="5f63505cdfc6934188269b3d"/>
    <s v="qc_failed_phase_1"/>
    <n v="1"/>
    <n v="4"/>
    <x v="0"/>
    <n v="0"/>
    <n v="1"/>
    <n v="1"/>
    <n v="0"/>
    <n v="1"/>
    <n v="1"/>
    <n v="1"/>
    <n v="1"/>
    <x v="1"/>
    <m/>
    <x v="0"/>
    <x v="0"/>
    <x v="1"/>
    <s v="beak_tail_space"/>
    <s v="neck_legs_space"/>
    <x v="3"/>
    <n v="8"/>
    <n v="14"/>
    <n v="3"/>
    <n v="8"/>
    <n v="14"/>
    <m/>
    <m/>
    <n v="0.5"/>
    <n v="0.6428571428571429"/>
    <n v="0.5714285714285714"/>
    <m/>
    <m/>
    <m/>
    <b v="0"/>
    <s v="min_perf_fail"/>
    <x v="1"/>
  </r>
  <r>
    <s v="5f1387ad7dc2bb38b8eecb04"/>
    <s v="finished_training"/>
    <n v="2"/>
    <n v="2"/>
    <x v="0"/>
    <n v="1"/>
    <n v="1"/>
    <n v="1"/>
    <n v="1"/>
    <n v="1"/>
    <n v="1"/>
    <n v="1"/>
    <n v="1"/>
    <x v="0"/>
    <n v="1"/>
    <x v="0"/>
    <x v="0"/>
    <x v="1"/>
    <s v="beak_tail_space"/>
    <s v="neck_legs_space"/>
    <x v="3"/>
    <n v="8"/>
    <n v="14"/>
    <n v="3"/>
    <n v="8"/>
    <n v="14"/>
    <m/>
    <m/>
    <n v="0.73809523809523814"/>
    <n v="0.83333333333333337"/>
    <n v="0.78571428571428581"/>
    <n v="0.76190476190476186"/>
    <n v="0.9285714285714286"/>
    <n v="0.84523809523809523"/>
    <b v="1"/>
    <s v="all_good"/>
    <x v="0"/>
  </r>
  <r>
    <s v="5f0d87c546eefe02a4733c5b"/>
    <s v="finished_training"/>
    <n v="2"/>
    <n v="2"/>
    <x v="0"/>
    <n v="1"/>
    <n v="1"/>
    <n v="1"/>
    <n v="1"/>
    <n v="1"/>
    <n v="1"/>
    <n v="1"/>
    <n v="1"/>
    <x v="0"/>
    <n v="1"/>
    <x v="0"/>
    <x v="0"/>
    <x v="1"/>
    <s v="neck_legs_space"/>
    <s v="beak_tail_space"/>
    <x v="3"/>
    <n v="8"/>
    <n v="14"/>
    <n v="3"/>
    <n v="8"/>
    <n v="14"/>
    <m/>
    <m/>
    <n v="0.85"/>
    <n v="0.9285714285714286"/>
    <n v="0.88928571428571423"/>
    <n v="0.83333333333333337"/>
    <n v="0.88095238095238093"/>
    <n v="0.85714285714285721"/>
    <b v="1"/>
    <s v="all_good"/>
    <x v="0"/>
  </r>
  <r>
    <s v="5f333aa3b389001536f1df07"/>
    <s v="qc_failed_phase_1"/>
    <n v="1"/>
    <n v="4"/>
    <x v="0"/>
    <n v="0"/>
    <n v="1"/>
    <n v="1"/>
    <n v="1"/>
    <n v="1"/>
    <n v="1"/>
    <n v="0"/>
    <n v="1"/>
    <x v="1"/>
    <m/>
    <x v="0"/>
    <x v="0"/>
    <x v="1"/>
    <s v="neck_legs_space"/>
    <s v="beak_tail_space"/>
    <x v="3"/>
    <n v="8"/>
    <n v="14"/>
    <n v="3"/>
    <n v="8"/>
    <n v="14"/>
    <m/>
    <m/>
    <n v="0.76190476190476186"/>
    <n v="0.76190476190476186"/>
    <n v="0.76190476190476186"/>
    <m/>
    <m/>
    <m/>
    <b v="0"/>
    <s v="max_training_fail"/>
    <x v="1"/>
  </r>
  <r>
    <s v="5f11ac129e9bae048584e875"/>
    <s v="finished_training"/>
    <n v="2"/>
    <n v="2"/>
    <x v="0"/>
    <n v="1"/>
    <n v="1"/>
    <n v="1"/>
    <n v="1"/>
    <n v="1"/>
    <n v="1"/>
    <n v="1"/>
    <n v="1"/>
    <x v="0"/>
    <n v="1"/>
    <x v="0"/>
    <x v="0"/>
    <x v="1"/>
    <s v="beak_tail_space"/>
    <s v="neck_legs_space"/>
    <x v="4"/>
    <n v="5"/>
    <n v="12"/>
    <n v="15"/>
    <n v="5"/>
    <n v="12"/>
    <m/>
    <m/>
    <n v="0.80952380952380953"/>
    <n v="1"/>
    <n v="0.90476190476190477"/>
    <n v="0.90476190476190477"/>
    <n v="0.9285714285714286"/>
    <n v="0.91666666666666674"/>
    <b v="1"/>
    <s v="all_good"/>
    <x v="0"/>
  </r>
  <r>
    <s v="60006a6a784be00d525ad974"/>
    <s v="finished_training"/>
    <n v="2"/>
    <n v="2"/>
    <x v="0"/>
    <n v="1"/>
    <n v="1"/>
    <n v="1"/>
    <n v="1"/>
    <n v="1"/>
    <n v="1"/>
    <n v="1"/>
    <n v="1"/>
    <x v="0"/>
    <n v="1"/>
    <x v="0"/>
    <x v="0"/>
    <x v="0"/>
    <s v="beak_tail_space"/>
    <s v="neck_legs_space"/>
    <x v="3"/>
    <n v="8"/>
    <n v="14"/>
    <n v="15"/>
    <n v="5"/>
    <n v="12"/>
    <m/>
    <m/>
    <n v="0.76190476190476186"/>
    <n v="0.7857142857142857"/>
    <n v="0.77380952380952372"/>
    <n v="0.8571428571428571"/>
    <n v="0.9285714285714286"/>
    <n v="0.89285714285714279"/>
    <b v="1"/>
    <s v="all_good"/>
    <x v="0"/>
  </r>
  <r>
    <s v="5cfd555a50597d0016e8f2e0"/>
    <s v="finished_training"/>
    <n v="2"/>
    <n v="4"/>
    <x v="0"/>
    <n v="1"/>
    <n v="1"/>
    <n v="1"/>
    <n v="1"/>
    <n v="1"/>
    <n v="1"/>
    <n v="1"/>
    <n v="1"/>
    <x v="0"/>
    <n v="1"/>
    <x v="0"/>
    <x v="0"/>
    <x v="0"/>
    <s v="beak_tail_space"/>
    <s v="neck_legs_space"/>
    <x v="4"/>
    <n v="5"/>
    <n v="12"/>
    <n v="3"/>
    <n v="8"/>
    <n v="14"/>
    <m/>
    <m/>
    <n v="0.76190476190476186"/>
    <n v="0.90476190476190477"/>
    <n v="0.83333333333333326"/>
    <n v="0.90476190476190477"/>
    <n v="0.83333333333333337"/>
    <n v="0.86904761904761907"/>
    <b v="1"/>
    <s v="all_good"/>
    <x v="0"/>
  </r>
  <r>
    <s v="5d8cef3c28e183001a335ab0"/>
    <s v="qc_failed_phase_1"/>
    <n v="1"/>
    <n v="3"/>
    <x v="0"/>
    <n v="0"/>
    <n v="1"/>
    <n v="1"/>
    <n v="0"/>
    <n v="1"/>
    <n v="1"/>
    <n v="1"/>
    <n v="1"/>
    <x v="1"/>
    <m/>
    <x v="0"/>
    <x v="0"/>
    <x v="1"/>
    <s v="neck_legs_space"/>
    <s v="beak_tail_space"/>
    <x v="3"/>
    <n v="8"/>
    <n v="14"/>
    <n v="3"/>
    <n v="8"/>
    <n v="14"/>
    <m/>
    <m/>
    <n v="0.45238095238095238"/>
    <n v="0.5714285714285714"/>
    <n v="0.51190476190476186"/>
    <m/>
    <m/>
    <m/>
    <b v="0"/>
    <s v="min_perf_fail"/>
    <x v="1"/>
  </r>
  <r>
    <s v="5f94015e5939601dd9dc6c49"/>
    <s v="qc_failed_phase_1"/>
    <n v="1"/>
    <n v="3"/>
    <x v="0"/>
    <n v="0"/>
    <n v="0"/>
    <n v="1"/>
    <n v="0"/>
    <n v="1"/>
    <n v="1"/>
    <n v="1"/>
    <n v="1"/>
    <x v="1"/>
    <m/>
    <x v="1"/>
    <x v="0"/>
    <x v="0"/>
    <s v="beak_tail_space"/>
    <s v="neck_legs_space"/>
    <x v="3"/>
    <n v="8"/>
    <n v="14"/>
    <n v="15"/>
    <n v="5"/>
    <n v="12"/>
    <m/>
    <m/>
    <n v="0.6428571428571429"/>
    <n v="0.45238095238095238"/>
    <n v="0.54761904761904767"/>
    <m/>
    <m/>
    <m/>
    <b v="0"/>
    <s v="rt_fail"/>
    <x v="1"/>
  </r>
  <r>
    <s v="5718a9c4dd9ef10013df01f0"/>
    <s v="qc_failed_phase_1"/>
    <n v="1"/>
    <n v="4"/>
    <x v="0"/>
    <n v="0"/>
    <n v="1"/>
    <n v="1"/>
    <n v="1"/>
    <n v="1"/>
    <n v="1"/>
    <n v="0"/>
    <n v="1"/>
    <x v="1"/>
    <m/>
    <x v="0"/>
    <x v="0"/>
    <x v="1"/>
    <s v="neck_legs_space"/>
    <s v="beak_tail_space"/>
    <x v="3"/>
    <n v="8"/>
    <n v="14"/>
    <n v="3"/>
    <n v="8"/>
    <n v="14"/>
    <m/>
    <m/>
    <n v="0.6428571428571429"/>
    <n v="0.7857142857142857"/>
    <n v="0.7142857142857143"/>
    <m/>
    <m/>
    <m/>
    <b v="0"/>
    <s v="max_training_fail"/>
    <x v="1"/>
  </r>
  <r>
    <s v="5ec54a7637927134ac7d3dc3"/>
    <s v="qc_failed_phase_1"/>
    <n v="1"/>
    <n v="4"/>
    <x v="0"/>
    <n v="0"/>
    <n v="1"/>
    <n v="1"/>
    <n v="1"/>
    <n v="1"/>
    <n v="1"/>
    <n v="0"/>
    <n v="1"/>
    <x v="1"/>
    <m/>
    <x v="0"/>
    <x v="0"/>
    <x v="0"/>
    <s v="beak_tail_space"/>
    <s v="neck_legs_space"/>
    <x v="3"/>
    <n v="8"/>
    <n v="14"/>
    <n v="15"/>
    <n v="5"/>
    <n v="12"/>
    <m/>
    <m/>
    <n v="0.7142857142857143"/>
    <n v="0.76190476190476186"/>
    <n v="0.73809523809523814"/>
    <m/>
    <m/>
    <m/>
    <b v="0"/>
    <s v="max_training_fail"/>
    <x v="1"/>
  </r>
  <r>
    <s v="5ff77a40326eb6444a1b925e"/>
    <s v="finished_training"/>
    <n v="2"/>
    <n v="2"/>
    <x v="0"/>
    <n v="1"/>
    <n v="1"/>
    <n v="1"/>
    <n v="1"/>
    <n v="1"/>
    <n v="1"/>
    <n v="1"/>
    <n v="1"/>
    <x v="0"/>
    <n v="1"/>
    <x v="0"/>
    <x v="0"/>
    <x v="1"/>
    <s v="beak_tail_space"/>
    <s v="neck_legs_space"/>
    <x v="4"/>
    <n v="5"/>
    <n v="12"/>
    <n v="15"/>
    <n v="5"/>
    <n v="12"/>
    <m/>
    <m/>
    <n v="0.90476190476190477"/>
    <n v="0.83333333333333337"/>
    <n v="0.86904761904761907"/>
    <n v="0.88095238095238093"/>
    <n v="0.95238095238095233"/>
    <n v="0.91666666666666663"/>
    <b v="1"/>
    <s v="all_good"/>
    <x v="0"/>
  </r>
  <r>
    <s v="5eea2d0870d5130538aa170a"/>
    <s v="finished_training"/>
    <n v="2"/>
    <n v="3"/>
    <x v="0"/>
    <n v="1"/>
    <n v="1"/>
    <n v="1"/>
    <n v="1"/>
    <n v="1"/>
    <n v="1"/>
    <n v="1"/>
    <n v="1"/>
    <x v="0"/>
    <n v="1"/>
    <x v="0"/>
    <x v="0"/>
    <x v="1"/>
    <s v="neck_legs_space"/>
    <s v="beak_tail_space"/>
    <x v="4"/>
    <n v="5"/>
    <n v="12"/>
    <n v="15"/>
    <n v="5"/>
    <n v="12"/>
    <m/>
    <m/>
    <n v="0.83333333333333337"/>
    <n v="0.9285714285714286"/>
    <n v="0.88095238095238093"/>
    <n v="0.90476190476190477"/>
    <n v="0.90476190476190477"/>
    <n v="0.90476190476190477"/>
    <b v="1"/>
    <s v="all_good"/>
    <x v="0"/>
  </r>
  <r>
    <s v="5f24348aaf4d9b0144933300"/>
    <s v="finished_training"/>
    <n v="2"/>
    <n v="2"/>
    <x v="0"/>
    <n v="1"/>
    <n v="1"/>
    <n v="1"/>
    <n v="1"/>
    <n v="1"/>
    <n v="1"/>
    <n v="1"/>
    <n v="1"/>
    <x v="0"/>
    <n v="1"/>
    <x v="0"/>
    <x v="0"/>
    <x v="0"/>
    <s v="neck_legs_space"/>
    <s v="beak_tail_space"/>
    <x v="3"/>
    <n v="8"/>
    <n v="14"/>
    <n v="15"/>
    <n v="5"/>
    <n v="12"/>
    <m/>
    <m/>
    <n v="0.76190476190476186"/>
    <n v="0.9285714285714286"/>
    <n v="0.84523809523809523"/>
    <n v="0.90476190476190477"/>
    <n v="0.95121951219512191"/>
    <n v="0.92799070847851328"/>
    <b v="1"/>
    <s v="all_good"/>
    <x v="0"/>
  </r>
  <r>
    <s v="5f7ebad5cf009c196fd54b2b"/>
    <s v="finished_training"/>
    <n v="2"/>
    <n v="2"/>
    <x v="0"/>
    <n v="1"/>
    <n v="1"/>
    <n v="1"/>
    <n v="1"/>
    <n v="1"/>
    <n v="1"/>
    <n v="1"/>
    <n v="1"/>
    <x v="0"/>
    <n v="1"/>
    <x v="0"/>
    <x v="0"/>
    <x v="0"/>
    <s v="beak_tail_space"/>
    <s v="neck_legs_space"/>
    <x v="3"/>
    <n v="8"/>
    <n v="14"/>
    <n v="15"/>
    <n v="5"/>
    <n v="12"/>
    <m/>
    <m/>
    <n v="0.69047619047619047"/>
    <n v="0.88095238095238093"/>
    <n v="0.7857142857142857"/>
    <n v="0.88095238095238093"/>
    <n v="0.95238095238095233"/>
    <n v="0.91666666666666663"/>
    <b v="1"/>
    <s v="all_good"/>
    <x v="0"/>
  </r>
  <r>
    <s v="5a55c8d276d1c60001aadcb0"/>
    <s v="qc_failed_phase_1"/>
    <n v="1"/>
    <n v="3"/>
    <x v="0"/>
    <n v="0"/>
    <n v="1"/>
    <n v="1"/>
    <n v="0"/>
    <n v="1"/>
    <n v="1"/>
    <n v="1"/>
    <n v="1"/>
    <x v="1"/>
    <m/>
    <x v="0"/>
    <x v="0"/>
    <x v="0"/>
    <s v="beak_tail_space"/>
    <s v="neck_legs_space"/>
    <x v="3"/>
    <n v="8"/>
    <n v="14"/>
    <n v="15"/>
    <n v="5"/>
    <n v="12"/>
    <m/>
    <m/>
    <n v="0.51219512195121952"/>
    <n v="0.7857142857142857"/>
    <n v="0.64895470383275256"/>
    <m/>
    <m/>
    <m/>
    <b v="0"/>
    <s v="min_perf_fail"/>
    <x v="1"/>
  </r>
  <r>
    <s v="5c6ae3ea5416680001befede"/>
    <s v="qc_failed_phase_2"/>
    <n v="2"/>
    <n v="4"/>
    <x v="0"/>
    <n v="0"/>
    <n v="1"/>
    <n v="1"/>
    <n v="1"/>
    <n v="1"/>
    <n v="1"/>
    <n v="0"/>
    <n v="1"/>
    <x v="1"/>
    <m/>
    <x v="1"/>
    <x v="0"/>
    <x v="1"/>
    <s v="neck_legs_space"/>
    <s v="beak_tail_space"/>
    <x v="3"/>
    <n v="8"/>
    <n v="14"/>
    <n v="3"/>
    <n v="8"/>
    <n v="14"/>
    <m/>
    <m/>
    <n v="0.45238095238095238"/>
    <n v="0.40476190476190477"/>
    <n v="0.4285714285714286"/>
    <n v="0.69047619047619047"/>
    <n v="0.69047619047619047"/>
    <n v="0.69047619047619047"/>
    <b v="0"/>
    <s v="max_training_fail"/>
    <x v="0"/>
  </r>
  <r>
    <s v="5eaadc0a7adeb404eea9c3c0"/>
    <s v="finished_training"/>
    <n v="2"/>
    <n v="3"/>
    <x v="0"/>
    <n v="1"/>
    <n v="1"/>
    <n v="1"/>
    <n v="1"/>
    <n v="1"/>
    <n v="1"/>
    <n v="1"/>
    <n v="1"/>
    <x v="0"/>
    <n v="1"/>
    <x v="0"/>
    <x v="0"/>
    <x v="0"/>
    <s v="beak_tail_space"/>
    <s v="neck_legs_space"/>
    <x v="3"/>
    <n v="8"/>
    <n v="14"/>
    <n v="15"/>
    <n v="5"/>
    <n v="12"/>
    <m/>
    <m/>
    <n v="0.80952380952380953"/>
    <n v="0.88095238095238093"/>
    <n v="0.84523809523809523"/>
    <n v="0.76190476190476186"/>
    <n v="0.83333333333333337"/>
    <n v="0.79761904761904767"/>
    <b v="1"/>
    <s v="all_good"/>
    <x v="0"/>
  </r>
  <r>
    <s v="5dbd96bc80dbee2c71a8c9d6"/>
    <s v="finished_training"/>
    <n v="2"/>
    <n v="2"/>
    <x v="0"/>
    <n v="1"/>
    <n v="1"/>
    <n v="1"/>
    <n v="1"/>
    <n v="1"/>
    <n v="1"/>
    <n v="1"/>
    <n v="1"/>
    <x v="0"/>
    <n v="1"/>
    <x v="0"/>
    <x v="0"/>
    <x v="0"/>
    <s v="neck_legs_space"/>
    <s v="beak_tail_space"/>
    <x v="3"/>
    <n v="8"/>
    <n v="14"/>
    <n v="15"/>
    <n v="5"/>
    <n v="12"/>
    <m/>
    <m/>
    <n v="0.88095238095238093"/>
    <n v="0.80952380952380953"/>
    <n v="0.84523809523809523"/>
    <n v="0.88095238095238093"/>
    <n v="0.95238095238095233"/>
    <n v="0.91666666666666663"/>
    <b v="1"/>
    <s v="all_good"/>
    <x v="0"/>
  </r>
  <r>
    <s v="5fd900e68561203507511b7a"/>
    <s v="finished_training"/>
    <n v="2"/>
    <n v="3"/>
    <x v="0"/>
    <n v="1"/>
    <n v="1"/>
    <n v="1"/>
    <n v="1"/>
    <n v="1"/>
    <n v="1"/>
    <n v="1"/>
    <n v="1"/>
    <x v="0"/>
    <n v="1"/>
    <x v="0"/>
    <x v="0"/>
    <x v="1"/>
    <s v="beak_tail_space"/>
    <s v="neck_legs_space"/>
    <x v="4"/>
    <n v="5"/>
    <n v="12"/>
    <n v="15"/>
    <n v="5"/>
    <n v="12"/>
    <m/>
    <m/>
    <n v="0.7857142857142857"/>
    <n v="0.88095238095238093"/>
    <n v="0.83333333333333326"/>
    <n v="0.83333333333333337"/>
    <n v="0.8571428571428571"/>
    <n v="0.84523809523809523"/>
    <b v="1"/>
    <s v="all_good"/>
    <x v="0"/>
  </r>
  <r>
    <s v="5e011b217605fecf9fa3d26d"/>
    <s v="finished_training"/>
    <n v="2"/>
    <n v="2"/>
    <x v="0"/>
    <n v="1"/>
    <n v="1"/>
    <n v="1"/>
    <n v="1"/>
    <n v="1"/>
    <n v="1"/>
    <n v="1"/>
    <n v="1"/>
    <x v="0"/>
    <n v="1"/>
    <x v="0"/>
    <x v="0"/>
    <x v="0"/>
    <s v="beak_tail_space"/>
    <s v="neck_legs_space"/>
    <x v="4"/>
    <n v="5"/>
    <n v="12"/>
    <n v="3"/>
    <n v="8"/>
    <n v="14"/>
    <m/>
    <m/>
    <n v="0.8571428571428571"/>
    <n v="1"/>
    <n v="0.9285714285714286"/>
    <n v="0.88095238095238093"/>
    <n v="0.9285714285714286"/>
    <n v="0.90476190476190477"/>
    <b v="1"/>
    <s v="all_good"/>
    <x v="0"/>
  </r>
  <r>
    <s v="5b01e69aa496b300013d5b9b"/>
    <s v="qc_failed_phase_2"/>
    <n v="2"/>
    <n v="4"/>
    <x v="0"/>
    <n v="0"/>
    <n v="1"/>
    <n v="1"/>
    <n v="1"/>
    <n v="1"/>
    <n v="1"/>
    <n v="0"/>
    <n v="1"/>
    <x v="0"/>
    <n v="1"/>
    <x v="0"/>
    <x v="0"/>
    <x v="1"/>
    <s v="beak_tail_space"/>
    <s v="neck_legs_space"/>
    <x v="4"/>
    <n v="5"/>
    <n v="12"/>
    <n v="15"/>
    <n v="5"/>
    <n v="12"/>
    <m/>
    <m/>
    <n v="0.8571428571428571"/>
    <n v="0.80952380952380953"/>
    <n v="0.83333333333333326"/>
    <n v="0.83333333333333337"/>
    <n v="0.83333333333333337"/>
    <n v="0.83333333333333337"/>
    <b v="0"/>
    <s v="max_training_fail"/>
    <x v="0"/>
  </r>
  <r>
    <s v="5f8ef1efed20570b76a8de8c"/>
    <s v="finished_training"/>
    <n v="2"/>
    <n v="3"/>
    <x v="0"/>
    <n v="1"/>
    <n v="1"/>
    <n v="1"/>
    <n v="1"/>
    <n v="1"/>
    <n v="1"/>
    <n v="1"/>
    <n v="1"/>
    <x v="0"/>
    <n v="1"/>
    <x v="0"/>
    <x v="0"/>
    <x v="0"/>
    <s v="neck_legs_space"/>
    <s v="beak_tail_space"/>
    <x v="3"/>
    <n v="8"/>
    <n v="14"/>
    <n v="15"/>
    <n v="5"/>
    <n v="12"/>
    <m/>
    <m/>
    <n v="0.7142857142857143"/>
    <n v="0.88095238095238093"/>
    <n v="0.79761904761904767"/>
    <n v="0.83333333333333337"/>
    <n v="0.90476190476190477"/>
    <n v="0.86904761904761907"/>
    <b v="1"/>
    <s v="all_good"/>
    <x v="0"/>
  </r>
  <r>
    <s v="5fff11332f30d263176fa57f"/>
    <s v="finished_training"/>
    <n v="2"/>
    <n v="3"/>
    <x v="0"/>
    <n v="1"/>
    <n v="1"/>
    <n v="1"/>
    <n v="1"/>
    <n v="1"/>
    <n v="1"/>
    <n v="1"/>
    <n v="1"/>
    <x v="0"/>
    <n v="1"/>
    <x v="0"/>
    <x v="0"/>
    <x v="1"/>
    <s v="neck_legs_space"/>
    <s v="beak_tail_space"/>
    <x v="4"/>
    <n v="5"/>
    <n v="12"/>
    <n v="15"/>
    <n v="5"/>
    <n v="12"/>
    <m/>
    <m/>
    <n v="0.73809523809523814"/>
    <n v="0.88095238095238093"/>
    <n v="0.80952380952380953"/>
    <n v="0.76190476190476186"/>
    <n v="0.83333333333333337"/>
    <n v="0.79761904761904767"/>
    <b v="1"/>
    <s v="all_good"/>
    <x v="0"/>
  </r>
  <r>
    <s v="5f27ecc84fd32703e23366f5"/>
    <s v="finished_training"/>
    <n v="2"/>
    <n v="2"/>
    <x v="0"/>
    <n v="1"/>
    <n v="1"/>
    <n v="1"/>
    <n v="1"/>
    <n v="1"/>
    <n v="1"/>
    <n v="1"/>
    <n v="1"/>
    <x v="0"/>
    <n v="1"/>
    <x v="0"/>
    <x v="0"/>
    <x v="0"/>
    <s v="beak_tail_space"/>
    <s v="neck_legs_space"/>
    <x v="3"/>
    <n v="8"/>
    <n v="14"/>
    <n v="15"/>
    <n v="5"/>
    <n v="12"/>
    <m/>
    <m/>
    <n v="0.83333333333333337"/>
    <n v="0.9285714285714286"/>
    <n v="0.88095238095238093"/>
    <n v="0.8571428571428571"/>
    <n v="0.90476190476190477"/>
    <n v="0.88095238095238093"/>
    <b v="1"/>
    <s v="all_good"/>
    <x v="0"/>
  </r>
  <r>
    <s v="5bce0de5ac83310001b93d17"/>
    <s v="qc_failed_phase_1"/>
    <n v="1"/>
    <n v="4"/>
    <x v="0"/>
    <n v="0"/>
    <n v="1"/>
    <n v="1"/>
    <n v="1"/>
    <n v="1"/>
    <n v="1"/>
    <n v="0"/>
    <n v="1"/>
    <x v="1"/>
    <m/>
    <x v="0"/>
    <x v="0"/>
    <x v="0"/>
    <s v="beak_tail_space"/>
    <s v="neck_legs_space"/>
    <x v="4"/>
    <n v="5"/>
    <n v="12"/>
    <n v="3"/>
    <n v="8"/>
    <n v="14"/>
    <m/>
    <m/>
    <n v="0.5714285714285714"/>
    <n v="0.61904761904761907"/>
    <n v="0.59523809523809523"/>
    <m/>
    <m/>
    <m/>
    <b v="0"/>
    <s v="max_training_fail"/>
    <x v="1"/>
  </r>
  <r>
    <s v="5b1aa0433e5521000120f7a8"/>
    <s v="qc_failed_phase_1"/>
    <n v="1"/>
    <n v="3"/>
    <x v="0"/>
    <n v="0"/>
    <n v="1"/>
    <n v="1"/>
    <n v="0"/>
    <n v="1"/>
    <n v="1"/>
    <n v="1"/>
    <n v="1"/>
    <x v="1"/>
    <m/>
    <x v="1"/>
    <x v="0"/>
    <x v="0"/>
    <s v="beak_tail_space"/>
    <s v="neck_legs_space"/>
    <x v="3"/>
    <n v="8"/>
    <n v="14"/>
    <n v="15"/>
    <n v="5"/>
    <n v="12"/>
    <m/>
    <m/>
    <n v="0.42857142857142855"/>
    <n v="0.40476190476190477"/>
    <n v="0.41666666666666663"/>
    <m/>
    <m/>
    <m/>
    <b v="0"/>
    <s v="min_perf_fail"/>
    <x v="1"/>
  </r>
  <r>
    <s v="5e662e0f4184583a3d87eb31"/>
    <s v="qc_failed_phase_2"/>
    <n v="2"/>
    <n v="3"/>
    <x v="0"/>
    <n v="0"/>
    <n v="1"/>
    <n v="1"/>
    <n v="0"/>
    <n v="1"/>
    <n v="1"/>
    <n v="1"/>
    <n v="1"/>
    <x v="1"/>
    <m/>
    <x v="1"/>
    <x v="0"/>
    <x v="1"/>
    <s v="neck_legs_space"/>
    <s v="beak_tail_space"/>
    <x v="4"/>
    <n v="5"/>
    <n v="12"/>
    <n v="15"/>
    <n v="5"/>
    <n v="12"/>
    <m/>
    <m/>
    <n v="0.85365853658536583"/>
    <n v="0.8571428571428571"/>
    <n v="0.85540069686411146"/>
    <n v="0.7857142857142857"/>
    <n v="0.73809523809523814"/>
    <n v="0.76190476190476186"/>
    <b v="0"/>
    <s v="min_perf_fail"/>
    <x v="0"/>
  </r>
  <r>
    <s v="5ecac697f9abb5240d3468d4"/>
    <s v="finished_training"/>
    <n v="2"/>
    <n v="2"/>
    <x v="0"/>
    <n v="1"/>
    <n v="1"/>
    <n v="1"/>
    <n v="1"/>
    <n v="1"/>
    <n v="1"/>
    <n v="1"/>
    <n v="1"/>
    <x v="0"/>
    <n v="1"/>
    <x v="0"/>
    <x v="0"/>
    <x v="0"/>
    <s v="beak_tail_space"/>
    <s v="neck_legs_space"/>
    <x v="4"/>
    <n v="5"/>
    <n v="12"/>
    <n v="3"/>
    <n v="8"/>
    <n v="14"/>
    <m/>
    <m/>
    <n v="0.80952380952380953"/>
    <n v="0.80952380952380953"/>
    <n v="0.80952380952380953"/>
    <n v="0.83333333333333337"/>
    <n v="0.90476190476190477"/>
    <n v="0.86904761904761907"/>
    <b v="1"/>
    <s v="all_good"/>
    <x v="0"/>
  </r>
  <r>
    <s v="5f9af30ff0ece8119745b326"/>
    <s v="qc_failed_phase_1"/>
    <n v="1"/>
    <n v="3"/>
    <x v="0"/>
    <n v="0"/>
    <n v="1"/>
    <n v="1"/>
    <n v="0"/>
    <n v="1"/>
    <n v="1"/>
    <n v="1"/>
    <n v="1"/>
    <x v="1"/>
    <m/>
    <x v="0"/>
    <x v="0"/>
    <x v="1"/>
    <s v="neck_legs_space"/>
    <s v="beak_tail_space"/>
    <x v="3"/>
    <n v="8"/>
    <n v="14"/>
    <n v="3"/>
    <n v="8"/>
    <n v="14"/>
    <m/>
    <m/>
    <n v="0.69047619047619047"/>
    <n v="0.83333333333333337"/>
    <n v="0.76190476190476186"/>
    <m/>
    <m/>
    <m/>
    <b v="0"/>
    <s v="min_perf_fail"/>
    <x v="1"/>
  </r>
  <r>
    <s v="5f3013e31c8a690aacb02c31"/>
    <s v="qc_failed_phase_1"/>
    <n v="1"/>
    <n v="4"/>
    <x v="0"/>
    <n v="0"/>
    <n v="1"/>
    <n v="1"/>
    <n v="1"/>
    <n v="1"/>
    <n v="1"/>
    <n v="0"/>
    <n v="1"/>
    <x v="1"/>
    <m/>
    <x v="0"/>
    <x v="0"/>
    <x v="0"/>
    <s v="beak_tail_space"/>
    <s v="neck_legs_space"/>
    <x v="4"/>
    <n v="5"/>
    <n v="12"/>
    <n v="3"/>
    <n v="8"/>
    <n v="14"/>
    <m/>
    <m/>
    <n v="0.7857142857142857"/>
    <n v="0.8571428571428571"/>
    <n v="0.8214285714285714"/>
    <m/>
    <m/>
    <m/>
    <b v="0"/>
    <s v="max_training_fail"/>
    <x v="1"/>
  </r>
  <r>
    <s v="5ecedce7a487421459510f51"/>
    <s v="qc_failed_phase_2"/>
    <n v="2"/>
    <n v="4"/>
    <x v="0"/>
    <n v="0"/>
    <n v="1"/>
    <n v="1"/>
    <n v="1"/>
    <n v="1"/>
    <n v="1"/>
    <n v="0"/>
    <n v="1"/>
    <x v="0"/>
    <n v="1"/>
    <x v="0"/>
    <x v="0"/>
    <x v="1"/>
    <s v="neck_legs_space"/>
    <s v="beak_tail_space"/>
    <x v="4"/>
    <n v="5"/>
    <n v="12"/>
    <n v="15"/>
    <n v="5"/>
    <n v="12"/>
    <m/>
    <m/>
    <n v="0.69047619047619047"/>
    <n v="0.88095238095238093"/>
    <n v="0.7857142857142857"/>
    <n v="0.7142857142857143"/>
    <n v="0.69047619047619047"/>
    <n v="0.70238095238095233"/>
    <b v="0"/>
    <s v="max_training_fail"/>
    <x v="0"/>
  </r>
  <r>
    <s v="562a00dac8ffc20012513fbe"/>
    <s v="finished_training"/>
    <n v="2"/>
    <n v="2"/>
    <x v="0"/>
    <n v="1"/>
    <n v="1"/>
    <n v="1"/>
    <n v="1"/>
    <n v="1"/>
    <n v="1"/>
    <n v="1"/>
    <n v="1"/>
    <x v="0"/>
    <n v="1"/>
    <x v="0"/>
    <x v="0"/>
    <x v="1"/>
    <s v="neck_legs_space"/>
    <s v="beak_tail_space"/>
    <x v="3"/>
    <n v="8"/>
    <n v="14"/>
    <n v="3"/>
    <n v="8"/>
    <n v="14"/>
    <m/>
    <m/>
    <n v="0.76190476190476186"/>
    <n v="0.95238095238095233"/>
    <n v="0.8571428571428571"/>
    <n v="0.83333333333333337"/>
    <n v="0.88095238095238093"/>
    <n v="0.85714285714285721"/>
    <b v="1"/>
    <s v="all_good"/>
    <x v="0"/>
  </r>
  <r>
    <s v="5e2e0e313a93113f94a58d9c"/>
    <s v="finished_training"/>
    <n v="2"/>
    <n v="2"/>
    <x v="0"/>
    <n v="1"/>
    <n v="1"/>
    <n v="1"/>
    <n v="1"/>
    <n v="1"/>
    <n v="1"/>
    <n v="1"/>
    <n v="1"/>
    <x v="0"/>
    <n v="1"/>
    <x v="0"/>
    <x v="0"/>
    <x v="1"/>
    <s v="neck_legs_space"/>
    <s v="beak_tail_space"/>
    <x v="3"/>
    <n v="8"/>
    <n v="14"/>
    <n v="3"/>
    <n v="8"/>
    <n v="14"/>
    <m/>
    <m/>
    <n v="0.80952380952380953"/>
    <n v="0.9285714285714286"/>
    <n v="0.86904761904761907"/>
    <n v="0.88095238095238093"/>
    <n v="1"/>
    <n v="0.94047619047619047"/>
    <b v="1"/>
    <s v="all_good"/>
    <x v="0"/>
  </r>
  <r>
    <s v="6006cf1238099707863fc7b4"/>
    <s v="qc_failed_phase_1"/>
    <n v="1"/>
    <n v="4"/>
    <x v="0"/>
    <n v="0"/>
    <n v="1"/>
    <n v="1"/>
    <n v="1"/>
    <n v="1"/>
    <n v="1"/>
    <n v="0"/>
    <n v="1"/>
    <x v="1"/>
    <m/>
    <x v="0"/>
    <x v="0"/>
    <x v="1"/>
    <s v="neck_legs_space"/>
    <s v="beak_tail_space"/>
    <x v="4"/>
    <n v="5"/>
    <n v="12"/>
    <n v="15"/>
    <n v="5"/>
    <n v="12"/>
    <m/>
    <m/>
    <n v="0.85365853658536583"/>
    <n v="0.8571428571428571"/>
    <n v="0.85540069686411146"/>
    <m/>
    <m/>
    <m/>
    <b v="0"/>
    <s v="max_training_fail"/>
    <x v="1"/>
  </r>
  <r>
    <s v="5e2f5d67028f41527321f838"/>
    <s v="finished_training"/>
    <n v="2"/>
    <n v="4"/>
    <x v="0"/>
    <n v="1"/>
    <n v="1"/>
    <n v="1"/>
    <n v="1"/>
    <n v="1"/>
    <n v="1"/>
    <n v="1"/>
    <n v="1"/>
    <x v="0"/>
    <n v="1"/>
    <x v="0"/>
    <x v="0"/>
    <x v="0"/>
    <s v="neck_legs_space"/>
    <s v="beak_tail_space"/>
    <x v="3"/>
    <n v="8"/>
    <n v="14"/>
    <n v="15"/>
    <n v="5"/>
    <n v="12"/>
    <m/>
    <m/>
    <n v="0.66666666666666663"/>
    <n v="0.73809523809523814"/>
    <n v="0.70238095238095233"/>
    <n v="0.83333333333333337"/>
    <n v="0.80952380952380953"/>
    <n v="0.8214285714285714"/>
    <b v="1"/>
    <s v="all_good"/>
    <x v="0"/>
  </r>
  <r>
    <s v="5f3d51a2010cab0be4d6e002"/>
    <s v="finished_training"/>
    <n v="2"/>
    <n v="2"/>
    <x v="0"/>
    <n v="1"/>
    <n v="1"/>
    <n v="1"/>
    <n v="1"/>
    <n v="1"/>
    <n v="1"/>
    <n v="1"/>
    <n v="1"/>
    <x v="0"/>
    <n v="1"/>
    <x v="0"/>
    <x v="0"/>
    <x v="0"/>
    <s v="beak_tail_space"/>
    <s v="neck_legs_space"/>
    <x v="3"/>
    <n v="8"/>
    <n v="14"/>
    <n v="15"/>
    <n v="5"/>
    <n v="12"/>
    <m/>
    <m/>
    <n v="0.61904761904761907"/>
    <n v="0.76190476190476186"/>
    <n v="0.69047619047619047"/>
    <n v="0.80952380952380953"/>
    <n v="0.9285714285714286"/>
    <n v="0.86904761904761907"/>
    <b v="1"/>
    <s v="all_good"/>
    <x v="0"/>
  </r>
  <r>
    <s v="5eb14b3c30bd5922f1fcc4f2"/>
    <s v="finished_training"/>
    <n v="2"/>
    <n v="2"/>
    <x v="0"/>
    <n v="1"/>
    <n v="1"/>
    <n v="1"/>
    <n v="1"/>
    <n v="1"/>
    <n v="1"/>
    <n v="1"/>
    <n v="1"/>
    <x v="1"/>
    <m/>
    <x v="1"/>
    <x v="0"/>
    <x v="0"/>
    <s v="beak_tail_space"/>
    <s v="neck_legs_space"/>
    <x v="3"/>
    <n v="8"/>
    <n v="14"/>
    <n v="15"/>
    <n v="5"/>
    <n v="12"/>
    <m/>
    <m/>
    <n v="0.7142857142857143"/>
    <n v="0.80952380952380953"/>
    <n v="0.76190476190476186"/>
    <n v="0.8571428571428571"/>
    <n v="0.90476190476190477"/>
    <n v="0.88095238095238093"/>
    <b v="0"/>
    <s v="debrief_fail"/>
    <x v="0"/>
  </r>
  <r>
    <s v="5f465afff2f28602c7ea8c10"/>
    <s v="finished_training"/>
    <n v="2"/>
    <n v="4"/>
    <x v="0"/>
    <n v="1"/>
    <n v="1"/>
    <n v="1"/>
    <n v="1"/>
    <n v="1"/>
    <n v="1"/>
    <n v="1"/>
    <n v="1"/>
    <x v="0"/>
    <n v="1"/>
    <x v="0"/>
    <x v="0"/>
    <x v="1"/>
    <s v="neck_legs_space"/>
    <s v="beak_tail_space"/>
    <x v="4"/>
    <n v="5"/>
    <n v="12"/>
    <n v="15"/>
    <n v="5"/>
    <n v="12"/>
    <m/>
    <m/>
    <n v="0.83333333333333337"/>
    <n v="0.88095238095238093"/>
    <n v="0.85714285714285721"/>
    <n v="0.8571428571428571"/>
    <n v="0.83333333333333337"/>
    <n v="0.84523809523809523"/>
    <b v="1"/>
    <s v="all_good"/>
    <x v="0"/>
  </r>
  <r>
    <s v="5b369180fbc98a0001a93ed0"/>
    <s v="qc_failed_phase_1"/>
    <n v="1"/>
    <n v="4"/>
    <x v="0"/>
    <n v="0"/>
    <n v="1"/>
    <n v="1"/>
    <n v="1"/>
    <n v="1"/>
    <n v="1"/>
    <n v="0"/>
    <n v="1"/>
    <x v="1"/>
    <m/>
    <x v="0"/>
    <x v="0"/>
    <x v="1"/>
    <s v="beak_tail_space"/>
    <s v="neck_legs_space"/>
    <x v="3"/>
    <n v="8"/>
    <n v="14"/>
    <n v="3"/>
    <n v="8"/>
    <n v="14"/>
    <m/>
    <m/>
    <n v="0.73809523809523814"/>
    <n v="0.83333333333333337"/>
    <n v="0.78571428571428581"/>
    <m/>
    <m/>
    <m/>
    <b v="0"/>
    <s v="max_training_fail"/>
    <x v="1"/>
  </r>
  <r>
    <s v="56f597c5736c79000b228052"/>
    <s v="qc_failed_phase_1"/>
    <n v="1"/>
    <n v="3"/>
    <x v="0"/>
    <n v="0"/>
    <n v="1"/>
    <n v="1"/>
    <n v="0"/>
    <n v="1"/>
    <n v="1"/>
    <n v="1"/>
    <n v="1"/>
    <x v="1"/>
    <m/>
    <x v="0"/>
    <x v="0"/>
    <x v="1"/>
    <s v="beak_tail_space"/>
    <s v="neck_legs_space"/>
    <x v="3"/>
    <n v="8"/>
    <n v="14"/>
    <n v="3"/>
    <n v="8"/>
    <n v="14"/>
    <m/>
    <m/>
    <n v="0.45238095238095238"/>
    <n v="0.5714285714285714"/>
    <n v="0.51190476190476186"/>
    <m/>
    <m/>
    <m/>
    <b v="0"/>
    <s v="min_perf_fail"/>
    <x v="1"/>
  </r>
  <r>
    <s v="5fa89ac0ca5626772b0d5fe6"/>
    <s v="finished_training"/>
    <n v="2"/>
    <n v="2"/>
    <x v="0"/>
    <n v="1"/>
    <n v="1"/>
    <n v="1"/>
    <n v="1"/>
    <n v="1"/>
    <n v="1"/>
    <n v="1"/>
    <n v="1"/>
    <x v="1"/>
    <m/>
    <x v="1"/>
    <x v="0"/>
    <x v="0"/>
    <s v="beak_tail_space"/>
    <s v="neck_legs_space"/>
    <x v="4"/>
    <n v="5"/>
    <n v="12"/>
    <n v="3"/>
    <n v="8"/>
    <n v="14"/>
    <m/>
    <m/>
    <n v="0.69047619047619047"/>
    <n v="0.87804878048780488"/>
    <n v="0.78426248548199773"/>
    <n v="0.90476190476190477"/>
    <n v="0.97619047619047616"/>
    <n v="0.94047619047619047"/>
    <b v="0"/>
    <s v="debrief_fail"/>
    <x v="0"/>
  </r>
  <r>
    <s v="5ff866b014e42704466f8ec5"/>
    <s v="qc_failed_phase_1"/>
    <n v="1"/>
    <n v="4"/>
    <x v="0"/>
    <n v="0"/>
    <n v="1"/>
    <n v="1"/>
    <n v="1"/>
    <n v="1"/>
    <n v="1"/>
    <n v="0"/>
    <n v="1"/>
    <x v="1"/>
    <m/>
    <x v="0"/>
    <x v="0"/>
    <x v="0"/>
    <s v="neck_legs_space"/>
    <s v="beak_tail_space"/>
    <x v="3"/>
    <n v="8"/>
    <n v="14"/>
    <n v="15"/>
    <n v="5"/>
    <n v="12"/>
    <m/>
    <m/>
    <n v="0.73809523809523814"/>
    <n v="0.8571428571428571"/>
    <n v="0.79761904761904767"/>
    <m/>
    <m/>
    <m/>
    <b v="0"/>
    <s v="max_training_fail"/>
    <x v="1"/>
  </r>
  <r>
    <s v="5e25f47427b78983dc68a86a"/>
    <s v="qc_failed_phase_2"/>
    <n v="2"/>
    <n v="4"/>
    <x v="0"/>
    <n v="0"/>
    <n v="1"/>
    <n v="1"/>
    <n v="1"/>
    <n v="1"/>
    <n v="1"/>
    <n v="0"/>
    <n v="1"/>
    <x v="0"/>
    <n v="1"/>
    <x v="0"/>
    <x v="0"/>
    <x v="1"/>
    <s v="beak_tail_space"/>
    <s v="neck_legs_space"/>
    <x v="4"/>
    <n v="5"/>
    <n v="12"/>
    <n v="15"/>
    <n v="5"/>
    <n v="12"/>
    <m/>
    <m/>
    <n v="0.59523809523809523"/>
    <n v="0.7142857142857143"/>
    <n v="0.65476190476190477"/>
    <n v="0.76190476190476186"/>
    <n v="0.8571428571428571"/>
    <n v="0.80952380952380953"/>
    <b v="0"/>
    <s v="max_training_fail"/>
    <x v="0"/>
  </r>
  <r>
    <s v="5d83aa65c5cf93000198c68c"/>
    <s v="finished_training"/>
    <n v="2"/>
    <n v="3"/>
    <x v="0"/>
    <n v="1"/>
    <n v="1"/>
    <n v="1"/>
    <n v="1"/>
    <n v="1"/>
    <n v="1"/>
    <n v="1"/>
    <n v="1"/>
    <x v="0"/>
    <n v="1"/>
    <x v="0"/>
    <x v="0"/>
    <x v="1"/>
    <s v="neck_legs_space"/>
    <s v="beak_tail_space"/>
    <x v="3"/>
    <n v="8"/>
    <n v="14"/>
    <n v="3"/>
    <n v="8"/>
    <n v="14"/>
    <m/>
    <m/>
    <n v="0.88095238095238093"/>
    <n v="0.95238095238095233"/>
    <n v="0.91666666666666663"/>
    <n v="0.88095238095238093"/>
    <n v="0.8571428571428571"/>
    <n v="0.86904761904761907"/>
    <b v="1"/>
    <s v="all_good"/>
    <x v="0"/>
  </r>
  <r>
    <s v="5ffcd1eacfbe9e161495d884"/>
    <s v="finished_training"/>
    <n v="2"/>
    <n v="2"/>
    <x v="0"/>
    <n v="1"/>
    <n v="1"/>
    <n v="1"/>
    <n v="1"/>
    <n v="1"/>
    <n v="1"/>
    <n v="1"/>
    <n v="1"/>
    <x v="0"/>
    <n v="1"/>
    <x v="0"/>
    <x v="0"/>
    <x v="1"/>
    <s v="beak_tail_space"/>
    <s v="neck_legs_space"/>
    <x v="4"/>
    <n v="5"/>
    <n v="12"/>
    <n v="15"/>
    <n v="5"/>
    <n v="12"/>
    <m/>
    <m/>
    <n v="0.54761904761904767"/>
    <n v="0.88095238095238093"/>
    <n v="0.7142857142857143"/>
    <n v="0.97619047619047616"/>
    <n v="0.9285714285714286"/>
    <n v="0.95238095238095233"/>
    <b v="1"/>
    <s v="all_good"/>
    <x v="0"/>
  </r>
  <r>
    <s v="5c7ceda01d2afc0001f4ad1d"/>
    <s v="qc_failed_phase_1"/>
    <n v="1"/>
    <n v="4"/>
    <x v="0"/>
    <n v="0"/>
    <n v="1"/>
    <n v="1"/>
    <n v="0"/>
    <n v="1"/>
    <n v="1"/>
    <n v="1"/>
    <n v="1"/>
    <x v="1"/>
    <m/>
    <x v="0"/>
    <x v="0"/>
    <x v="0"/>
    <s v="neck_legs_space"/>
    <s v="beak_tail_space"/>
    <x v="3"/>
    <n v="8"/>
    <n v="14"/>
    <n v="15"/>
    <n v="5"/>
    <n v="12"/>
    <m/>
    <m/>
    <n v="0.73809523809523814"/>
    <n v="0.7142857142857143"/>
    <n v="0.72619047619047628"/>
    <m/>
    <m/>
    <m/>
    <b v="0"/>
    <s v="min_perf_fail"/>
    <x v="1"/>
  </r>
  <r>
    <s v="5a46d551b77a5000014a8ce9"/>
    <s v="qc_failed_phase_1"/>
    <n v="1"/>
    <n v="4"/>
    <x v="0"/>
    <n v="0"/>
    <n v="1"/>
    <n v="1"/>
    <n v="1"/>
    <n v="1"/>
    <n v="1"/>
    <n v="0"/>
    <n v="1"/>
    <x v="1"/>
    <m/>
    <x v="1"/>
    <x v="0"/>
    <x v="1"/>
    <s v="beak_tail_space"/>
    <s v="neck_legs_space"/>
    <x v="3"/>
    <n v="8"/>
    <n v="14"/>
    <n v="3"/>
    <n v="8"/>
    <n v="14"/>
    <m/>
    <m/>
    <n v="0.6428571428571429"/>
    <n v="0.8571428571428571"/>
    <n v="0.75"/>
    <m/>
    <m/>
    <m/>
    <b v="0"/>
    <s v="max_training_fail"/>
    <x v="1"/>
  </r>
  <r>
    <s v="5d6e98aecfb3800017bd7f87"/>
    <s v="qc_failed_phase_1"/>
    <n v="1"/>
    <n v="3"/>
    <x v="0"/>
    <n v="0"/>
    <n v="1"/>
    <n v="1"/>
    <n v="0"/>
    <n v="1"/>
    <n v="1"/>
    <n v="1"/>
    <n v="1"/>
    <x v="1"/>
    <m/>
    <x v="0"/>
    <x v="0"/>
    <x v="1"/>
    <s v="neck_legs_space"/>
    <s v="beak_tail_space"/>
    <x v="3"/>
    <n v="8"/>
    <n v="14"/>
    <n v="3"/>
    <n v="8"/>
    <n v="14"/>
    <m/>
    <m/>
    <n v="0.5714285714285714"/>
    <n v="0.61904761904761907"/>
    <n v="0.59523809523809523"/>
    <m/>
    <m/>
    <m/>
    <b v="0"/>
    <s v="min_perf_fail"/>
    <x v="1"/>
  </r>
  <r>
    <s v="5ddd802af85b50cfcb01978e"/>
    <s v="qc_failed_phase_1"/>
    <n v="1"/>
    <n v="4"/>
    <x v="0"/>
    <n v="0"/>
    <n v="1"/>
    <n v="1"/>
    <n v="0"/>
    <n v="1"/>
    <n v="1"/>
    <n v="1"/>
    <n v="1"/>
    <x v="1"/>
    <m/>
    <x v="0"/>
    <x v="0"/>
    <x v="1"/>
    <s v="beak_tail_space"/>
    <s v="neck_legs_space"/>
    <x v="3"/>
    <n v="8"/>
    <n v="14"/>
    <n v="3"/>
    <n v="8"/>
    <n v="14"/>
    <m/>
    <m/>
    <n v="0.45238095238095238"/>
    <n v="0.69047619047619047"/>
    <n v="0.5714285714285714"/>
    <m/>
    <m/>
    <m/>
    <b v="0"/>
    <s v="min_perf_fail"/>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235F30-7B3A-406F-8203-459092435FF9}"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Debrief Pass" colHeaderCaption="Online QC pass">
  <location ref="F4:I8" firstHeaderRow="1" firstDataRow="2" firstDataCol="1" rowPageCount="2" colPageCount="1"/>
  <pivotFields count="36">
    <pivotField dataField="1" showAll="0"/>
    <pivotField showAll="0"/>
    <pivotField showAll="0"/>
    <pivotField showAll="0"/>
    <pivotField axis="axisPage" showAll="0">
      <items count="3">
        <item x="1"/>
        <item x="0"/>
        <item t="default"/>
      </items>
    </pivotField>
    <pivotField axis="axisCol" showAll="0">
      <items count="4">
        <item x="1"/>
        <item x="0"/>
        <item x="2"/>
        <item t="default"/>
      </items>
    </pivotField>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axis="axisPage"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3">
    <i>
      <x/>
    </i>
    <i>
      <x v="1"/>
    </i>
    <i t="grand">
      <x/>
    </i>
  </rowItems>
  <colFields count="1">
    <field x="5"/>
  </colFields>
  <colItems count="3">
    <i>
      <x/>
    </i>
    <i>
      <x v="1"/>
    </i>
    <i t="grand">
      <x/>
    </i>
  </colItems>
  <pageFields count="2">
    <pageField fld="4" item="1" hier="-1"/>
    <pageField fld="17" item="0" hier="-1"/>
  </pageFields>
  <dataFields count="1">
    <dataField name="Count of pt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6342989-DE96-41A2-9B1D-49647C7F9B25}"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9:F43" firstHeaderRow="1" firstDataRow="2" firstDataCol="1" rowPageCount="1" colPageCount="1"/>
  <pivotFields count="37">
    <pivotField dataField="1" showAll="0"/>
    <pivotField axis="axisCol" showAll="0">
      <items count="8">
        <item x="2"/>
        <item x="4"/>
        <item x="0"/>
        <item x="1"/>
        <item x="6"/>
        <item x="5"/>
        <item x="3"/>
        <item t="default"/>
      </items>
    </pivotField>
    <pivotField showAll="0"/>
    <pivotField showAll="0"/>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3">
    <i>
      <x/>
    </i>
    <i>
      <x v="1"/>
    </i>
    <i t="grand">
      <x/>
    </i>
  </rowItems>
  <colFields count="1">
    <field x="1"/>
  </colFields>
  <colItems count="5">
    <i>
      <x v="2"/>
    </i>
    <i>
      <x v="3"/>
    </i>
    <i>
      <x v="4"/>
    </i>
    <i>
      <x v="5"/>
    </i>
    <i t="grand">
      <x/>
    </i>
  </colItems>
  <pageFields count="1">
    <pageField fld="4" item="1" hier="-1"/>
  </pageFields>
  <dataFields count="1">
    <dataField name="Count of ptp" fld="0" subtotal="count" baseField="0" baseItem="0"/>
  </dataFields>
  <chartFormats count="4">
    <chartFormat chart="0" format="0" series="1">
      <pivotArea type="data" outline="0" fieldPosition="0">
        <references count="2">
          <reference field="4294967294" count="1" selected="0">
            <x v="0"/>
          </reference>
          <reference field="1" count="1" selected="0">
            <x v="2"/>
          </reference>
        </references>
      </pivotArea>
    </chartFormat>
    <chartFormat chart="0" format="1" series="1">
      <pivotArea type="data" outline="0" fieldPosition="0">
        <references count="2">
          <reference field="4294967294" count="1" selected="0">
            <x v="0"/>
          </reference>
          <reference field="1" count="1" selected="0">
            <x v="3"/>
          </reference>
        </references>
      </pivotArea>
    </chartFormat>
    <chartFormat chart="0" format="2" series="1">
      <pivotArea type="data" outline="0" fieldPosition="0">
        <references count="2">
          <reference field="4294967294" count="1" selected="0">
            <x v="0"/>
          </reference>
          <reference field="1" count="1" selected="0">
            <x v="4"/>
          </reference>
        </references>
      </pivotArea>
    </chartFormat>
    <chartFormat chart="0" format="3"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8B3BE5E-7AA0-4485-9A5F-FAEA09D7C92C}"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0:D32" firstHeaderRow="1" firstDataRow="2" firstDataCol="1" rowPageCount="1" colPageCount="1"/>
  <pivotFields count="37">
    <pivotField dataField="1" showAll="0"/>
    <pivotField showAll="0"/>
    <pivotField showAll="0"/>
    <pivotField showAll="0"/>
    <pivotField axis="axisPage" showAll="0">
      <items count="3">
        <item x="1"/>
        <item x="0"/>
        <item t="default"/>
      </items>
    </pivotField>
    <pivotField showAll="0">
      <items count="4">
        <item x="0"/>
        <item x="2"/>
        <item x="1"/>
        <item t="default"/>
      </items>
    </pivotField>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axis="axisRow" showAll="0">
      <items count="4">
        <item x="0"/>
        <item x="1"/>
        <item x="2"/>
        <item t="default"/>
      </items>
    </pivotField>
    <pivotField showAll="0"/>
    <pivotField showAll="0"/>
    <pivotField axis="axisRow" showAll="0">
      <items count="6">
        <item x="0"/>
        <item x="3"/>
        <item x="1"/>
        <item x="4"/>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1"/>
        <item x="0"/>
        <item t="default"/>
      </items>
    </pivotField>
  </pivotFields>
  <rowFields count="2">
    <field x="17"/>
    <field x="20"/>
  </rowFields>
  <rowItems count="11">
    <i>
      <x/>
    </i>
    <i r="1">
      <x/>
    </i>
    <i r="1">
      <x v="1"/>
    </i>
    <i r="1">
      <x v="2"/>
    </i>
    <i r="1">
      <x v="3"/>
    </i>
    <i>
      <x v="1"/>
    </i>
    <i r="1">
      <x/>
    </i>
    <i r="1">
      <x v="1"/>
    </i>
    <i r="1">
      <x v="2"/>
    </i>
    <i r="1">
      <x v="3"/>
    </i>
    <i t="grand">
      <x/>
    </i>
  </rowItems>
  <colFields count="1">
    <field x="36"/>
  </colFields>
  <colItems count="3">
    <i>
      <x/>
    </i>
    <i>
      <x v="1"/>
    </i>
    <i t="grand">
      <x/>
    </i>
  </colItems>
  <pageFields count="1">
    <pageField fld="4" item="1" hier="-1"/>
  </pageFields>
  <dataFields count="1">
    <dataField name="Count of ptp" fld="0" subtotal="count" baseField="0" baseItem="0"/>
  </dataFields>
  <chartFormats count="3">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36" count="1" selected="0">
            <x v="1"/>
          </reference>
        </references>
      </pivotArea>
    </chartFormat>
    <chartFormat chart="0" format="4" series="1">
      <pivotArea type="data" outline="0" fieldPosition="0">
        <references count="2">
          <reference field="4294967294" count="1" selected="0">
            <x v="0"/>
          </reference>
          <reference field="3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D3A1EBF-C5AC-4D96-A162-1161DE6EEDC0}"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Congruency" colHeaderCaption="Global pass?">
  <location ref="A6:D10" firstHeaderRow="1" firstDataRow="2" firstDataCol="1" rowPageCount="1" colPageCount="1"/>
  <pivotFields count="37">
    <pivotField dataField="1"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items count="3">
        <item h="1" x="1"/>
        <item x="0"/>
        <item t="default"/>
      </items>
    </pivotField>
    <pivotField showAll="0">
      <items count="3">
        <item h="1" x="1"/>
        <item x="0"/>
        <item t="default"/>
      </items>
    </pivotField>
    <pivotField axis="axisRow" showAll="0">
      <items count="4">
        <item x="0"/>
        <item x="1"/>
        <item x="2"/>
        <item t="default"/>
      </items>
    </pivotField>
    <pivotField showAll="0"/>
    <pivotField showAll="0"/>
    <pivotField showAll="0">
      <items count="6">
        <item h="1" x="0"/>
        <item x="3"/>
        <item h="1" x="1"/>
        <item x="4"/>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1"/>
        <item x="0"/>
        <item t="default"/>
      </items>
    </pivotField>
  </pivotFields>
  <rowFields count="1">
    <field x="17"/>
  </rowFields>
  <rowItems count="3">
    <i>
      <x/>
    </i>
    <i>
      <x v="1"/>
    </i>
    <i t="grand">
      <x/>
    </i>
  </rowItems>
  <colFields count="1">
    <field x="36"/>
  </colFields>
  <colItems count="3">
    <i>
      <x/>
    </i>
    <i>
      <x v="1"/>
    </i>
    <i t="grand">
      <x/>
    </i>
  </colItems>
  <pageFields count="1">
    <pageField fld="4" item="1" hier="-1"/>
  </pageFields>
  <dataFields count="1">
    <dataField name="Count of ptp" fld="0" subtotal="count" baseField="0" baseItem="0"/>
  </dataFields>
  <chartFormats count="5">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36" count="1" selected="0">
            <x v="1"/>
          </reference>
        </references>
      </pivotArea>
    </chartFormat>
    <chartFormat chart="0" format="6" series="1">
      <pivotArea type="data" outline="0" fieldPosition="0">
        <references count="2">
          <reference field="4294967294" count="1" selected="0">
            <x v="0"/>
          </reference>
          <reference field="3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54E26AE-D222-422E-8587-0F6F7E8F8F30}" name="PivotTable1" cacheId="5"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6:D15" firstHeaderRow="1" firstDataRow="1" firstDataCol="3" rowPageCount="4" colPageCount="1"/>
  <pivotFields count="37">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Page" compact="0" outline="0" subtotalTop="0" showAll="0" defaultSubtotal="0">
      <items count="2">
        <item x="1"/>
        <item x="0"/>
      </items>
      <extLst>
        <ext xmlns:x14="http://schemas.microsoft.com/office/spreadsheetml/2009/9/main" uri="{2946ED86-A175-432a-8AC1-64E0C546D7DE}">
          <x14:pivotField fillDownLabels="1"/>
        </ext>
      </extLst>
    </pivotField>
    <pivotField compact="0" outline="0" subtotalTop="0" showAll="0" defaultSubtotal="0">
      <items count="3">
        <item x="1"/>
        <item x="0"/>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Page" compact="0" outline="0" subtotalTop="0" showAll="0" defaultSubtotal="0">
      <items count="2">
        <item x="1"/>
        <item x="0"/>
      </items>
      <extLst>
        <ext xmlns:x14="http://schemas.microsoft.com/office/spreadsheetml/2009/9/main" uri="{2946ED86-A175-432a-8AC1-64E0C546D7DE}">
          <x14:pivotField fillDownLabels="1"/>
        </ext>
      </extLst>
    </pivotField>
    <pivotField axis="axisPage" compact="0" outline="0" subtotalTop="0" showAll="0" defaultSubtotal="0">
      <items count="2">
        <item x="1"/>
        <item x="0"/>
      </items>
      <extLst>
        <ext xmlns:x14="http://schemas.microsoft.com/office/spreadsheetml/2009/9/main" uri="{2946ED86-A175-432a-8AC1-64E0C546D7DE}">
          <x14:pivotField fillDownLabels="1"/>
        </ext>
      </extLst>
    </pivotField>
    <pivotField axis="axisRow" compact="0" outline="0" subtotalTop="0" showAll="0" defaultSubtotal="0">
      <items count="3">
        <item x="0"/>
        <item x="1"/>
        <item x="2"/>
      </items>
      <extLst>
        <ext xmlns:x14="http://schemas.microsoft.com/office/spreadsheetml/2009/9/main" uri="{2946ED86-A175-432a-8AC1-64E0C546D7DE}">
          <x14:pivotField fillDownLabels="1"/>
        </ext>
      </extLst>
    </pivotField>
    <pivotField axis="axisRow" compact="0" outline="0" subtotalTop="0" showAll="0" defaultSubtotal="0">
      <items count="3">
        <item x="1"/>
        <item x="2"/>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5">
        <item h="1" x="0"/>
        <item h="1" x="1"/>
        <item x="4"/>
        <item x="3"/>
        <item h="1"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Page" compact="0" outline="0" subtotalTop="0" showAll="0" defaultSubtotal="0">
      <items count="2">
        <item x="1"/>
        <item x="0"/>
      </items>
      <extLst>
        <ext xmlns:x14="http://schemas.microsoft.com/office/spreadsheetml/2009/9/main" uri="{2946ED86-A175-432a-8AC1-64E0C546D7DE}">
          <x14:pivotField fillDownLabels="1"/>
        </ext>
      </extLst>
    </pivotField>
  </pivotFields>
  <rowFields count="3">
    <field x="17"/>
    <field x="18"/>
    <field x="20"/>
  </rowFields>
  <rowItems count="9">
    <i>
      <x/>
      <x/>
      <x v="2"/>
    </i>
    <i r="2">
      <x v="3"/>
    </i>
    <i r="1">
      <x v="2"/>
      <x v="2"/>
    </i>
    <i r="2">
      <x v="3"/>
    </i>
    <i>
      <x v="1"/>
      <x/>
      <x v="2"/>
    </i>
    <i r="2">
      <x v="3"/>
    </i>
    <i r="1">
      <x v="2"/>
      <x v="2"/>
    </i>
    <i r="2">
      <x v="3"/>
    </i>
    <i t="grand">
      <x/>
    </i>
  </rowItems>
  <colItems count="1">
    <i/>
  </colItems>
  <pageFields count="4">
    <pageField fld="4" item="1" hier="-1"/>
    <pageField fld="15" item="1" hier="-1"/>
    <pageField fld="16" item="1" hier="-1"/>
    <pageField fld="36" item="1" hier="-1"/>
  </pageFields>
  <dataFields count="1">
    <dataField name="Count of pt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82BFDA-21AD-4673-B93A-D54152EB8CC2}" name="PivotTable6"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4:D43" firstHeaderRow="1" firstDataRow="2" firstDataCol="1" rowPageCount="1" colPageCount="1"/>
  <pivotFields count="36">
    <pivotField dataField="1"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9">
        <item x="0"/>
        <item x="4"/>
        <item x="5"/>
        <item x="1"/>
        <item x="2"/>
        <item x="6"/>
        <item x="3"/>
        <item x="7"/>
        <item t="default"/>
      </items>
    </pivotField>
  </pivotFields>
  <rowFields count="1">
    <field x="35"/>
  </rowFields>
  <rowItems count="8">
    <i>
      <x/>
    </i>
    <i>
      <x v="1"/>
    </i>
    <i>
      <x v="2"/>
    </i>
    <i>
      <x v="3"/>
    </i>
    <i>
      <x v="5"/>
    </i>
    <i>
      <x v="6"/>
    </i>
    <i>
      <x v="7"/>
    </i>
    <i t="grand">
      <x/>
    </i>
  </rowItems>
  <colFields count="1">
    <field x="17"/>
  </colFields>
  <colItems count="3">
    <i>
      <x/>
    </i>
    <i>
      <x v="1"/>
    </i>
    <i t="grand">
      <x/>
    </i>
  </colItems>
  <pageFields count="1">
    <pageField fld="4" item="1" hier="-1"/>
  </pageFields>
  <dataFields count="1">
    <dataField name="Count of pt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0B3594-673C-4F1C-AD3C-7AE411682B8B}"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Data submitted?" colHeaderCaption="Congruency?">
  <location ref="A23:E27" firstHeaderRow="1" firstDataRow="2" firstDataCol="1"/>
  <pivotFields count="36">
    <pivotField dataField="1"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Fields count="1">
    <field x="17"/>
  </colFields>
  <colItems count="4">
    <i>
      <x/>
    </i>
    <i>
      <x v="1"/>
    </i>
    <i>
      <x v="2"/>
    </i>
    <i t="grand">
      <x/>
    </i>
  </colItems>
  <dataFields count="1">
    <dataField name="Count of ptp" fld="0" subtotal="count" baseField="0" baseItem="0"/>
  </dataFields>
  <formats count="4">
    <format dxfId="8">
      <pivotArea dataOnly="0" labelOnly="1" fieldPosition="0">
        <references count="1">
          <reference field="17" count="1">
            <x v="1"/>
          </reference>
        </references>
      </pivotArea>
    </format>
    <format dxfId="7">
      <pivotArea dataOnly="0" labelOnly="1" fieldPosition="0">
        <references count="1">
          <reference field="17" count="1">
            <x v="0"/>
          </reference>
        </references>
      </pivotArea>
    </format>
    <format dxfId="6">
      <pivotArea dataOnly="0" labelOnly="1" fieldPosition="0">
        <references count="1">
          <reference field="17" count="1">
            <x v="0"/>
          </reference>
        </references>
      </pivotArea>
    </format>
    <format dxfId="5">
      <pivotArea dataOnly="0" labelOnly="1" fieldPosition="0">
        <references count="1">
          <reference field="17"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51B249-D52D-4823-8E66-FD603B459388}" name="PivotTable4" cacheId="4"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ax Training Ses" colHeaderCaption="Online QC pass">
  <location ref="F16:I20" firstHeaderRow="1" firstDataRow="2" firstDataCol="1" rowPageCount="2" colPageCount="1"/>
  <pivotFields count="36">
    <pivotField dataField="1" showAll="0"/>
    <pivotField showAll="0"/>
    <pivotField showAll="0"/>
    <pivotField showAll="0"/>
    <pivotField axis="axisPage" showAll="0">
      <items count="3">
        <item x="1"/>
        <item x="0"/>
        <item t="default"/>
      </items>
    </pivotField>
    <pivotField axis="axisCol" showAll="0">
      <items count="4">
        <item x="1"/>
        <item x="0"/>
        <item x="2"/>
        <item t="default"/>
      </items>
    </pivotField>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3">
    <i>
      <x/>
    </i>
    <i>
      <x v="1"/>
    </i>
    <i t="grand">
      <x/>
    </i>
  </rowItems>
  <colFields count="1">
    <field x="5"/>
  </colFields>
  <colItems count="3">
    <i>
      <x/>
    </i>
    <i>
      <x v="1"/>
    </i>
    <i t="grand">
      <x/>
    </i>
  </colItems>
  <pageFields count="2">
    <pageField fld="4" item="1" hier="-1"/>
    <pageField fld="17" item="0" hier="-1"/>
  </pageFields>
  <dataFields count="1">
    <dataField name="Count of pt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D08B45-EA27-4741-9D5A-E6B6361C1D5B}"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Debrief Pass" colHeaderCaption="Online QC pass">
  <location ref="A4:D8" firstHeaderRow="1" firstDataRow="2" firstDataCol="1" rowPageCount="2" colPageCount="1"/>
  <pivotFields count="36">
    <pivotField dataField="1" showAll="0"/>
    <pivotField showAll="0"/>
    <pivotField showAll="0"/>
    <pivotField showAll="0"/>
    <pivotField axis="axisPage" showAll="0">
      <items count="3">
        <item x="1"/>
        <item x="0"/>
        <item t="default"/>
      </items>
    </pivotField>
    <pivotField axis="axisCol" showAll="0">
      <items count="4">
        <item x="1"/>
        <item x="0"/>
        <item x="2"/>
        <item t="default"/>
      </items>
    </pivotField>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axis="axisPage"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3">
    <i>
      <x/>
    </i>
    <i>
      <x v="1"/>
    </i>
    <i t="grand">
      <x/>
    </i>
  </rowItems>
  <colFields count="1">
    <field x="5"/>
  </colFields>
  <colItems count="3">
    <i>
      <x/>
    </i>
    <i>
      <x v="1"/>
    </i>
    <i t="grand">
      <x/>
    </i>
  </colItems>
  <pageFields count="2">
    <pageField fld="4" item="1" hier="-1"/>
    <pageField fld="17" item="1" hier="-1"/>
  </pageFields>
  <dataFields count="1">
    <dataField name="Count of pt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865944-9BC4-4140-B268-F70276E9FDEA}" name="PivotTable7"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ax Train Sess">
  <location ref="K4:N8" firstHeaderRow="1" firstDataRow="2" firstDataCol="1" rowPageCount="2" colPageCount="1"/>
  <pivotFields count="36">
    <pivotField dataField="1" showAll="0"/>
    <pivotField showAll="0"/>
    <pivotField showAll="0"/>
    <pivotField showAll="0"/>
    <pivotField axis="axisPage" showAll="0">
      <items count="3">
        <item x="1"/>
        <item x="0"/>
        <item t="default"/>
      </items>
    </pivotField>
    <pivotField axis="axisPage" showAll="0">
      <items count="4">
        <item x="1"/>
        <item x="0"/>
        <item x="2"/>
        <item t="default"/>
      </items>
    </pivotField>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axis="axisCol"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3">
    <i>
      <x/>
    </i>
    <i>
      <x v="1"/>
    </i>
    <i t="grand">
      <x/>
    </i>
  </rowItems>
  <colFields count="1">
    <field x="18"/>
  </colFields>
  <colItems count="3">
    <i>
      <x/>
    </i>
    <i>
      <x v="1"/>
    </i>
    <i t="grand">
      <x/>
    </i>
  </colItems>
  <pageFields count="2">
    <pageField fld="4" item="1" hier="-1"/>
    <pageField fld="5" item="0" hier="-1"/>
  </pageFields>
  <dataFields count="1">
    <dataField name="Count of pt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301853-EF46-4B3D-8990-4741C5B7C85E}"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ax Training Ses" colHeaderCaption="Online QC pass">
  <location ref="A16:D20" firstHeaderRow="1" firstDataRow="2" firstDataCol="1" rowPageCount="2" colPageCount="1"/>
  <pivotFields count="36">
    <pivotField dataField="1" showAll="0"/>
    <pivotField showAll="0"/>
    <pivotField showAll="0"/>
    <pivotField showAll="0"/>
    <pivotField axis="axisPage" showAll="0">
      <items count="3">
        <item x="1"/>
        <item x="0"/>
        <item t="default"/>
      </items>
    </pivotField>
    <pivotField axis="axisCol" showAll="0">
      <items count="4">
        <item x="1"/>
        <item x="0"/>
        <item x="2"/>
        <item t="default"/>
      </items>
    </pivotField>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3">
    <i>
      <x/>
    </i>
    <i>
      <x v="1"/>
    </i>
    <i t="grand">
      <x/>
    </i>
  </rowItems>
  <colFields count="1">
    <field x="5"/>
  </colFields>
  <colItems count="3">
    <i>
      <x/>
    </i>
    <i>
      <x v="1"/>
    </i>
    <i t="grand">
      <x/>
    </i>
  </colItems>
  <pageFields count="2">
    <pageField fld="4" item="1" hier="-1"/>
    <pageField fld="17" item="1" hier="-1"/>
  </pageFields>
  <dataFields count="1">
    <dataField name="Count of pt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32B26C7-87D6-4B6B-B354-E1D6CE9273E9}" name="PivotTable5" cacheId="6"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79:D86" firstHeaderRow="1" firstDataRow="1" firstDataCol="3" rowPageCount="1" colPageCount="1"/>
  <pivotFields count="37">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1"/>
        <item x="0"/>
      </items>
      <extLst>
        <ext xmlns:x14="http://schemas.microsoft.com/office/spreadsheetml/2009/9/main" uri="{2946ED86-A175-432a-8AC1-64E0C546D7DE}">
          <x14:pivotField fillDownLabels="1"/>
        </ext>
      </extLst>
    </pivotField>
    <pivotField axis="axisRow"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h="1" x="0"/>
        <item x="3"/>
        <item h="1" x="1"/>
        <item x="4"/>
        <item h="1"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1"/>
        <item x="0"/>
      </items>
      <extLst>
        <ext xmlns:x14="http://schemas.microsoft.com/office/spreadsheetml/2009/9/main" uri="{2946ED86-A175-432a-8AC1-64E0C546D7DE}">
          <x14:pivotField fillDownLabels="1"/>
        </ext>
      </extLst>
    </pivotField>
  </pivotFields>
  <rowFields count="3">
    <field x="36"/>
    <field x="15"/>
    <field x="16"/>
  </rowFields>
  <rowItems count="7">
    <i>
      <x/>
      <x/>
      <x v="1"/>
    </i>
    <i r="1">
      <x v="1"/>
      <x/>
    </i>
    <i r="2">
      <x v="1"/>
    </i>
    <i>
      <x v="1"/>
      <x/>
      <x v="1"/>
    </i>
    <i r="1">
      <x v="1"/>
      <x/>
    </i>
    <i r="2">
      <x v="1"/>
    </i>
    <i t="grand">
      <x/>
    </i>
  </rowItems>
  <colItems count="1">
    <i/>
  </colItems>
  <pageFields count="1">
    <pageField fld="4" item="1" hier="-1"/>
  </pageFields>
  <dataFields count="1">
    <dataField name="Count of pt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CD520E2-049A-47D7-ADC1-EC4CD1675AA9}" name="PivotTable4" cacheId="5"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8:D68" firstHeaderRow="1" firstDataRow="2" firstDataCol="1" rowPageCount="1" colPageCount="1"/>
  <pivotFields count="37">
    <pivotField dataField="1"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x="0"/>
        <item x="5"/>
        <item x="1"/>
        <item x="4"/>
        <item x="3"/>
        <item x="6"/>
        <item x="8"/>
        <item x="7"/>
        <item x="2"/>
        <item t="default"/>
      </items>
    </pivotField>
    <pivotField axis="axisCol" showAll="0">
      <items count="3">
        <item x="1"/>
        <item x="0"/>
        <item t="default"/>
      </items>
    </pivotField>
  </pivotFields>
  <rowFields count="1">
    <field x="35"/>
  </rowFields>
  <rowItems count="9">
    <i>
      <x/>
    </i>
    <i>
      <x v="1"/>
    </i>
    <i>
      <x v="2"/>
    </i>
    <i>
      <x v="3"/>
    </i>
    <i>
      <x v="4"/>
    </i>
    <i>
      <x v="5"/>
    </i>
    <i>
      <x v="6"/>
    </i>
    <i>
      <x v="7"/>
    </i>
    <i t="grand">
      <x/>
    </i>
  </rowItems>
  <colFields count="1">
    <field x="36"/>
  </colFields>
  <colItems count="3">
    <i>
      <x/>
    </i>
    <i>
      <x v="1"/>
    </i>
    <i t="grand">
      <x/>
    </i>
  </colItems>
  <pageFields count="1">
    <pageField fld="4" item="1" hier="-1"/>
  </pageFields>
  <dataFields count="1">
    <dataField name="Count of ptp" fld="0"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5" count="1" selected="0">
            <x v="3"/>
          </reference>
        </references>
      </pivotArea>
    </chartFormat>
    <chartFormat chart="0" format="2" series="1">
      <pivotArea type="data" outline="0" fieldPosition="0">
        <references count="2">
          <reference field="4294967294" count="1" selected="0">
            <x v="0"/>
          </reference>
          <reference field="35" count="1" selected="0">
            <x v="7"/>
          </reference>
        </references>
      </pivotArea>
    </chartFormat>
    <chartFormat chart="0" format="3" series="1">
      <pivotArea type="data" outline="0" fieldPosition="0">
        <references count="2">
          <reference field="4294967294" count="1" selected="0">
            <x v="0"/>
          </reference>
          <reference field="35" count="1" selected="0">
            <x v="1"/>
          </reference>
        </references>
      </pivotArea>
    </chartFormat>
    <chartFormat chart="0" format="4" series="1">
      <pivotArea type="data" outline="0" fieldPosition="0">
        <references count="2">
          <reference field="4294967294" count="1" selected="0">
            <x v="0"/>
          </reference>
          <reference field="35" count="1" selected="0">
            <x v="2"/>
          </reference>
        </references>
      </pivotArea>
    </chartFormat>
    <chartFormat chart="0" format="5" series="1">
      <pivotArea type="data" outline="0" fieldPosition="0">
        <references count="2">
          <reference field="4294967294" count="1" selected="0">
            <x v="0"/>
          </reference>
          <reference field="35" count="1" selected="0">
            <x v="6"/>
          </reference>
        </references>
      </pivotArea>
    </chartFormat>
    <chartFormat chart="0" format="6" series="1">
      <pivotArea type="data" outline="0" fieldPosition="0">
        <references count="2">
          <reference field="4294967294" count="1" selected="0">
            <x v="0"/>
          </reference>
          <reference field="35" count="1" selected="0">
            <x v="5"/>
          </reference>
        </references>
      </pivotArea>
    </chartFormat>
    <chartFormat chart="0" format="7" series="1">
      <pivotArea type="data" outline="0" fieldPosition="0">
        <references count="2">
          <reference field="4294967294" count="1" selected="0">
            <x v="0"/>
          </reference>
          <reference field="35" count="1" selected="0">
            <x v="4"/>
          </reference>
        </references>
      </pivotArea>
    </chartFormat>
    <chartFormat chart="0" format="9" series="1">
      <pivotArea type="data" outline="0" fieldPosition="0">
        <references count="2">
          <reference field="4294967294" count="1" selected="0">
            <x v="0"/>
          </reference>
          <reference field="36" count="1" selected="0">
            <x v="1"/>
          </reference>
        </references>
      </pivotArea>
    </chartFormat>
    <chartFormat chart="0" format="10" series="1">
      <pivotArea type="data" outline="0" fieldPosition="0">
        <references count="2">
          <reference field="4294967294" count="1" selected="0">
            <x v="0"/>
          </reference>
          <reference field="3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brief_qc_pass" xr10:uid="{642BA669-016A-41BF-B225-FA81CF74C1C1}" sourceName="debrief_qc_pass">
  <pivotTables>
    <pivotTable tabId="4" name="PivotTable2"/>
  </pivotTables>
  <data>
    <tabular pivotCacheId="1844117276">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brief_qc_pass1" xr10:uid="{EFF19320-E199-46E7-AF48-A461911D90B1}" sourceName="debrief_qc_pass">
  <pivotTables>
    <pivotTable tabId="4" name="PivotTable3"/>
  </pivotTables>
  <data>
    <tabular pivotCacheId="19411272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b_int_qc_pass" xr10:uid="{E8B1808F-2953-4924-B972-429FC4B14E54}" sourceName="fb_int_qc_pass">
  <pivotTables>
    <pivotTable tabId="4" name="PivotTable2"/>
  </pivotTables>
  <data>
    <tabular pivotCacheId="1844117276">
      <items count="2">
        <i x="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r_phase_1_1" xr10:uid="{D9A64C4B-DDDF-4DF9-8236-5A164C0AB505}" sourceName="arr_phase_1_1">
  <pivotTables>
    <pivotTable tabId="3" name="PivotTable1"/>
  </pivotTables>
  <data>
    <tabular pivotCacheId="194112724">
      <items count="5">
        <i x="0"/>
        <i x="3" s="1"/>
        <i x="1"/>
        <i x="4" s="1"/>
        <i x="2"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r_phase_1_11" xr10:uid="{C814BCCB-2B39-46CB-9F4C-81CF7B929EFD}" sourceName="arr_phase_1_1">
  <pivotTables>
    <pivotTable tabId="4" name="PivotTable5"/>
  </pivotTables>
  <data>
    <tabular pivotCacheId="1844117276">
      <items count="5">
        <i x="0"/>
        <i x="3" s="1"/>
        <i x="1"/>
        <i x="4" s="1"/>
        <i x="2"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r_phase_1_12" xr10:uid="{F1F72FDF-3947-4864-8F44-ADAA4C0496A2}" sourceName="arr_phase_1_1">
  <pivotTables>
    <pivotTable tabId="4" name="PivotTable2"/>
  </pivotTables>
  <data>
    <tabular pivotCacheId="1844117276">
      <items count="5">
        <i x="0"/>
        <i x="3" s="1"/>
        <i x="1"/>
        <i x="4"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brief_qc_pass" xr10:uid="{D47D996F-FD6F-42E8-864C-011A041A3A8A}" cache="Slicer_debrief_qc_pass" caption="debrief_qc_pass" rowHeight="241300"/>
  <slicer name="debrief_qc_pass 1" xr10:uid="{2084A1AA-40DB-40EA-8848-EA54A85E8767}" cache="Slicer_debrief_qc_pass1" caption="debrief_qc_pass" rowHeight="241300"/>
  <slicer name="fb_int_qc_pass" xr10:uid="{8C2C7B0E-20A1-4CB1-BF23-FBCC58CE2B29}" cache="Slicer_fb_int_qc_pass" caption="fb_int_qc_pass" rowHeight="241300"/>
  <slicer name="arr_phase_1_1 1" xr10:uid="{3604B30C-EE29-4647-8F6B-C0B866EF28A4}" cache="Slicer_arr_phase_1_11" caption="arr_phase_1_1" rowHeight="241300"/>
  <slicer name="arr_phase_1_1 2" xr10:uid="{753A355E-6D63-4262-A7D7-A20D20B86D72}" cache="Slicer_arr_phase_1_12" caption="arr_phase_1_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r_phase_1_1" xr10:uid="{4CCC74B2-1FB6-4C25-A07A-CEF6B3A73AAE}" cache="Slicer_arr_phase_1_1" caption="arr_phase_1_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32BAB3-F373-4BF4-84AB-0985547A619A}" name="Table1" displayName="Table1" ref="A1:AK454" totalsRowShown="0" headerRowDxfId="0">
  <autoFilter ref="A1:AK454" xr:uid="{76F59CA7-0E96-4C11-AC94-C8FC400C4D3B}">
    <filterColumn colId="1">
      <filters>
        <filter val="qc_failed_phase_1"/>
      </filters>
    </filterColumn>
  </autoFilter>
  <tableColumns count="37">
    <tableColumn id="1" xr3:uid="{0FDD5C95-CE5B-45D0-9EAF-D10A5387B445}" name="ptp" dataDxfId="4"/>
    <tableColumn id="2" xr3:uid="{44F98D3C-208E-4F0A-AFF1-3CAC65F557CF}" name="progress_state" dataDxfId="3"/>
    <tableColumn id="3" xr3:uid="{E1FDD6B6-4D18-4F9A-AB1E-75CBC6094B2F}" name="maxPhase"/>
    <tableColumn id="4" xr3:uid="{26A462E2-5D2F-4104-818D-AED389F35630}" name="maxSesssion"/>
    <tableColumn id="5" xr3:uid="{AAE7A781-BEB0-4E6C-83D8-13A2DBA6AB4C}" name="data_submitted"/>
    <tableColumn id="6" xr3:uid="{0F91A9F6-E505-474F-B6BA-FB95A429A1D0}" name="global_pass"/>
    <tableColumn id="7" xr3:uid="{FA0E64D1-9469-4D9B-BE25-1483E74A3ED4}" name="rt_pass"/>
    <tableColumn id="8" xr3:uid="{6EF2DF16-904A-4ADD-A5C6-0ADE7FE596C7}" name="uniform_resp_perc_pass"/>
    <tableColumn id="9" xr3:uid="{1DF05D6C-EBC9-4DC7-9820-56F075016290}" name="min_perf_pass"/>
    <tableColumn id="10" xr3:uid="{E4DD0B7D-9AF0-4233-9F40-5A76DE943B68}" name="practice_pass"/>
    <tableColumn id="11" xr3:uid="{743367FA-479E-4EBA-AD34-5FD6BC1AAB99}" name="perc_max_misses_pass"/>
    <tableColumn id="12" xr3:uid="{ED5880FF-A1CA-4A45-8401-C3C0FECF943A}" name="max_training_sess_pass"/>
    <tableColumn id="13" xr3:uid="{8ED4D6BF-63D2-4820-9552-394F203DA6FE}" name="min_time_instruct_pass"/>
    <tableColumn id="14" xr3:uid="{C4E23FEF-4F74-4E34-88F9-5EB51DFEFC64}" name="phase_1_rt_qc_pass"/>
    <tableColumn id="15" xr3:uid="{CA6EA888-83CC-42B3-9595-A17FF0BF4CC7}" name="phase_2_rt_qc_pass"/>
    <tableColumn id="16" xr3:uid="{6B1A08B5-2F53-4BBA-84CD-4FBA493449AE}" name="debrief_qc_pass"/>
    <tableColumn id="17" xr3:uid="{CF759C9E-6885-4FE7-AAF2-AA0D4735A03B}" name="fb_int_qc_pass"/>
    <tableColumn id="18" xr3:uid="{6054D134-D72F-4B64-9D23-AA7226B4F2D5}" name="congruency"/>
    <tableColumn id="19" xr3:uid="{FDCB0166-D720-40A7-A5A7-74C016740A83}" name="concept_phase_1" dataDxfId="2"/>
    <tableColumn id="20" xr3:uid="{9F912B2B-D495-49EC-B68C-A5D98E18CD3F}" name="concept_phase_2" dataDxfId="1"/>
    <tableColumn id="21" xr3:uid="{BD488328-9A53-4CD7-A3A8-4B7686E7AD8C}" name="arr_phase_1_1"/>
    <tableColumn id="22" xr3:uid="{BDB8740A-BA75-4514-AF49-D1A08F719300}" name="arr_phase_1_2"/>
    <tableColumn id="23" xr3:uid="{32C126A1-F0E2-4D03-BD17-E7DD8CDEBC3E}" name="arr_phase_1_3"/>
    <tableColumn id="24" xr3:uid="{905D119B-C8B2-4D8B-9BFD-F0E5A3FD364D}" name="arr_phase_2_1"/>
    <tableColumn id="25" xr3:uid="{B3306C69-75BC-4A5A-B1EE-B436B037E91B}" name="arr_phase_2_2"/>
    <tableColumn id="26" xr3:uid="{3D909431-A1C9-49EB-B629-5E32429196AB}" name="arr_phase_2_3"/>
    <tableColumn id="27" xr3:uid="{3B3C81CD-47FF-496E-9DDF-B3D170C75734}" name="learning_rate_intercept"/>
    <tableColumn id="28" xr3:uid="{FB3444F2-5E50-4D51-AF5C-ECB573DC7E96}" name="learning_rate_exponent"/>
    <tableColumn id="29" xr3:uid="{9CC25794-D23D-49E8-8707-26EFCC955F4C}" name="phase_1_ses_1_perf"/>
    <tableColumn id="30" xr3:uid="{FA4BF725-9791-40EF-AC77-45260467B24C}" name="phase_1_ses_2_perf"/>
    <tableColumn id="31" xr3:uid="{2275B025-DC54-4C4A-A196-A43CBB850838}" name="phase_1_ses_1_2_perf"/>
    <tableColumn id="32" xr3:uid="{B4363831-BD25-453E-9B80-8931C3F3AD80}" name="phase_2_ses_1_perf"/>
    <tableColumn id="33" xr3:uid="{FF2B0185-1AEF-45A5-8D00-9FBE3CCF402E}" name="phase_2_ses_2_perf"/>
    <tableColumn id="34" xr3:uid="{8A4659B0-59BD-48BC-ADC7-CA69256DEDD2}" name="phase_2_ses_1_2_perf"/>
    <tableColumn id="35" xr3:uid="{5933F6F5-A883-4A51-A15F-259B3BB4C796}" name="pass_every_qc">
      <calculatedColumnFormula>IF(E2=1,(IF(F2=1,IF(G2=1,IF(N2=1,IF(O2=1,IF(P2=1,IF(Q2=1,TRUE,FALSE))))))))</calculatedColumnFormula>
    </tableColumn>
    <tableColumn id="36" xr3:uid="{9CF975CA-093E-4211-8258-85385C05586C}" name="Fail reason">
      <calculatedColumnFormula>IF(E2=0,"no_submission",IF(G2=0,"rt_fail",IF(H2=0,"unif_resp_fail",IF(I2=0,"min_perf_fail",IF(J2=0,"practice_fail",IF(K2=0,"perc_missed_fail",IF(L2=0,"max_training_fail",IF(M2=0,"instr_fail",IF(P2=0,"debrief_fail",IF(Q2=0,"int_fb_fail","all_good"))))))))))</calculatedColumnFormula>
    </tableColumn>
    <tableColumn id="37" xr3:uid="{4526BA79-06EB-48FD-A36B-515FD5C2834A}" name="global_pass_incl_phase_2_fails">
      <calculatedColumnFormula>IF(F2=1,1,IF(B2="qc_failed_phase_2",IF(OR(I2=0,L2=0),1,0),0))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10.xml"/><Relationship Id="rId7" Type="http://schemas.openxmlformats.org/officeDocument/2006/relationships/drawing" Target="../drawings/drawing1.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rinterSettings" Target="../printerSettings/printerSettings2.bin"/><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454"/>
  <sheetViews>
    <sheetView zoomScale="55" zoomScaleNormal="55" workbookViewId="0">
      <selection activeCell="H24" sqref="H24"/>
    </sheetView>
  </sheetViews>
  <sheetFormatPr defaultRowHeight="14.5"/>
  <cols>
    <col min="1" max="1" width="50.26953125" bestFit="1" customWidth="1"/>
    <col min="2" max="2" width="21.1796875" customWidth="1"/>
    <col min="3" max="3" width="11.36328125" customWidth="1"/>
    <col min="4" max="4" width="13.54296875" customWidth="1"/>
    <col min="5" max="5" width="15.90625" customWidth="1"/>
    <col min="6" max="6" width="16.26953125" bestFit="1" customWidth="1"/>
    <col min="7" max="7" width="11.81640625" bestFit="1" customWidth="1"/>
    <col min="8" max="8" width="23" customWidth="1"/>
    <col min="9" max="9" width="18.7265625" bestFit="1" customWidth="1"/>
    <col min="10" max="10" width="14.08984375" customWidth="1"/>
    <col min="11" max="11" width="22.26953125" customWidth="1"/>
    <col min="12" max="12" width="27.81640625" bestFit="1" customWidth="1"/>
    <col min="13" max="13" width="22.6328125" customWidth="1"/>
    <col min="14" max="15" width="19.54296875" customWidth="1"/>
    <col min="16" max="16" width="16.1796875" customWidth="1"/>
    <col min="17" max="17" width="15.1796875" customWidth="1"/>
    <col min="18" max="18" width="12.26953125" customWidth="1"/>
    <col min="19" max="20" width="17" customWidth="1"/>
    <col min="21" max="26" width="15" customWidth="1"/>
    <col min="27" max="27" width="22.1796875" customWidth="1"/>
    <col min="28" max="28" width="22.54296875" customWidth="1"/>
    <col min="29" max="30" width="19.6328125" customWidth="1"/>
    <col min="31" max="31" width="21.6328125" customWidth="1"/>
    <col min="32" max="33" width="19.6328125" customWidth="1"/>
    <col min="34" max="34" width="21.6328125" customWidth="1"/>
    <col min="35" max="35" width="15" customWidth="1"/>
    <col min="36" max="36" width="18.1796875" bestFit="1" customWidth="1"/>
    <col min="37" max="37" width="32.54296875" bestFit="1" customWidth="1"/>
  </cols>
  <sheetData>
    <row r="1" spans="1:37">
      <c r="A1" s="9" t="s">
        <v>0</v>
      </c>
      <c r="B1" s="9" t="s">
        <v>114</v>
      </c>
      <c r="C1" s="9" t="s">
        <v>122</v>
      </c>
      <c r="D1" s="9" t="s">
        <v>123</v>
      </c>
      <c r="E1" s="9" t="s">
        <v>124</v>
      </c>
      <c r="F1" s="9" t="s">
        <v>125</v>
      </c>
      <c r="G1" s="9" t="s">
        <v>126</v>
      </c>
      <c r="H1" s="9" t="s">
        <v>127</v>
      </c>
      <c r="I1" s="9" t="s">
        <v>128</v>
      </c>
      <c r="J1" s="9" t="s">
        <v>129</v>
      </c>
      <c r="K1" s="9" t="s">
        <v>130</v>
      </c>
      <c r="L1" s="9" t="s">
        <v>131</v>
      </c>
      <c r="M1" s="9" t="s">
        <v>132</v>
      </c>
      <c r="N1" s="9" t="s">
        <v>133</v>
      </c>
      <c r="O1" s="9" t="s">
        <v>134</v>
      </c>
      <c r="P1" s="9" t="s">
        <v>135</v>
      </c>
      <c r="Q1" s="9" t="s">
        <v>136</v>
      </c>
      <c r="R1" s="9" t="s">
        <v>137</v>
      </c>
      <c r="S1" s="9" t="s">
        <v>138</v>
      </c>
      <c r="T1" s="9" t="s">
        <v>141</v>
      </c>
      <c r="U1" s="9" t="s">
        <v>142</v>
      </c>
      <c r="V1" s="9" t="s">
        <v>143</v>
      </c>
      <c r="W1" s="9" t="s">
        <v>144</v>
      </c>
      <c r="X1" s="9" t="s">
        <v>145</v>
      </c>
      <c r="Y1" s="9" t="s">
        <v>146</v>
      </c>
      <c r="Z1" s="9" t="s">
        <v>147</v>
      </c>
      <c r="AA1" s="9" t="s">
        <v>148</v>
      </c>
      <c r="AB1" s="9" t="s">
        <v>149</v>
      </c>
      <c r="AC1" s="9" t="s">
        <v>150</v>
      </c>
      <c r="AD1" s="9" t="s">
        <v>151</v>
      </c>
      <c r="AE1" s="9" t="s">
        <v>152</v>
      </c>
      <c r="AF1" s="9" t="s">
        <v>153</v>
      </c>
      <c r="AG1" s="9" t="s">
        <v>154</v>
      </c>
      <c r="AH1" s="9" t="s">
        <v>155</v>
      </c>
      <c r="AI1" s="1" t="s">
        <v>156</v>
      </c>
      <c r="AJ1" s="1" t="s">
        <v>166</v>
      </c>
      <c r="AK1" s="8" t="s">
        <v>452</v>
      </c>
    </row>
    <row r="2" spans="1:37" hidden="1">
      <c r="A2" s="9" t="s">
        <v>1</v>
      </c>
      <c r="B2" s="9" t="s">
        <v>115</v>
      </c>
      <c r="C2">
        <v>2</v>
      </c>
      <c r="D2">
        <v>2</v>
      </c>
      <c r="E2">
        <v>1</v>
      </c>
      <c r="F2">
        <v>1</v>
      </c>
      <c r="G2">
        <v>1</v>
      </c>
      <c r="H2">
        <v>1</v>
      </c>
      <c r="I2">
        <v>1</v>
      </c>
      <c r="J2">
        <v>1</v>
      </c>
      <c r="K2">
        <v>1</v>
      </c>
      <c r="L2">
        <v>1</v>
      </c>
      <c r="M2">
        <v>1</v>
      </c>
      <c r="N2">
        <v>1</v>
      </c>
      <c r="O2">
        <v>1</v>
      </c>
      <c r="P2">
        <v>1</v>
      </c>
      <c r="Q2">
        <v>1</v>
      </c>
      <c r="R2">
        <v>0</v>
      </c>
      <c r="S2" s="9" t="s">
        <v>139</v>
      </c>
      <c r="T2" s="9" t="s">
        <v>140</v>
      </c>
      <c r="U2">
        <v>1</v>
      </c>
      <c r="V2">
        <v>8</v>
      </c>
      <c r="W2">
        <v>15</v>
      </c>
      <c r="X2">
        <v>14</v>
      </c>
      <c r="Y2">
        <v>9</v>
      </c>
      <c r="Z2">
        <v>4</v>
      </c>
      <c r="AC2">
        <v>0.90243902439024393</v>
      </c>
      <c r="AD2">
        <v>0.90476190476190477</v>
      </c>
      <c r="AE2">
        <v>0.90360046457607435</v>
      </c>
      <c r="AF2">
        <v>0.8571428571428571</v>
      </c>
      <c r="AG2">
        <v>0.9285714285714286</v>
      </c>
      <c r="AH2">
        <v>0.89285714285714279</v>
      </c>
      <c r="AI2" t="b">
        <f>IF(E2=1,(IF(F2=1,IF(G2=1,IF(N2=1,IF(O2=1,IF(P2=1,IF(Q2=1,TRUE,FALSE))))))))</f>
        <v>1</v>
      </c>
      <c r="AJ2" t="str">
        <f>IF(E2=0,"no_submission",IF(G2=0,"rt_fail",IF(H2=0,"unif_resp_fail",IF(I2=0,"min_perf_fail",IF(J2=0,"practice_fail",IF(K2=0,"perc_missed_fail",IF(L2=0,"max_training_fail",IF(M2=0,"instr_fail",IF(P2=0,"debrief_fail",IF(Q2=0,"int_fb_fail","all_good"))))))))))</f>
        <v>all_good</v>
      </c>
      <c r="AK2">
        <f>IF(F2=1,1,IF(B2="qc_failed_phase_2",IF(OR(I2=0,L2=0),1,0),0))</f>
        <v>1</v>
      </c>
    </row>
    <row r="3" spans="1:37">
      <c r="A3" s="9" t="s">
        <v>2</v>
      </c>
      <c r="B3" s="9" t="s">
        <v>116</v>
      </c>
      <c r="C3">
        <v>1</v>
      </c>
      <c r="D3">
        <v>3</v>
      </c>
      <c r="E3">
        <v>1</v>
      </c>
      <c r="F3">
        <v>0</v>
      </c>
      <c r="G3">
        <v>1</v>
      </c>
      <c r="H3">
        <v>1</v>
      </c>
      <c r="I3">
        <v>0</v>
      </c>
      <c r="J3">
        <v>1</v>
      </c>
      <c r="K3">
        <v>1</v>
      </c>
      <c r="L3">
        <v>1</v>
      </c>
      <c r="M3">
        <v>1</v>
      </c>
      <c r="P3">
        <v>1</v>
      </c>
      <c r="Q3">
        <v>1</v>
      </c>
      <c r="R3">
        <v>1</v>
      </c>
      <c r="S3" s="9" t="s">
        <v>140</v>
      </c>
      <c r="T3" s="9" t="s">
        <v>139</v>
      </c>
      <c r="U3">
        <v>1</v>
      </c>
      <c r="V3">
        <v>8</v>
      </c>
      <c r="W3">
        <v>15</v>
      </c>
      <c r="X3">
        <v>1</v>
      </c>
      <c r="Y3">
        <v>8</v>
      </c>
      <c r="Z3">
        <v>15</v>
      </c>
      <c r="AC3">
        <v>0.8571428571428571</v>
      </c>
      <c r="AD3">
        <v>0.88095238095238093</v>
      </c>
      <c r="AE3">
        <v>0.86904761904761907</v>
      </c>
      <c r="AI3" t="b">
        <f t="shared" ref="AI3:AI66" si="0">IF(E3=1,(IF(F3=1,IF(G3=1,IF(N3=1,IF(O3=1,IF(P3=1,IF(Q3=1,TRUE,FALSE))))))))</f>
        <v>0</v>
      </c>
      <c r="AJ3" t="str">
        <f t="shared" ref="AJ3:AJ66" si="1">IF(E3=0,"no_submission",IF(G3=0,"rt_fail",IF(H3=0,"unif_resp_fail",IF(I3=0,"min_perf_fail",IF(J3=0,"practice_fail",IF(K3=0,"perc_missed_fail",IF(L3=0,"max_training_fail",IF(M3=0,"instr_fail",IF(P3=0,"debrief_fail",IF(Q3=0,"int_fb_fail","all_good"))))))))))</f>
        <v>min_perf_fail</v>
      </c>
      <c r="AK3">
        <f t="shared" ref="AK3:AK66" si="2">IF(F3=1,1,IF(B3="qc_failed_phase_2",IF(OR(I3=0,L3=0),1,0),0))</f>
        <v>0</v>
      </c>
    </row>
    <row r="4" spans="1:37" hidden="1">
      <c r="A4" s="9" t="s">
        <v>3</v>
      </c>
      <c r="B4" s="9" t="s">
        <v>115</v>
      </c>
      <c r="C4">
        <v>2</v>
      </c>
      <c r="D4">
        <v>2</v>
      </c>
      <c r="E4">
        <v>1</v>
      </c>
      <c r="F4">
        <v>1</v>
      </c>
      <c r="G4">
        <v>1</v>
      </c>
      <c r="H4">
        <v>1</v>
      </c>
      <c r="I4">
        <v>1</v>
      </c>
      <c r="J4">
        <v>1</v>
      </c>
      <c r="K4">
        <v>1</v>
      </c>
      <c r="L4">
        <v>1</v>
      </c>
      <c r="M4">
        <v>1</v>
      </c>
      <c r="N4">
        <v>1</v>
      </c>
      <c r="O4">
        <v>1</v>
      </c>
      <c r="P4">
        <v>1</v>
      </c>
      <c r="Q4">
        <v>1</v>
      </c>
      <c r="R4">
        <v>1</v>
      </c>
      <c r="S4" s="9" t="s">
        <v>139</v>
      </c>
      <c r="T4" s="9" t="s">
        <v>140</v>
      </c>
      <c r="U4">
        <v>1</v>
      </c>
      <c r="V4">
        <v>8</v>
      </c>
      <c r="W4">
        <v>15</v>
      </c>
      <c r="X4">
        <v>1</v>
      </c>
      <c r="Y4">
        <v>8</v>
      </c>
      <c r="Z4">
        <v>15</v>
      </c>
      <c r="AC4">
        <v>0.9285714285714286</v>
      </c>
      <c r="AD4">
        <v>0.97619047619047616</v>
      </c>
      <c r="AE4">
        <v>0.95238095238095233</v>
      </c>
      <c r="AF4">
        <v>0.9285714285714286</v>
      </c>
      <c r="AG4">
        <v>0.95238095238095233</v>
      </c>
      <c r="AH4">
        <v>0.94047619047619047</v>
      </c>
      <c r="AI4" t="b">
        <f t="shared" si="0"/>
        <v>1</v>
      </c>
      <c r="AJ4" t="str">
        <f t="shared" si="1"/>
        <v>all_good</v>
      </c>
      <c r="AK4">
        <f t="shared" si="2"/>
        <v>1</v>
      </c>
    </row>
    <row r="5" spans="1:37" hidden="1">
      <c r="A5" s="9" t="s">
        <v>4</v>
      </c>
      <c r="B5" s="9" t="s">
        <v>115</v>
      </c>
      <c r="C5">
        <v>2</v>
      </c>
      <c r="D5">
        <v>2</v>
      </c>
      <c r="E5">
        <v>1</v>
      </c>
      <c r="F5">
        <v>1</v>
      </c>
      <c r="G5">
        <v>1</v>
      </c>
      <c r="H5">
        <v>1</v>
      </c>
      <c r="I5">
        <v>1</v>
      </c>
      <c r="J5">
        <v>1</v>
      </c>
      <c r="K5">
        <v>1</v>
      </c>
      <c r="L5">
        <v>1</v>
      </c>
      <c r="M5">
        <v>1</v>
      </c>
      <c r="N5">
        <v>1</v>
      </c>
      <c r="O5">
        <v>1</v>
      </c>
      <c r="P5">
        <v>1</v>
      </c>
      <c r="Q5">
        <v>1</v>
      </c>
      <c r="R5">
        <v>0</v>
      </c>
      <c r="S5" s="9" t="s">
        <v>140</v>
      </c>
      <c r="T5" s="9" t="s">
        <v>139</v>
      </c>
      <c r="U5">
        <v>14</v>
      </c>
      <c r="V5">
        <v>9</v>
      </c>
      <c r="W5">
        <v>4</v>
      </c>
      <c r="X5">
        <v>1</v>
      </c>
      <c r="Y5">
        <v>8</v>
      </c>
      <c r="Z5">
        <v>15</v>
      </c>
      <c r="AC5">
        <v>0.80487804878048785</v>
      </c>
      <c r="AD5">
        <v>0.83333333333333337</v>
      </c>
      <c r="AE5">
        <v>0.81910569105691056</v>
      </c>
      <c r="AF5">
        <v>0.90476190476190477</v>
      </c>
      <c r="AG5">
        <v>0.95238095238095233</v>
      </c>
      <c r="AH5">
        <v>0.9285714285714286</v>
      </c>
      <c r="AI5" t="b">
        <f t="shared" si="0"/>
        <v>1</v>
      </c>
      <c r="AJ5" t="str">
        <f t="shared" si="1"/>
        <v>all_good</v>
      </c>
      <c r="AK5">
        <f t="shared" si="2"/>
        <v>1</v>
      </c>
    </row>
    <row r="6" spans="1:37" hidden="1">
      <c r="A6" s="9" t="s">
        <v>5</v>
      </c>
      <c r="B6" s="9" t="s">
        <v>117</v>
      </c>
      <c r="C6">
        <v>1</v>
      </c>
      <c r="D6">
        <v>1</v>
      </c>
      <c r="E6">
        <v>0</v>
      </c>
      <c r="F6">
        <v>1</v>
      </c>
      <c r="G6">
        <v>1</v>
      </c>
      <c r="H6">
        <v>1</v>
      </c>
      <c r="I6">
        <v>1</v>
      </c>
      <c r="J6">
        <v>1</v>
      </c>
      <c r="K6">
        <v>1</v>
      </c>
      <c r="L6">
        <v>1</v>
      </c>
      <c r="M6">
        <v>1</v>
      </c>
      <c r="P6">
        <v>1</v>
      </c>
      <c r="Q6">
        <v>1</v>
      </c>
      <c r="R6">
        <v>0</v>
      </c>
      <c r="S6" s="9" t="s">
        <v>139</v>
      </c>
      <c r="T6" s="9" t="s">
        <v>140</v>
      </c>
      <c r="U6">
        <v>14</v>
      </c>
      <c r="V6">
        <v>9</v>
      </c>
      <c r="W6">
        <v>4</v>
      </c>
      <c r="X6">
        <v>1</v>
      </c>
      <c r="Y6">
        <v>8</v>
      </c>
      <c r="Z6">
        <v>15</v>
      </c>
      <c r="AC6">
        <v>0.6428571428571429</v>
      </c>
      <c r="AI6" t="b">
        <f t="shared" si="0"/>
        <v>0</v>
      </c>
      <c r="AJ6" t="str">
        <f t="shared" si="1"/>
        <v>no_submission</v>
      </c>
      <c r="AK6">
        <f t="shared" si="2"/>
        <v>1</v>
      </c>
    </row>
    <row r="7" spans="1:37">
      <c r="A7" s="9" t="s">
        <v>6</v>
      </c>
      <c r="B7" s="9" t="s">
        <v>116</v>
      </c>
      <c r="C7">
        <v>1</v>
      </c>
      <c r="D7">
        <v>3</v>
      </c>
      <c r="E7">
        <v>1</v>
      </c>
      <c r="F7">
        <v>0</v>
      </c>
      <c r="G7">
        <v>1</v>
      </c>
      <c r="H7">
        <v>1</v>
      </c>
      <c r="I7">
        <v>0</v>
      </c>
      <c r="J7">
        <v>1</v>
      </c>
      <c r="K7">
        <v>1</v>
      </c>
      <c r="L7">
        <v>1</v>
      </c>
      <c r="M7">
        <v>1</v>
      </c>
      <c r="P7">
        <v>1</v>
      </c>
      <c r="Q7">
        <v>1</v>
      </c>
      <c r="R7">
        <v>1</v>
      </c>
      <c r="S7" s="9" t="s">
        <v>140</v>
      </c>
      <c r="T7" s="9" t="s">
        <v>139</v>
      </c>
      <c r="U7">
        <v>14</v>
      </c>
      <c r="V7">
        <v>9</v>
      </c>
      <c r="W7">
        <v>4</v>
      </c>
      <c r="X7">
        <v>14</v>
      </c>
      <c r="Y7">
        <v>9</v>
      </c>
      <c r="Z7">
        <v>4</v>
      </c>
      <c r="AC7">
        <v>0.45238095238095238</v>
      </c>
      <c r="AD7">
        <v>0.42857142857142855</v>
      </c>
      <c r="AE7">
        <v>0.44047619047619047</v>
      </c>
      <c r="AI7" t="b">
        <f t="shared" si="0"/>
        <v>0</v>
      </c>
      <c r="AJ7" t="str">
        <f t="shared" si="1"/>
        <v>min_perf_fail</v>
      </c>
      <c r="AK7">
        <f t="shared" si="2"/>
        <v>0</v>
      </c>
    </row>
    <row r="8" spans="1:37">
      <c r="A8" s="9" t="s">
        <v>7</v>
      </c>
      <c r="B8" s="9" t="s">
        <v>116</v>
      </c>
      <c r="C8">
        <v>1</v>
      </c>
      <c r="D8">
        <v>2</v>
      </c>
      <c r="E8">
        <v>1</v>
      </c>
      <c r="F8">
        <v>0</v>
      </c>
      <c r="G8">
        <v>0</v>
      </c>
      <c r="H8">
        <v>1</v>
      </c>
      <c r="I8">
        <v>1</v>
      </c>
      <c r="J8">
        <v>1</v>
      </c>
      <c r="K8">
        <v>1</v>
      </c>
      <c r="L8">
        <v>1</v>
      </c>
      <c r="M8">
        <v>1</v>
      </c>
      <c r="P8">
        <v>0</v>
      </c>
      <c r="Q8">
        <v>1</v>
      </c>
      <c r="R8">
        <v>0</v>
      </c>
      <c r="S8" s="9" t="s">
        <v>139</v>
      </c>
      <c r="T8" s="9" t="s">
        <v>140</v>
      </c>
      <c r="U8">
        <v>14</v>
      </c>
      <c r="V8">
        <v>9</v>
      </c>
      <c r="W8">
        <v>4</v>
      </c>
      <c r="X8">
        <v>1</v>
      </c>
      <c r="Y8">
        <v>8</v>
      </c>
      <c r="Z8">
        <v>15</v>
      </c>
      <c r="AC8">
        <v>0.42857142857142855</v>
      </c>
      <c r="AD8">
        <v>0.5714285714285714</v>
      </c>
      <c r="AE8">
        <v>0.5</v>
      </c>
      <c r="AI8" t="b">
        <f t="shared" si="0"/>
        <v>0</v>
      </c>
      <c r="AJ8" t="str">
        <f t="shared" si="1"/>
        <v>rt_fail</v>
      </c>
      <c r="AK8">
        <f t="shared" si="2"/>
        <v>0</v>
      </c>
    </row>
    <row r="9" spans="1:37" hidden="1">
      <c r="A9" s="9" t="s">
        <v>8</v>
      </c>
      <c r="B9" s="9" t="s">
        <v>115</v>
      </c>
      <c r="C9">
        <v>2</v>
      </c>
      <c r="D9">
        <v>2</v>
      </c>
      <c r="E9">
        <v>1</v>
      </c>
      <c r="F9">
        <v>1</v>
      </c>
      <c r="G9">
        <v>1</v>
      </c>
      <c r="H9">
        <v>1</v>
      </c>
      <c r="I9">
        <v>1</v>
      </c>
      <c r="J9">
        <v>1</v>
      </c>
      <c r="K9">
        <v>1</v>
      </c>
      <c r="L9">
        <v>1</v>
      </c>
      <c r="M9">
        <v>1</v>
      </c>
      <c r="N9">
        <v>1</v>
      </c>
      <c r="O9">
        <v>1</v>
      </c>
      <c r="P9">
        <v>1</v>
      </c>
      <c r="Q9">
        <v>1</v>
      </c>
      <c r="R9">
        <v>1</v>
      </c>
      <c r="S9" s="9" t="s">
        <v>139</v>
      </c>
      <c r="T9" s="9" t="s">
        <v>140</v>
      </c>
      <c r="U9">
        <v>14</v>
      </c>
      <c r="V9">
        <v>9</v>
      </c>
      <c r="W9">
        <v>4</v>
      </c>
      <c r="X9">
        <v>14</v>
      </c>
      <c r="Y9">
        <v>9</v>
      </c>
      <c r="Z9">
        <v>4</v>
      </c>
      <c r="AC9">
        <v>0.80952380952380953</v>
      </c>
      <c r="AD9">
        <v>0.88095238095238093</v>
      </c>
      <c r="AE9">
        <v>0.84523809523809523</v>
      </c>
      <c r="AF9">
        <v>0.9285714285714286</v>
      </c>
      <c r="AG9">
        <v>0.9285714285714286</v>
      </c>
      <c r="AH9">
        <v>0.9285714285714286</v>
      </c>
      <c r="AI9" t="b">
        <f t="shared" si="0"/>
        <v>1</v>
      </c>
      <c r="AJ9" t="str">
        <f t="shared" si="1"/>
        <v>all_good</v>
      </c>
      <c r="AK9">
        <f t="shared" si="2"/>
        <v>1</v>
      </c>
    </row>
    <row r="10" spans="1:37" hidden="1">
      <c r="A10" s="9" t="s">
        <v>9</v>
      </c>
      <c r="B10" s="9" t="s">
        <v>115</v>
      </c>
      <c r="C10">
        <v>2</v>
      </c>
      <c r="D10">
        <v>2</v>
      </c>
      <c r="E10">
        <v>1</v>
      </c>
      <c r="F10">
        <v>1</v>
      </c>
      <c r="G10">
        <v>1</v>
      </c>
      <c r="H10">
        <v>1</v>
      </c>
      <c r="I10">
        <v>1</v>
      </c>
      <c r="J10">
        <v>1</v>
      </c>
      <c r="K10">
        <v>1</v>
      </c>
      <c r="L10">
        <v>1</v>
      </c>
      <c r="M10">
        <v>1</v>
      </c>
      <c r="P10">
        <v>0</v>
      </c>
      <c r="Q10">
        <v>1</v>
      </c>
      <c r="R10">
        <v>0</v>
      </c>
      <c r="S10" s="9" t="s">
        <v>140</v>
      </c>
      <c r="T10" s="9" t="s">
        <v>139</v>
      </c>
      <c r="U10">
        <v>1</v>
      </c>
      <c r="V10">
        <v>8</v>
      </c>
      <c r="W10">
        <v>15</v>
      </c>
      <c r="X10">
        <v>14</v>
      </c>
      <c r="Y10">
        <v>9</v>
      </c>
      <c r="Z10">
        <v>4</v>
      </c>
      <c r="AC10">
        <v>0.88095238095238093</v>
      </c>
      <c r="AD10">
        <v>0.90476190476190477</v>
      </c>
      <c r="AE10">
        <v>0.89285714285714279</v>
      </c>
      <c r="AF10">
        <v>0.69047619047619047</v>
      </c>
      <c r="AG10">
        <v>0.90476190476190477</v>
      </c>
      <c r="AH10">
        <v>0.79761904761904767</v>
      </c>
      <c r="AI10" t="b">
        <f t="shared" si="0"/>
        <v>0</v>
      </c>
      <c r="AJ10" t="str">
        <f t="shared" si="1"/>
        <v>debrief_fail</v>
      </c>
      <c r="AK10">
        <f t="shared" si="2"/>
        <v>1</v>
      </c>
    </row>
    <row r="11" spans="1:37" hidden="1">
      <c r="A11" s="9" t="s">
        <v>10</v>
      </c>
      <c r="B11" s="9" t="s">
        <v>115</v>
      </c>
      <c r="C11">
        <v>2</v>
      </c>
      <c r="D11">
        <v>2</v>
      </c>
      <c r="E11">
        <v>1</v>
      </c>
      <c r="F11">
        <v>1</v>
      </c>
      <c r="G11">
        <v>1</v>
      </c>
      <c r="H11">
        <v>1</v>
      </c>
      <c r="I11">
        <v>1</v>
      </c>
      <c r="J11">
        <v>1</v>
      </c>
      <c r="K11">
        <v>1</v>
      </c>
      <c r="L11">
        <v>1</v>
      </c>
      <c r="M11">
        <v>1</v>
      </c>
      <c r="P11">
        <v>0</v>
      </c>
      <c r="Q11">
        <v>1</v>
      </c>
      <c r="R11">
        <v>1</v>
      </c>
      <c r="S11" s="9" t="s">
        <v>140</v>
      </c>
      <c r="T11" s="9" t="s">
        <v>139</v>
      </c>
      <c r="U11">
        <v>1</v>
      </c>
      <c r="V11">
        <v>8</v>
      </c>
      <c r="W11">
        <v>15</v>
      </c>
      <c r="X11">
        <v>1</v>
      </c>
      <c r="Y11">
        <v>8</v>
      </c>
      <c r="Z11">
        <v>15</v>
      </c>
      <c r="AC11">
        <v>0.80952380952380953</v>
      </c>
      <c r="AD11">
        <v>0.90476190476190477</v>
      </c>
      <c r="AE11">
        <v>0.85714285714285721</v>
      </c>
      <c r="AF11">
        <v>0.83333333333333337</v>
      </c>
      <c r="AG11">
        <v>0.97619047619047616</v>
      </c>
      <c r="AH11">
        <v>0.90476190476190477</v>
      </c>
      <c r="AI11" t="b">
        <f t="shared" si="0"/>
        <v>0</v>
      </c>
      <c r="AJ11" t="str">
        <f t="shared" si="1"/>
        <v>debrief_fail</v>
      </c>
      <c r="AK11">
        <f t="shared" si="2"/>
        <v>1</v>
      </c>
    </row>
    <row r="12" spans="1:37">
      <c r="A12" s="9" t="s">
        <v>11</v>
      </c>
      <c r="B12" s="9" t="s">
        <v>116</v>
      </c>
      <c r="C12">
        <v>1</v>
      </c>
      <c r="D12">
        <v>4</v>
      </c>
      <c r="E12">
        <v>1</v>
      </c>
      <c r="F12">
        <v>0</v>
      </c>
      <c r="G12">
        <v>1</v>
      </c>
      <c r="H12">
        <v>1</v>
      </c>
      <c r="I12">
        <v>1</v>
      </c>
      <c r="J12">
        <v>1</v>
      </c>
      <c r="K12">
        <v>1</v>
      </c>
      <c r="L12">
        <v>0</v>
      </c>
      <c r="M12">
        <v>1</v>
      </c>
      <c r="P12">
        <v>0</v>
      </c>
      <c r="Q12">
        <v>1</v>
      </c>
      <c r="R12">
        <v>0</v>
      </c>
      <c r="S12" s="9" t="s">
        <v>139</v>
      </c>
      <c r="T12" s="9" t="s">
        <v>140</v>
      </c>
      <c r="U12">
        <v>1</v>
      </c>
      <c r="V12">
        <v>8</v>
      </c>
      <c r="W12">
        <v>15</v>
      </c>
      <c r="X12">
        <v>14</v>
      </c>
      <c r="Y12">
        <v>9</v>
      </c>
      <c r="Z12">
        <v>4</v>
      </c>
      <c r="AC12">
        <v>0.69047619047619047</v>
      </c>
      <c r="AD12">
        <v>0.7857142857142857</v>
      </c>
      <c r="AE12">
        <v>0.73809523809523814</v>
      </c>
      <c r="AI12" t="b">
        <f t="shared" si="0"/>
        <v>0</v>
      </c>
      <c r="AJ12" t="str">
        <f t="shared" si="1"/>
        <v>max_training_fail</v>
      </c>
      <c r="AK12">
        <f t="shared" si="2"/>
        <v>0</v>
      </c>
    </row>
    <row r="13" spans="1:37">
      <c r="A13" s="9" t="s">
        <v>12</v>
      </c>
      <c r="B13" s="9" t="s">
        <v>116</v>
      </c>
      <c r="C13">
        <v>1</v>
      </c>
      <c r="D13">
        <v>3</v>
      </c>
      <c r="E13">
        <v>1</v>
      </c>
      <c r="F13">
        <v>0</v>
      </c>
      <c r="G13">
        <v>1</v>
      </c>
      <c r="H13">
        <v>1</v>
      </c>
      <c r="I13">
        <v>0</v>
      </c>
      <c r="J13">
        <v>1</v>
      </c>
      <c r="K13">
        <v>1</v>
      </c>
      <c r="L13">
        <v>1</v>
      </c>
      <c r="M13">
        <v>1</v>
      </c>
      <c r="P13">
        <v>0</v>
      </c>
      <c r="Q13">
        <v>1</v>
      </c>
      <c r="R13">
        <v>0</v>
      </c>
      <c r="S13" s="9" t="s">
        <v>140</v>
      </c>
      <c r="T13" s="9" t="s">
        <v>139</v>
      </c>
      <c r="U13">
        <v>14</v>
      </c>
      <c r="V13">
        <v>9</v>
      </c>
      <c r="W13">
        <v>4</v>
      </c>
      <c r="X13">
        <v>1</v>
      </c>
      <c r="Y13">
        <v>8</v>
      </c>
      <c r="Z13">
        <v>15</v>
      </c>
      <c r="AC13">
        <v>0.47619047619047616</v>
      </c>
      <c r="AD13">
        <v>0.5714285714285714</v>
      </c>
      <c r="AE13">
        <v>0.52380952380952372</v>
      </c>
      <c r="AI13" t="b">
        <f t="shared" si="0"/>
        <v>0</v>
      </c>
      <c r="AJ13" t="str">
        <f t="shared" si="1"/>
        <v>min_perf_fail</v>
      </c>
      <c r="AK13">
        <f t="shared" si="2"/>
        <v>0</v>
      </c>
    </row>
    <row r="14" spans="1:37" hidden="1">
      <c r="A14" s="9" t="s">
        <v>13</v>
      </c>
      <c r="B14" s="9" t="s">
        <v>115</v>
      </c>
      <c r="C14">
        <v>2</v>
      </c>
      <c r="D14">
        <v>3</v>
      </c>
      <c r="E14">
        <v>1</v>
      </c>
      <c r="F14">
        <v>1</v>
      </c>
      <c r="G14">
        <v>1</v>
      </c>
      <c r="H14">
        <v>1</v>
      </c>
      <c r="I14">
        <v>1</v>
      </c>
      <c r="J14">
        <v>1</v>
      </c>
      <c r="K14">
        <v>1</v>
      </c>
      <c r="L14">
        <v>1</v>
      </c>
      <c r="M14">
        <v>1</v>
      </c>
      <c r="N14">
        <v>1</v>
      </c>
      <c r="O14">
        <v>1</v>
      </c>
      <c r="P14">
        <v>1</v>
      </c>
      <c r="Q14">
        <v>1</v>
      </c>
      <c r="R14">
        <v>0</v>
      </c>
      <c r="S14" s="9" t="s">
        <v>140</v>
      </c>
      <c r="T14" s="9" t="s">
        <v>139</v>
      </c>
      <c r="U14">
        <v>1</v>
      </c>
      <c r="V14">
        <v>8</v>
      </c>
      <c r="W14">
        <v>15</v>
      </c>
      <c r="X14">
        <v>14</v>
      </c>
      <c r="Y14">
        <v>9</v>
      </c>
      <c r="Z14">
        <v>4</v>
      </c>
      <c r="AC14">
        <v>0.78048780487804881</v>
      </c>
      <c r="AD14">
        <v>0.9285714285714286</v>
      </c>
      <c r="AE14">
        <v>0.85452961672473871</v>
      </c>
      <c r="AF14">
        <v>0.69047619047619047</v>
      </c>
      <c r="AG14">
        <v>0.83333333333333337</v>
      </c>
      <c r="AH14">
        <v>0.76190476190476186</v>
      </c>
      <c r="AI14" t="b">
        <f t="shared" si="0"/>
        <v>1</v>
      </c>
      <c r="AJ14" t="str">
        <f t="shared" si="1"/>
        <v>all_good</v>
      </c>
      <c r="AK14">
        <f t="shared" si="2"/>
        <v>1</v>
      </c>
    </row>
    <row r="15" spans="1:37" hidden="1">
      <c r="A15" s="9" t="s">
        <v>14</v>
      </c>
      <c r="B15" s="9" t="s">
        <v>115</v>
      </c>
      <c r="C15">
        <v>2</v>
      </c>
      <c r="D15">
        <v>3</v>
      </c>
      <c r="E15">
        <v>1</v>
      </c>
      <c r="F15">
        <v>1</v>
      </c>
      <c r="G15">
        <v>1</v>
      </c>
      <c r="H15">
        <v>1</v>
      </c>
      <c r="I15">
        <v>1</v>
      </c>
      <c r="J15">
        <v>1</v>
      </c>
      <c r="K15">
        <v>1</v>
      </c>
      <c r="L15">
        <v>1</v>
      </c>
      <c r="M15">
        <v>1</v>
      </c>
      <c r="N15">
        <v>1</v>
      </c>
      <c r="O15">
        <v>1</v>
      </c>
      <c r="P15">
        <v>1</v>
      </c>
      <c r="Q15">
        <v>1</v>
      </c>
      <c r="R15">
        <v>1</v>
      </c>
      <c r="S15" s="9" t="s">
        <v>139</v>
      </c>
      <c r="T15" s="9" t="s">
        <v>140</v>
      </c>
      <c r="U15">
        <v>1</v>
      </c>
      <c r="V15">
        <v>8</v>
      </c>
      <c r="W15">
        <v>15</v>
      </c>
      <c r="X15">
        <v>1</v>
      </c>
      <c r="Y15">
        <v>8</v>
      </c>
      <c r="Z15">
        <v>15</v>
      </c>
      <c r="AC15">
        <v>0.47619047619047616</v>
      </c>
      <c r="AD15">
        <v>0.76190476190476186</v>
      </c>
      <c r="AE15">
        <v>0.61904761904761907</v>
      </c>
      <c r="AF15">
        <v>0.7142857142857143</v>
      </c>
      <c r="AG15">
        <v>0.69047619047619047</v>
      </c>
      <c r="AH15">
        <v>0.70238095238095233</v>
      </c>
      <c r="AI15" t="b">
        <f t="shared" si="0"/>
        <v>1</v>
      </c>
      <c r="AJ15" t="str">
        <f t="shared" si="1"/>
        <v>all_good</v>
      </c>
      <c r="AK15">
        <f t="shared" si="2"/>
        <v>1</v>
      </c>
    </row>
    <row r="16" spans="1:37" hidden="1">
      <c r="A16" s="9" t="s">
        <v>15</v>
      </c>
      <c r="B16" s="9" t="s">
        <v>115</v>
      </c>
      <c r="C16">
        <v>2</v>
      </c>
      <c r="D16">
        <v>2</v>
      </c>
      <c r="E16">
        <v>1</v>
      </c>
      <c r="F16">
        <v>1</v>
      </c>
      <c r="G16">
        <v>1</v>
      </c>
      <c r="H16">
        <v>1</v>
      </c>
      <c r="I16">
        <v>1</v>
      </c>
      <c r="J16">
        <v>1</v>
      </c>
      <c r="K16">
        <v>1</v>
      </c>
      <c r="L16">
        <v>1</v>
      </c>
      <c r="M16">
        <v>1</v>
      </c>
      <c r="N16">
        <v>1</v>
      </c>
      <c r="O16">
        <v>1</v>
      </c>
      <c r="P16">
        <v>1</v>
      </c>
      <c r="Q16">
        <v>1</v>
      </c>
      <c r="R16">
        <v>0</v>
      </c>
      <c r="S16" s="9" t="s">
        <v>139</v>
      </c>
      <c r="T16" s="9" t="s">
        <v>140</v>
      </c>
      <c r="U16">
        <v>14</v>
      </c>
      <c r="V16">
        <v>9</v>
      </c>
      <c r="W16">
        <v>4</v>
      </c>
      <c r="X16">
        <v>1</v>
      </c>
      <c r="Y16">
        <v>8</v>
      </c>
      <c r="Z16">
        <v>15</v>
      </c>
      <c r="AC16">
        <v>0.90476190476190477</v>
      </c>
      <c r="AD16">
        <v>0.95238095238095233</v>
      </c>
      <c r="AE16">
        <v>0.9285714285714286</v>
      </c>
      <c r="AF16">
        <v>0.8571428571428571</v>
      </c>
      <c r="AG16">
        <v>0.9285714285714286</v>
      </c>
      <c r="AH16">
        <v>0.89285714285714279</v>
      </c>
      <c r="AI16" t="b">
        <f t="shared" si="0"/>
        <v>1</v>
      </c>
      <c r="AJ16" t="str">
        <f t="shared" si="1"/>
        <v>all_good</v>
      </c>
      <c r="AK16">
        <f t="shared" si="2"/>
        <v>1</v>
      </c>
    </row>
    <row r="17" spans="1:37" hidden="1">
      <c r="A17" s="9" t="s">
        <v>16</v>
      </c>
      <c r="B17" s="9" t="s">
        <v>115</v>
      </c>
      <c r="C17">
        <v>2</v>
      </c>
      <c r="D17">
        <v>2</v>
      </c>
      <c r="E17">
        <v>1</v>
      </c>
      <c r="F17">
        <v>1</v>
      </c>
      <c r="G17">
        <v>1</v>
      </c>
      <c r="H17">
        <v>1</v>
      </c>
      <c r="I17">
        <v>1</v>
      </c>
      <c r="J17">
        <v>1</v>
      </c>
      <c r="K17">
        <v>1</v>
      </c>
      <c r="L17">
        <v>1</v>
      </c>
      <c r="M17">
        <v>1</v>
      </c>
      <c r="N17">
        <v>1</v>
      </c>
      <c r="O17">
        <v>1</v>
      </c>
      <c r="P17">
        <v>1</v>
      </c>
      <c r="Q17">
        <v>1</v>
      </c>
      <c r="R17">
        <v>1</v>
      </c>
      <c r="S17" s="9" t="s">
        <v>140</v>
      </c>
      <c r="T17" s="9" t="s">
        <v>139</v>
      </c>
      <c r="U17">
        <v>14</v>
      </c>
      <c r="V17">
        <v>9</v>
      </c>
      <c r="W17">
        <v>4</v>
      </c>
      <c r="X17">
        <v>14</v>
      </c>
      <c r="Y17">
        <v>9</v>
      </c>
      <c r="Z17">
        <v>4</v>
      </c>
      <c r="AC17">
        <v>0.52380952380952384</v>
      </c>
      <c r="AD17">
        <v>0.95238095238095233</v>
      </c>
      <c r="AE17">
        <v>0.73809523809523814</v>
      </c>
      <c r="AF17">
        <v>0.90476190476190477</v>
      </c>
      <c r="AG17">
        <v>0.95238095238095233</v>
      </c>
      <c r="AH17">
        <v>0.9285714285714286</v>
      </c>
      <c r="AI17" t="b">
        <f t="shared" si="0"/>
        <v>1</v>
      </c>
      <c r="AJ17" t="str">
        <f t="shared" si="1"/>
        <v>all_good</v>
      </c>
      <c r="AK17">
        <f t="shared" si="2"/>
        <v>1</v>
      </c>
    </row>
    <row r="18" spans="1:37" hidden="1">
      <c r="A18" s="9" t="s">
        <v>17</v>
      </c>
      <c r="B18" s="9" t="s">
        <v>118</v>
      </c>
      <c r="E18">
        <v>0</v>
      </c>
      <c r="F18">
        <v>1</v>
      </c>
      <c r="G18">
        <v>1</v>
      </c>
      <c r="H18">
        <v>1</v>
      </c>
      <c r="I18">
        <v>1</v>
      </c>
      <c r="J18">
        <v>1</v>
      </c>
      <c r="K18">
        <v>1</v>
      </c>
      <c r="L18">
        <v>1</v>
      </c>
      <c r="M18">
        <v>1</v>
      </c>
      <c r="P18">
        <v>1</v>
      </c>
      <c r="Q18">
        <v>1</v>
      </c>
      <c r="R18">
        <v>1</v>
      </c>
      <c r="S18" s="9" t="s">
        <v>139</v>
      </c>
      <c r="T18" s="9" t="s">
        <v>140</v>
      </c>
      <c r="U18">
        <v>14</v>
      </c>
      <c r="V18">
        <v>9</v>
      </c>
      <c r="W18">
        <v>4</v>
      </c>
      <c r="X18">
        <v>14</v>
      </c>
      <c r="Y18">
        <v>9</v>
      </c>
      <c r="Z18">
        <v>4</v>
      </c>
      <c r="AI18" t="b">
        <f t="shared" si="0"/>
        <v>0</v>
      </c>
      <c r="AJ18" t="str">
        <f t="shared" si="1"/>
        <v>no_submission</v>
      </c>
      <c r="AK18">
        <f t="shared" si="2"/>
        <v>1</v>
      </c>
    </row>
    <row r="19" spans="1:37">
      <c r="A19" s="9" t="s">
        <v>18</v>
      </c>
      <c r="B19" s="9" t="s">
        <v>116</v>
      </c>
      <c r="C19">
        <v>1</v>
      </c>
      <c r="D19">
        <v>4</v>
      </c>
      <c r="E19">
        <v>1</v>
      </c>
      <c r="F19">
        <v>0</v>
      </c>
      <c r="G19">
        <v>1</v>
      </c>
      <c r="H19">
        <v>1</v>
      </c>
      <c r="I19">
        <v>1</v>
      </c>
      <c r="J19">
        <v>1</v>
      </c>
      <c r="K19">
        <v>1</v>
      </c>
      <c r="L19">
        <v>0</v>
      </c>
      <c r="M19">
        <v>1</v>
      </c>
      <c r="P19">
        <v>1</v>
      </c>
      <c r="Q19">
        <v>1</v>
      </c>
      <c r="R19">
        <v>1</v>
      </c>
      <c r="S19" s="9" t="s">
        <v>140</v>
      </c>
      <c r="T19" s="9" t="s">
        <v>139</v>
      </c>
      <c r="U19">
        <v>14</v>
      </c>
      <c r="V19">
        <v>9</v>
      </c>
      <c r="W19">
        <v>4</v>
      </c>
      <c r="X19">
        <v>14</v>
      </c>
      <c r="Y19">
        <v>9</v>
      </c>
      <c r="Z19">
        <v>4</v>
      </c>
      <c r="AC19">
        <v>0.5</v>
      </c>
      <c r="AD19">
        <v>0.53658536585365857</v>
      </c>
      <c r="AE19">
        <v>0.51829268292682928</v>
      </c>
      <c r="AI19" t="b">
        <f t="shared" si="0"/>
        <v>0</v>
      </c>
      <c r="AJ19" t="str">
        <f t="shared" si="1"/>
        <v>max_training_fail</v>
      </c>
      <c r="AK19">
        <f t="shared" si="2"/>
        <v>0</v>
      </c>
    </row>
    <row r="20" spans="1:37">
      <c r="A20" s="9" t="s">
        <v>19</v>
      </c>
      <c r="B20" s="9" t="s">
        <v>116</v>
      </c>
      <c r="C20">
        <v>1</v>
      </c>
      <c r="D20">
        <v>4</v>
      </c>
      <c r="E20">
        <v>1</v>
      </c>
      <c r="F20">
        <v>0</v>
      </c>
      <c r="G20">
        <v>1</v>
      </c>
      <c r="H20">
        <v>1</v>
      </c>
      <c r="I20">
        <v>1</v>
      </c>
      <c r="J20">
        <v>1</v>
      </c>
      <c r="K20">
        <v>1</v>
      </c>
      <c r="L20">
        <v>0</v>
      </c>
      <c r="M20">
        <v>1</v>
      </c>
      <c r="P20">
        <v>0</v>
      </c>
      <c r="Q20">
        <v>1</v>
      </c>
      <c r="R20">
        <v>1</v>
      </c>
      <c r="S20" s="9" t="s">
        <v>140</v>
      </c>
      <c r="T20" s="9" t="s">
        <v>139</v>
      </c>
      <c r="U20">
        <v>1</v>
      </c>
      <c r="V20">
        <v>8</v>
      </c>
      <c r="W20">
        <v>15</v>
      </c>
      <c r="X20">
        <v>1</v>
      </c>
      <c r="Y20">
        <v>8</v>
      </c>
      <c r="Z20">
        <v>15</v>
      </c>
      <c r="AC20">
        <v>0.7857142857142857</v>
      </c>
      <c r="AD20">
        <v>0.8571428571428571</v>
      </c>
      <c r="AE20">
        <v>0.8214285714285714</v>
      </c>
      <c r="AI20" t="b">
        <f t="shared" si="0"/>
        <v>0</v>
      </c>
      <c r="AJ20" t="str">
        <f t="shared" si="1"/>
        <v>max_training_fail</v>
      </c>
      <c r="AK20">
        <f t="shared" si="2"/>
        <v>0</v>
      </c>
    </row>
    <row r="21" spans="1:37">
      <c r="A21" s="9" t="s">
        <v>20</v>
      </c>
      <c r="B21" s="9" t="s">
        <v>116</v>
      </c>
      <c r="C21">
        <v>1</v>
      </c>
      <c r="D21">
        <v>3</v>
      </c>
      <c r="E21">
        <v>1</v>
      </c>
      <c r="F21">
        <v>0</v>
      </c>
      <c r="G21">
        <v>1</v>
      </c>
      <c r="H21">
        <v>1</v>
      </c>
      <c r="I21">
        <v>0</v>
      </c>
      <c r="J21">
        <v>1</v>
      </c>
      <c r="K21">
        <v>1</v>
      </c>
      <c r="L21">
        <v>1</v>
      </c>
      <c r="M21">
        <v>1</v>
      </c>
      <c r="P21">
        <v>1</v>
      </c>
      <c r="Q21">
        <v>1</v>
      </c>
      <c r="R21">
        <v>0</v>
      </c>
      <c r="S21" s="9" t="s">
        <v>140</v>
      </c>
      <c r="T21" s="9" t="s">
        <v>139</v>
      </c>
      <c r="U21">
        <v>1</v>
      </c>
      <c r="V21">
        <v>8</v>
      </c>
      <c r="W21">
        <v>15</v>
      </c>
      <c r="X21">
        <v>14</v>
      </c>
      <c r="Y21">
        <v>9</v>
      </c>
      <c r="Z21">
        <v>4</v>
      </c>
      <c r="AC21">
        <v>0.61904761904761907</v>
      </c>
      <c r="AD21">
        <v>0.73809523809523814</v>
      </c>
      <c r="AE21">
        <v>0.6785714285714286</v>
      </c>
      <c r="AI21" t="b">
        <f t="shared" si="0"/>
        <v>0</v>
      </c>
      <c r="AJ21" t="str">
        <f t="shared" si="1"/>
        <v>min_perf_fail</v>
      </c>
      <c r="AK21">
        <f t="shared" si="2"/>
        <v>0</v>
      </c>
    </row>
    <row r="22" spans="1:37" hidden="1">
      <c r="A22" s="9" t="s">
        <v>21</v>
      </c>
      <c r="B22" s="9" t="s">
        <v>115</v>
      </c>
      <c r="C22">
        <v>2</v>
      </c>
      <c r="D22">
        <v>2</v>
      </c>
      <c r="E22">
        <v>1</v>
      </c>
      <c r="F22">
        <v>1</v>
      </c>
      <c r="G22">
        <v>1</v>
      </c>
      <c r="H22">
        <v>1</v>
      </c>
      <c r="I22">
        <v>1</v>
      </c>
      <c r="J22">
        <v>1</v>
      </c>
      <c r="K22">
        <v>1</v>
      </c>
      <c r="L22">
        <v>1</v>
      </c>
      <c r="M22">
        <v>1</v>
      </c>
      <c r="N22">
        <v>1</v>
      </c>
      <c r="O22">
        <v>1</v>
      </c>
      <c r="P22">
        <v>1</v>
      </c>
      <c r="Q22">
        <v>1</v>
      </c>
      <c r="R22">
        <v>1</v>
      </c>
      <c r="S22" s="9" t="s">
        <v>140</v>
      </c>
      <c r="T22" s="9" t="s">
        <v>139</v>
      </c>
      <c r="U22">
        <v>14</v>
      </c>
      <c r="V22">
        <v>9</v>
      </c>
      <c r="W22">
        <v>4</v>
      </c>
      <c r="X22">
        <v>14</v>
      </c>
      <c r="Y22">
        <v>9</v>
      </c>
      <c r="Z22">
        <v>4</v>
      </c>
      <c r="AC22">
        <v>0.7857142857142857</v>
      </c>
      <c r="AD22">
        <v>0.92682926829268297</v>
      </c>
      <c r="AE22">
        <v>0.85627177700348434</v>
      </c>
      <c r="AF22">
        <v>0.80952380952380953</v>
      </c>
      <c r="AG22">
        <v>0.95238095238095233</v>
      </c>
      <c r="AH22">
        <v>0.88095238095238093</v>
      </c>
      <c r="AI22" t="b">
        <f t="shared" si="0"/>
        <v>1</v>
      </c>
      <c r="AJ22" t="str">
        <f t="shared" si="1"/>
        <v>all_good</v>
      </c>
      <c r="AK22">
        <f t="shared" si="2"/>
        <v>1</v>
      </c>
    </row>
    <row r="23" spans="1:37">
      <c r="A23" s="9" t="s">
        <v>22</v>
      </c>
      <c r="B23" s="9" t="s">
        <v>116</v>
      </c>
      <c r="C23">
        <v>1</v>
      </c>
      <c r="D23">
        <v>3</v>
      </c>
      <c r="E23">
        <v>1</v>
      </c>
      <c r="F23">
        <v>0</v>
      </c>
      <c r="G23">
        <v>1</v>
      </c>
      <c r="H23">
        <v>1</v>
      </c>
      <c r="I23">
        <v>0</v>
      </c>
      <c r="J23">
        <v>1</v>
      </c>
      <c r="K23">
        <v>1</v>
      </c>
      <c r="L23">
        <v>1</v>
      </c>
      <c r="M23">
        <v>1</v>
      </c>
      <c r="P23">
        <v>0</v>
      </c>
      <c r="Q23">
        <v>1</v>
      </c>
      <c r="R23">
        <v>1</v>
      </c>
      <c r="S23" s="9" t="s">
        <v>139</v>
      </c>
      <c r="T23" s="9" t="s">
        <v>140</v>
      </c>
      <c r="U23">
        <v>1</v>
      </c>
      <c r="V23">
        <v>8</v>
      </c>
      <c r="W23">
        <v>15</v>
      </c>
      <c r="X23">
        <v>1</v>
      </c>
      <c r="Y23">
        <v>8</v>
      </c>
      <c r="Z23">
        <v>15</v>
      </c>
      <c r="AC23">
        <v>0.59523809523809523</v>
      </c>
      <c r="AD23">
        <v>0.73170731707317072</v>
      </c>
      <c r="AE23">
        <v>0.66347270615563292</v>
      </c>
      <c r="AI23" t="b">
        <f t="shared" si="0"/>
        <v>0</v>
      </c>
      <c r="AJ23" t="str">
        <f t="shared" si="1"/>
        <v>min_perf_fail</v>
      </c>
      <c r="AK23">
        <f t="shared" si="2"/>
        <v>0</v>
      </c>
    </row>
    <row r="24" spans="1:37">
      <c r="A24" s="9" t="s">
        <v>23</v>
      </c>
      <c r="B24" s="9" t="s">
        <v>116</v>
      </c>
      <c r="C24">
        <v>1</v>
      </c>
      <c r="D24">
        <v>3</v>
      </c>
      <c r="E24">
        <v>1</v>
      </c>
      <c r="F24">
        <v>0</v>
      </c>
      <c r="G24">
        <v>1</v>
      </c>
      <c r="H24">
        <v>1</v>
      </c>
      <c r="I24">
        <v>0</v>
      </c>
      <c r="J24">
        <v>1</v>
      </c>
      <c r="K24">
        <v>1</v>
      </c>
      <c r="L24">
        <v>1</v>
      </c>
      <c r="M24">
        <v>1</v>
      </c>
      <c r="P24">
        <v>1</v>
      </c>
      <c r="Q24">
        <v>1</v>
      </c>
      <c r="R24">
        <v>1</v>
      </c>
      <c r="S24" s="9" t="s">
        <v>140</v>
      </c>
      <c r="T24" s="9" t="s">
        <v>139</v>
      </c>
      <c r="U24">
        <v>14</v>
      </c>
      <c r="V24">
        <v>9</v>
      </c>
      <c r="W24">
        <v>4</v>
      </c>
      <c r="X24">
        <v>14</v>
      </c>
      <c r="Y24">
        <v>9</v>
      </c>
      <c r="Z24">
        <v>4</v>
      </c>
      <c r="AC24">
        <v>0.6428571428571429</v>
      </c>
      <c r="AD24">
        <v>0.69047619047619047</v>
      </c>
      <c r="AE24">
        <v>0.66666666666666674</v>
      </c>
      <c r="AI24" t="b">
        <f t="shared" si="0"/>
        <v>0</v>
      </c>
      <c r="AJ24" t="str">
        <f t="shared" si="1"/>
        <v>min_perf_fail</v>
      </c>
      <c r="AK24">
        <f t="shared" si="2"/>
        <v>0</v>
      </c>
    </row>
    <row r="25" spans="1:37" hidden="1">
      <c r="A25" s="9" t="s">
        <v>24</v>
      </c>
      <c r="B25" s="9" t="s">
        <v>115</v>
      </c>
      <c r="C25">
        <v>2</v>
      </c>
      <c r="D25">
        <v>2</v>
      </c>
      <c r="E25">
        <v>1</v>
      </c>
      <c r="F25">
        <v>1</v>
      </c>
      <c r="G25">
        <v>1</v>
      </c>
      <c r="H25">
        <v>1</v>
      </c>
      <c r="I25">
        <v>1</v>
      </c>
      <c r="J25">
        <v>1</v>
      </c>
      <c r="K25">
        <v>1</v>
      </c>
      <c r="L25">
        <v>1</v>
      </c>
      <c r="M25">
        <v>1</v>
      </c>
      <c r="P25">
        <v>0</v>
      </c>
      <c r="Q25">
        <v>1</v>
      </c>
      <c r="R25">
        <v>0</v>
      </c>
      <c r="S25" s="9" t="s">
        <v>139</v>
      </c>
      <c r="T25" s="9" t="s">
        <v>140</v>
      </c>
      <c r="U25">
        <v>1</v>
      </c>
      <c r="V25">
        <v>8</v>
      </c>
      <c r="W25">
        <v>15</v>
      </c>
      <c r="X25">
        <v>14</v>
      </c>
      <c r="Y25">
        <v>9</v>
      </c>
      <c r="Z25">
        <v>4</v>
      </c>
      <c r="AC25">
        <v>0.83333333333333337</v>
      </c>
      <c r="AD25">
        <v>0.90476190476190477</v>
      </c>
      <c r="AE25">
        <v>0.86904761904761907</v>
      </c>
      <c r="AF25">
        <v>0.73809523809523814</v>
      </c>
      <c r="AG25">
        <v>0.95238095238095233</v>
      </c>
      <c r="AH25">
        <v>0.84523809523809523</v>
      </c>
      <c r="AI25" t="b">
        <f t="shared" si="0"/>
        <v>0</v>
      </c>
      <c r="AJ25" t="str">
        <f t="shared" si="1"/>
        <v>debrief_fail</v>
      </c>
      <c r="AK25">
        <f t="shared" si="2"/>
        <v>1</v>
      </c>
    </row>
    <row r="26" spans="1:37" hidden="1">
      <c r="A26" s="9" t="s">
        <v>25</v>
      </c>
      <c r="B26" s="9" t="s">
        <v>118</v>
      </c>
      <c r="C26">
        <v>1</v>
      </c>
      <c r="D26">
        <v>-1</v>
      </c>
      <c r="E26">
        <v>0</v>
      </c>
      <c r="F26">
        <v>1</v>
      </c>
      <c r="G26">
        <v>1</v>
      </c>
      <c r="H26">
        <v>1</v>
      </c>
      <c r="I26">
        <v>1</v>
      </c>
      <c r="J26">
        <v>1</v>
      </c>
      <c r="K26">
        <v>1</v>
      </c>
      <c r="L26">
        <v>1</v>
      </c>
      <c r="M26">
        <v>1</v>
      </c>
      <c r="P26">
        <v>1</v>
      </c>
      <c r="Q26">
        <v>1</v>
      </c>
      <c r="R26">
        <v>1</v>
      </c>
      <c r="S26" s="9" t="s">
        <v>140</v>
      </c>
      <c r="T26" s="9" t="s">
        <v>139</v>
      </c>
      <c r="U26">
        <v>1</v>
      </c>
      <c r="V26">
        <v>8</v>
      </c>
      <c r="W26">
        <v>15</v>
      </c>
      <c r="X26">
        <v>1</v>
      </c>
      <c r="Y26">
        <v>8</v>
      </c>
      <c r="Z26">
        <v>15</v>
      </c>
      <c r="AI26" t="b">
        <f t="shared" si="0"/>
        <v>0</v>
      </c>
      <c r="AJ26" t="str">
        <f t="shared" si="1"/>
        <v>no_submission</v>
      </c>
      <c r="AK26">
        <f t="shared" si="2"/>
        <v>1</v>
      </c>
    </row>
    <row r="27" spans="1:37" hidden="1">
      <c r="A27" s="9" t="s">
        <v>26</v>
      </c>
      <c r="B27" s="9" t="s">
        <v>115</v>
      </c>
      <c r="C27">
        <v>2</v>
      </c>
      <c r="D27">
        <v>2</v>
      </c>
      <c r="E27">
        <v>1</v>
      </c>
      <c r="F27">
        <v>1</v>
      </c>
      <c r="G27">
        <v>1</v>
      </c>
      <c r="H27">
        <v>1</v>
      </c>
      <c r="I27">
        <v>1</v>
      </c>
      <c r="J27">
        <v>1</v>
      </c>
      <c r="K27">
        <v>1</v>
      </c>
      <c r="L27">
        <v>1</v>
      </c>
      <c r="M27">
        <v>1</v>
      </c>
      <c r="N27">
        <v>1</v>
      </c>
      <c r="O27">
        <v>1</v>
      </c>
      <c r="P27">
        <v>1</v>
      </c>
      <c r="Q27">
        <v>1</v>
      </c>
      <c r="R27">
        <v>0</v>
      </c>
      <c r="S27" s="9" t="s">
        <v>140</v>
      </c>
      <c r="T27" s="9" t="s">
        <v>139</v>
      </c>
      <c r="U27">
        <v>14</v>
      </c>
      <c r="V27">
        <v>9</v>
      </c>
      <c r="W27">
        <v>4</v>
      </c>
      <c r="X27">
        <v>1</v>
      </c>
      <c r="Y27">
        <v>8</v>
      </c>
      <c r="Z27">
        <v>15</v>
      </c>
      <c r="AC27">
        <v>0.90476190476190477</v>
      </c>
      <c r="AD27">
        <v>0.9285714285714286</v>
      </c>
      <c r="AE27">
        <v>0.91666666666666674</v>
      </c>
      <c r="AF27">
        <v>0.90476190476190477</v>
      </c>
      <c r="AG27">
        <v>0.95238095238095233</v>
      </c>
      <c r="AH27">
        <v>0.9285714285714286</v>
      </c>
      <c r="AI27" t="b">
        <f t="shared" si="0"/>
        <v>1</v>
      </c>
      <c r="AJ27" t="str">
        <f t="shared" si="1"/>
        <v>all_good</v>
      </c>
      <c r="AK27">
        <f t="shared" si="2"/>
        <v>1</v>
      </c>
    </row>
    <row r="28" spans="1:37" hidden="1">
      <c r="A28" s="9" t="s">
        <v>27</v>
      </c>
      <c r="B28" s="9" t="s">
        <v>119</v>
      </c>
      <c r="D28">
        <v>2</v>
      </c>
      <c r="E28">
        <v>0</v>
      </c>
      <c r="N28">
        <v>1</v>
      </c>
      <c r="O28">
        <v>1</v>
      </c>
      <c r="P28">
        <v>1</v>
      </c>
      <c r="Q28">
        <v>1</v>
      </c>
      <c r="AI28" t="b">
        <f t="shared" si="0"/>
        <v>0</v>
      </c>
      <c r="AJ28" t="str">
        <f t="shared" si="1"/>
        <v>no_submission</v>
      </c>
      <c r="AK28">
        <f t="shared" si="2"/>
        <v>0</v>
      </c>
    </row>
    <row r="29" spans="1:37" hidden="1">
      <c r="A29" s="9" t="s">
        <v>27</v>
      </c>
      <c r="B29" s="9" t="s">
        <v>115</v>
      </c>
      <c r="C29">
        <v>2</v>
      </c>
      <c r="D29">
        <v>2</v>
      </c>
      <c r="E29">
        <v>1</v>
      </c>
      <c r="F29">
        <v>1</v>
      </c>
      <c r="G29">
        <v>1</v>
      </c>
      <c r="H29">
        <v>1</v>
      </c>
      <c r="I29">
        <v>1</v>
      </c>
      <c r="J29">
        <v>1</v>
      </c>
      <c r="K29">
        <v>1</v>
      </c>
      <c r="L29">
        <v>1</v>
      </c>
      <c r="M29">
        <v>1</v>
      </c>
      <c r="N29">
        <v>1</v>
      </c>
      <c r="O29">
        <v>1</v>
      </c>
      <c r="P29">
        <v>1</v>
      </c>
      <c r="Q29">
        <v>1</v>
      </c>
      <c r="R29">
        <v>0</v>
      </c>
      <c r="S29" s="9" t="s">
        <v>140</v>
      </c>
      <c r="T29" s="9" t="s">
        <v>139</v>
      </c>
      <c r="U29">
        <v>1</v>
      </c>
      <c r="V29">
        <v>8</v>
      </c>
      <c r="W29">
        <v>15</v>
      </c>
      <c r="X29">
        <v>14</v>
      </c>
      <c r="Y29">
        <v>9</v>
      </c>
      <c r="Z29">
        <v>4</v>
      </c>
      <c r="AC29">
        <v>0.80952380952380953</v>
      </c>
      <c r="AD29">
        <v>0.8571428571428571</v>
      </c>
      <c r="AE29">
        <v>0.83333333333333326</v>
      </c>
      <c r="AF29">
        <v>0.7857142857142857</v>
      </c>
      <c r="AG29">
        <v>0.90476190476190477</v>
      </c>
      <c r="AH29">
        <v>0.84523809523809523</v>
      </c>
      <c r="AI29" t="b">
        <f t="shared" si="0"/>
        <v>1</v>
      </c>
      <c r="AJ29" t="str">
        <f t="shared" si="1"/>
        <v>all_good</v>
      </c>
      <c r="AK29">
        <f t="shared" si="2"/>
        <v>1</v>
      </c>
    </row>
    <row r="30" spans="1:37">
      <c r="A30" s="9" t="s">
        <v>28</v>
      </c>
      <c r="B30" s="9" t="s">
        <v>116</v>
      </c>
      <c r="C30">
        <v>1</v>
      </c>
      <c r="D30">
        <v>4</v>
      </c>
      <c r="E30">
        <v>1</v>
      </c>
      <c r="F30">
        <v>0</v>
      </c>
      <c r="G30">
        <v>1</v>
      </c>
      <c r="H30">
        <v>1</v>
      </c>
      <c r="I30">
        <v>1</v>
      </c>
      <c r="J30">
        <v>1</v>
      </c>
      <c r="K30">
        <v>1</v>
      </c>
      <c r="L30">
        <v>0</v>
      </c>
      <c r="M30">
        <v>1</v>
      </c>
      <c r="P30">
        <v>1</v>
      </c>
      <c r="Q30">
        <v>1</v>
      </c>
      <c r="R30">
        <v>0</v>
      </c>
      <c r="S30" s="9" t="s">
        <v>139</v>
      </c>
      <c r="T30" s="9" t="s">
        <v>140</v>
      </c>
      <c r="U30">
        <v>14</v>
      </c>
      <c r="V30">
        <v>9</v>
      </c>
      <c r="W30">
        <v>4</v>
      </c>
      <c r="X30">
        <v>1</v>
      </c>
      <c r="Y30">
        <v>8</v>
      </c>
      <c r="Z30">
        <v>15</v>
      </c>
      <c r="AC30">
        <v>0.6428571428571429</v>
      </c>
      <c r="AD30">
        <v>0.7857142857142857</v>
      </c>
      <c r="AE30">
        <v>0.7142857142857143</v>
      </c>
      <c r="AI30" t="b">
        <f t="shared" si="0"/>
        <v>0</v>
      </c>
      <c r="AJ30" t="str">
        <f t="shared" si="1"/>
        <v>max_training_fail</v>
      </c>
      <c r="AK30">
        <f t="shared" si="2"/>
        <v>0</v>
      </c>
    </row>
    <row r="31" spans="1:37">
      <c r="A31" s="9" t="s">
        <v>29</v>
      </c>
      <c r="B31" s="9" t="s">
        <v>116</v>
      </c>
      <c r="C31">
        <v>1</v>
      </c>
      <c r="D31">
        <v>2</v>
      </c>
      <c r="E31">
        <v>1</v>
      </c>
      <c r="F31">
        <v>0</v>
      </c>
      <c r="G31">
        <v>0</v>
      </c>
      <c r="H31">
        <v>1</v>
      </c>
      <c r="I31">
        <v>1</v>
      </c>
      <c r="J31">
        <v>1</v>
      </c>
      <c r="K31">
        <v>1</v>
      </c>
      <c r="L31">
        <v>1</v>
      </c>
      <c r="M31">
        <v>1</v>
      </c>
      <c r="P31">
        <v>1</v>
      </c>
      <c r="Q31">
        <v>1</v>
      </c>
      <c r="R31">
        <v>1</v>
      </c>
      <c r="S31" s="9" t="s">
        <v>140</v>
      </c>
      <c r="T31" s="9" t="s">
        <v>139</v>
      </c>
      <c r="U31">
        <v>14</v>
      </c>
      <c r="V31">
        <v>9</v>
      </c>
      <c r="W31">
        <v>4</v>
      </c>
      <c r="X31">
        <v>14</v>
      </c>
      <c r="Y31">
        <v>9</v>
      </c>
      <c r="Z31">
        <v>4</v>
      </c>
      <c r="AC31">
        <v>0.5</v>
      </c>
      <c r="AD31">
        <v>0.47619047619047616</v>
      </c>
      <c r="AE31">
        <v>0.48809523809523808</v>
      </c>
      <c r="AI31" t="b">
        <f t="shared" si="0"/>
        <v>0</v>
      </c>
      <c r="AJ31" t="str">
        <f t="shared" si="1"/>
        <v>rt_fail</v>
      </c>
      <c r="AK31">
        <f t="shared" si="2"/>
        <v>0</v>
      </c>
    </row>
    <row r="32" spans="1:37" hidden="1">
      <c r="A32" s="9" t="s">
        <v>30</v>
      </c>
      <c r="B32" s="9" t="s">
        <v>115</v>
      </c>
      <c r="C32">
        <v>2</v>
      </c>
      <c r="D32">
        <v>2</v>
      </c>
      <c r="E32">
        <v>1</v>
      </c>
      <c r="F32">
        <v>1</v>
      </c>
      <c r="G32">
        <v>1</v>
      </c>
      <c r="H32">
        <v>1</v>
      </c>
      <c r="I32">
        <v>1</v>
      </c>
      <c r="J32">
        <v>1</v>
      </c>
      <c r="K32">
        <v>1</v>
      </c>
      <c r="L32">
        <v>1</v>
      </c>
      <c r="M32">
        <v>1</v>
      </c>
      <c r="P32">
        <v>0</v>
      </c>
      <c r="Q32">
        <v>1</v>
      </c>
      <c r="R32">
        <v>1</v>
      </c>
      <c r="S32" s="9" t="s">
        <v>140</v>
      </c>
      <c r="T32" s="9" t="s">
        <v>139</v>
      </c>
      <c r="U32">
        <v>1</v>
      </c>
      <c r="V32">
        <v>8</v>
      </c>
      <c r="W32">
        <v>15</v>
      </c>
      <c r="X32">
        <v>1</v>
      </c>
      <c r="Y32">
        <v>8</v>
      </c>
      <c r="Z32">
        <v>15</v>
      </c>
      <c r="AC32">
        <v>0.8571428571428571</v>
      </c>
      <c r="AD32">
        <v>0.8571428571428571</v>
      </c>
      <c r="AE32">
        <v>0.8571428571428571</v>
      </c>
      <c r="AF32">
        <v>0.92682926829268297</v>
      </c>
      <c r="AG32">
        <v>0.97619047619047616</v>
      </c>
      <c r="AH32">
        <v>0.95150987224157957</v>
      </c>
      <c r="AI32" t="b">
        <f t="shared" si="0"/>
        <v>0</v>
      </c>
      <c r="AJ32" t="str">
        <f t="shared" si="1"/>
        <v>debrief_fail</v>
      </c>
      <c r="AK32">
        <f t="shared" si="2"/>
        <v>1</v>
      </c>
    </row>
    <row r="33" spans="1:37">
      <c r="A33" s="9" t="s">
        <v>31</v>
      </c>
      <c r="B33" s="9" t="s">
        <v>116</v>
      </c>
      <c r="C33">
        <v>1</v>
      </c>
      <c r="D33">
        <v>4</v>
      </c>
      <c r="E33">
        <v>0</v>
      </c>
      <c r="F33">
        <v>0</v>
      </c>
      <c r="G33">
        <v>1</v>
      </c>
      <c r="H33">
        <v>1</v>
      </c>
      <c r="I33">
        <v>1</v>
      </c>
      <c r="J33">
        <v>1</v>
      </c>
      <c r="K33">
        <v>1</v>
      </c>
      <c r="L33">
        <v>0</v>
      </c>
      <c r="M33">
        <v>1</v>
      </c>
      <c r="P33">
        <v>1</v>
      </c>
      <c r="Q33">
        <v>1</v>
      </c>
      <c r="R33">
        <v>0</v>
      </c>
      <c r="S33" s="9" t="s">
        <v>139</v>
      </c>
      <c r="T33" s="9" t="s">
        <v>140</v>
      </c>
      <c r="U33">
        <v>14</v>
      </c>
      <c r="V33">
        <v>9</v>
      </c>
      <c r="W33">
        <v>4</v>
      </c>
      <c r="X33">
        <v>1</v>
      </c>
      <c r="Y33">
        <v>8</v>
      </c>
      <c r="Z33">
        <v>15</v>
      </c>
      <c r="AC33">
        <v>0.61904761904761907</v>
      </c>
      <c r="AD33">
        <v>0.66666666666666663</v>
      </c>
      <c r="AE33">
        <v>0.64285714285714279</v>
      </c>
      <c r="AI33" t="b">
        <f t="shared" si="0"/>
        <v>0</v>
      </c>
      <c r="AJ33" t="str">
        <f t="shared" si="1"/>
        <v>no_submission</v>
      </c>
      <c r="AK33">
        <f t="shared" si="2"/>
        <v>0</v>
      </c>
    </row>
    <row r="34" spans="1:37" hidden="1">
      <c r="A34" s="9" t="s">
        <v>32</v>
      </c>
      <c r="B34" s="9" t="s">
        <v>115</v>
      </c>
      <c r="C34">
        <v>2</v>
      </c>
      <c r="D34">
        <v>2</v>
      </c>
      <c r="E34">
        <v>1</v>
      </c>
      <c r="F34">
        <v>1</v>
      </c>
      <c r="G34">
        <v>1</v>
      </c>
      <c r="H34">
        <v>1</v>
      </c>
      <c r="I34">
        <v>1</v>
      </c>
      <c r="J34">
        <v>1</v>
      </c>
      <c r="K34">
        <v>1</v>
      </c>
      <c r="L34">
        <v>1</v>
      </c>
      <c r="M34">
        <v>1</v>
      </c>
      <c r="N34">
        <v>1</v>
      </c>
      <c r="O34">
        <v>1</v>
      </c>
      <c r="P34">
        <v>1</v>
      </c>
      <c r="Q34">
        <v>1</v>
      </c>
      <c r="R34">
        <v>1</v>
      </c>
      <c r="S34" s="9" t="s">
        <v>139</v>
      </c>
      <c r="T34" s="9" t="s">
        <v>140</v>
      </c>
      <c r="U34">
        <v>14</v>
      </c>
      <c r="V34">
        <v>9</v>
      </c>
      <c r="W34">
        <v>4</v>
      </c>
      <c r="X34">
        <v>14</v>
      </c>
      <c r="Y34">
        <v>9</v>
      </c>
      <c r="Z34">
        <v>4</v>
      </c>
      <c r="AC34">
        <v>0.90476190476190477</v>
      </c>
      <c r="AD34">
        <v>0.88095238095238093</v>
      </c>
      <c r="AE34">
        <v>0.89285714285714279</v>
      </c>
      <c r="AF34">
        <v>0.83333333333333337</v>
      </c>
      <c r="AG34">
        <v>0.90476190476190477</v>
      </c>
      <c r="AH34">
        <v>0.86904761904761907</v>
      </c>
      <c r="AI34" t="b">
        <f t="shared" si="0"/>
        <v>1</v>
      </c>
      <c r="AJ34" t="str">
        <f t="shared" si="1"/>
        <v>all_good</v>
      </c>
      <c r="AK34">
        <f t="shared" si="2"/>
        <v>1</v>
      </c>
    </row>
    <row r="35" spans="1:37" hidden="1">
      <c r="A35" s="9" t="s">
        <v>32</v>
      </c>
      <c r="B35" s="9" t="s">
        <v>119</v>
      </c>
      <c r="D35">
        <v>2</v>
      </c>
      <c r="E35">
        <v>0</v>
      </c>
      <c r="N35">
        <v>1</v>
      </c>
      <c r="O35">
        <v>1</v>
      </c>
      <c r="P35">
        <v>1</v>
      </c>
      <c r="Q35">
        <v>1</v>
      </c>
      <c r="AI35" t="b">
        <f t="shared" si="0"/>
        <v>0</v>
      </c>
      <c r="AJ35" t="str">
        <f t="shared" si="1"/>
        <v>no_submission</v>
      </c>
      <c r="AK35">
        <f t="shared" si="2"/>
        <v>0</v>
      </c>
    </row>
    <row r="36" spans="1:37" hidden="1">
      <c r="A36" s="9" t="s">
        <v>33</v>
      </c>
      <c r="B36" s="9" t="s">
        <v>115</v>
      </c>
      <c r="C36">
        <v>2</v>
      </c>
      <c r="D36">
        <v>2</v>
      </c>
      <c r="E36">
        <v>1</v>
      </c>
      <c r="F36">
        <v>1</v>
      </c>
      <c r="G36">
        <v>1</v>
      </c>
      <c r="H36">
        <v>1</v>
      </c>
      <c r="I36">
        <v>1</v>
      </c>
      <c r="J36">
        <v>1</v>
      </c>
      <c r="K36">
        <v>1</v>
      </c>
      <c r="L36">
        <v>1</v>
      </c>
      <c r="M36">
        <v>1</v>
      </c>
      <c r="N36">
        <v>1</v>
      </c>
      <c r="O36">
        <v>1</v>
      </c>
      <c r="P36">
        <v>1</v>
      </c>
      <c r="Q36">
        <v>1</v>
      </c>
      <c r="R36">
        <v>1</v>
      </c>
      <c r="S36" s="9" t="s">
        <v>140</v>
      </c>
      <c r="T36" s="9" t="s">
        <v>139</v>
      </c>
      <c r="U36">
        <v>1</v>
      </c>
      <c r="V36">
        <v>8</v>
      </c>
      <c r="W36">
        <v>15</v>
      </c>
      <c r="X36">
        <v>1</v>
      </c>
      <c r="Y36">
        <v>8</v>
      </c>
      <c r="Z36">
        <v>15</v>
      </c>
      <c r="AC36">
        <v>0.8571428571428571</v>
      </c>
      <c r="AD36">
        <v>0.9285714285714286</v>
      </c>
      <c r="AE36">
        <v>0.89285714285714279</v>
      </c>
      <c r="AF36">
        <v>0.90476190476190477</v>
      </c>
      <c r="AG36">
        <v>0.90476190476190477</v>
      </c>
      <c r="AH36">
        <v>0.90476190476190477</v>
      </c>
      <c r="AI36" t="b">
        <f t="shared" si="0"/>
        <v>1</v>
      </c>
      <c r="AJ36" t="str">
        <f t="shared" si="1"/>
        <v>all_good</v>
      </c>
      <c r="AK36">
        <f t="shared" si="2"/>
        <v>1</v>
      </c>
    </row>
    <row r="37" spans="1:37">
      <c r="A37" s="9" t="s">
        <v>34</v>
      </c>
      <c r="B37" s="9" t="s">
        <v>116</v>
      </c>
      <c r="C37">
        <v>1</v>
      </c>
      <c r="D37">
        <v>4</v>
      </c>
      <c r="E37">
        <v>1</v>
      </c>
      <c r="F37">
        <v>0</v>
      </c>
      <c r="G37">
        <v>1</v>
      </c>
      <c r="H37">
        <v>1</v>
      </c>
      <c r="I37">
        <v>1</v>
      </c>
      <c r="J37">
        <v>1</v>
      </c>
      <c r="K37">
        <v>1</v>
      </c>
      <c r="L37">
        <v>0</v>
      </c>
      <c r="M37">
        <v>1</v>
      </c>
      <c r="P37">
        <v>1</v>
      </c>
      <c r="Q37">
        <v>1</v>
      </c>
      <c r="R37">
        <v>0</v>
      </c>
      <c r="S37" s="9" t="s">
        <v>139</v>
      </c>
      <c r="T37" s="9" t="s">
        <v>140</v>
      </c>
      <c r="U37">
        <v>1</v>
      </c>
      <c r="V37">
        <v>8</v>
      </c>
      <c r="W37">
        <v>15</v>
      </c>
      <c r="X37">
        <v>14</v>
      </c>
      <c r="Y37">
        <v>9</v>
      </c>
      <c r="Z37">
        <v>4</v>
      </c>
      <c r="AC37">
        <v>0.61904761904761907</v>
      </c>
      <c r="AD37">
        <v>0.76190476190476186</v>
      </c>
      <c r="AE37">
        <v>0.69047619047619047</v>
      </c>
      <c r="AI37" t="b">
        <f t="shared" si="0"/>
        <v>0</v>
      </c>
      <c r="AJ37" t="str">
        <f t="shared" si="1"/>
        <v>max_training_fail</v>
      </c>
      <c r="AK37">
        <f t="shared" si="2"/>
        <v>0</v>
      </c>
    </row>
    <row r="38" spans="1:37" hidden="1">
      <c r="A38" s="9" t="s">
        <v>35</v>
      </c>
      <c r="B38" s="9" t="s">
        <v>115</v>
      </c>
      <c r="C38">
        <v>2</v>
      </c>
      <c r="D38">
        <v>2</v>
      </c>
      <c r="E38">
        <v>1</v>
      </c>
      <c r="F38">
        <v>1</v>
      </c>
      <c r="G38">
        <v>1</v>
      </c>
      <c r="H38">
        <v>1</v>
      </c>
      <c r="I38">
        <v>1</v>
      </c>
      <c r="J38">
        <v>1</v>
      </c>
      <c r="K38">
        <v>1</v>
      </c>
      <c r="L38">
        <v>1</v>
      </c>
      <c r="M38">
        <v>1</v>
      </c>
      <c r="P38">
        <v>0</v>
      </c>
      <c r="Q38">
        <v>1</v>
      </c>
      <c r="R38">
        <v>0</v>
      </c>
      <c r="S38" s="9" t="s">
        <v>140</v>
      </c>
      <c r="T38" s="9" t="s">
        <v>139</v>
      </c>
      <c r="U38">
        <v>1</v>
      </c>
      <c r="V38">
        <v>8</v>
      </c>
      <c r="W38">
        <v>15</v>
      </c>
      <c r="X38">
        <v>14</v>
      </c>
      <c r="Y38">
        <v>9</v>
      </c>
      <c r="Z38">
        <v>4</v>
      </c>
      <c r="AC38">
        <v>0.7142857142857143</v>
      </c>
      <c r="AD38">
        <v>0.7857142857142857</v>
      </c>
      <c r="AE38">
        <v>0.75</v>
      </c>
      <c r="AF38">
        <v>0.70731707317073167</v>
      </c>
      <c r="AG38">
        <v>0.88095238095238093</v>
      </c>
      <c r="AH38">
        <v>0.7941347270615563</v>
      </c>
      <c r="AI38" t="b">
        <f t="shared" si="0"/>
        <v>0</v>
      </c>
      <c r="AJ38" t="str">
        <f t="shared" si="1"/>
        <v>debrief_fail</v>
      </c>
      <c r="AK38">
        <f t="shared" si="2"/>
        <v>1</v>
      </c>
    </row>
    <row r="39" spans="1:37">
      <c r="A39" s="9" t="s">
        <v>36</v>
      </c>
      <c r="B39" s="9" t="s">
        <v>116</v>
      </c>
      <c r="C39">
        <v>1</v>
      </c>
      <c r="D39">
        <v>4</v>
      </c>
      <c r="E39">
        <v>1</v>
      </c>
      <c r="F39">
        <v>0</v>
      </c>
      <c r="G39">
        <v>1</v>
      </c>
      <c r="H39">
        <v>1</v>
      </c>
      <c r="I39">
        <v>1</v>
      </c>
      <c r="J39">
        <v>1</v>
      </c>
      <c r="K39">
        <v>1</v>
      </c>
      <c r="L39">
        <v>0</v>
      </c>
      <c r="M39">
        <v>1</v>
      </c>
      <c r="P39">
        <v>1</v>
      </c>
      <c r="Q39">
        <v>1</v>
      </c>
      <c r="R39">
        <v>0</v>
      </c>
      <c r="S39" s="9" t="s">
        <v>140</v>
      </c>
      <c r="T39" s="9" t="s">
        <v>139</v>
      </c>
      <c r="U39">
        <v>14</v>
      </c>
      <c r="V39">
        <v>9</v>
      </c>
      <c r="W39">
        <v>4</v>
      </c>
      <c r="X39">
        <v>1</v>
      </c>
      <c r="Y39">
        <v>8</v>
      </c>
      <c r="Z39">
        <v>15</v>
      </c>
      <c r="AC39">
        <v>0.66666666666666663</v>
      </c>
      <c r="AD39">
        <v>0.80952380952380953</v>
      </c>
      <c r="AE39">
        <v>0.73809523809523814</v>
      </c>
      <c r="AI39" t="b">
        <f t="shared" si="0"/>
        <v>0</v>
      </c>
      <c r="AJ39" t="str">
        <f t="shared" si="1"/>
        <v>max_training_fail</v>
      </c>
      <c r="AK39">
        <f t="shared" si="2"/>
        <v>0</v>
      </c>
    </row>
    <row r="40" spans="1:37">
      <c r="A40" s="9" t="s">
        <v>37</v>
      </c>
      <c r="B40" s="9" t="s">
        <v>116</v>
      </c>
      <c r="C40">
        <v>1</v>
      </c>
      <c r="D40">
        <v>4</v>
      </c>
      <c r="E40">
        <v>1</v>
      </c>
      <c r="F40">
        <v>0</v>
      </c>
      <c r="G40">
        <v>1</v>
      </c>
      <c r="H40">
        <v>1</v>
      </c>
      <c r="I40">
        <v>0</v>
      </c>
      <c r="J40">
        <v>1</v>
      </c>
      <c r="K40">
        <v>1</v>
      </c>
      <c r="L40">
        <v>1</v>
      </c>
      <c r="M40">
        <v>1</v>
      </c>
      <c r="P40">
        <v>0</v>
      </c>
      <c r="Q40">
        <v>1</v>
      </c>
      <c r="R40">
        <v>1</v>
      </c>
      <c r="S40" s="9" t="s">
        <v>140</v>
      </c>
      <c r="T40" s="9" t="s">
        <v>139</v>
      </c>
      <c r="U40">
        <v>14</v>
      </c>
      <c r="V40">
        <v>9</v>
      </c>
      <c r="W40">
        <v>4</v>
      </c>
      <c r="X40">
        <v>14</v>
      </c>
      <c r="Y40">
        <v>9</v>
      </c>
      <c r="Z40">
        <v>4</v>
      </c>
      <c r="AC40">
        <v>0.61904761904761907</v>
      </c>
      <c r="AD40">
        <v>0.66666666666666663</v>
      </c>
      <c r="AE40">
        <v>0.64285714285714279</v>
      </c>
      <c r="AI40" t="b">
        <f t="shared" si="0"/>
        <v>0</v>
      </c>
      <c r="AJ40" t="str">
        <f t="shared" si="1"/>
        <v>min_perf_fail</v>
      </c>
      <c r="AK40">
        <f t="shared" si="2"/>
        <v>0</v>
      </c>
    </row>
    <row r="41" spans="1:37" hidden="1">
      <c r="A41" s="9" t="s">
        <v>38</v>
      </c>
      <c r="B41" s="9" t="s">
        <v>115</v>
      </c>
      <c r="C41">
        <v>2</v>
      </c>
      <c r="D41">
        <v>3</v>
      </c>
      <c r="E41">
        <v>1</v>
      </c>
      <c r="F41">
        <v>1</v>
      </c>
      <c r="G41">
        <v>1</v>
      </c>
      <c r="H41">
        <v>1</v>
      </c>
      <c r="I41">
        <v>1</v>
      </c>
      <c r="J41">
        <v>1</v>
      </c>
      <c r="K41">
        <v>1</v>
      </c>
      <c r="L41">
        <v>1</v>
      </c>
      <c r="M41">
        <v>1</v>
      </c>
      <c r="N41">
        <v>1</v>
      </c>
      <c r="O41">
        <v>1</v>
      </c>
      <c r="P41">
        <v>1</v>
      </c>
      <c r="Q41">
        <v>1</v>
      </c>
      <c r="R41">
        <v>0</v>
      </c>
      <c r="S41" s="9" t="s">
        <v>140</v>
      </c>
      <c r="T41" s="9" t="s">
        <v>139</v>
      </c>
      <c r="U41">
        <v>14</v>
      </c>
      <c r="V41">
        <v>9</v>
      </c>
      <c r="W41">
        <v>4</v>
      </c>
      <c r="X41">
        <v>1</v>
      </c>
      <c r="Y41">
        <v>8</v>
      </c>
      <c r="Z41">
        <v>15</v>
      </c>
      <c r="AC41">
        <v>0.5714285714285714</v>
      </c>
      <c r="AD41">
        <v>0.90476190476190477</v>
      </c>
      <c r="AE41">
        <v>0.73809523809523814</v>
      </c>
      <c r="AF41">
        <v>0.88095238095238093</v>
      </c>
      <c r="AG41">
        <v>0.83333333333333337</v>
      </c>
      <c r="AH41">
        <v>0.85714285714285721</v>
      </c>
      <c r="AI41" t="b">
        <f t="shared" si="0"/>
        <v>1</v>
      </c>
      <c r="AJ41" t="str">
        <f t="shared" si="1"/>
        <v>all_good</v>
      </c>
      <c r="AK41">
        <f t="shared" si="2"/>
        <v>1</v>
      </c>
    </row>
    <row r="42" spans="1:37" hidden="1">
      <c r="A42" s="9" t="s">
        <v>39</v>
      </c>
      <c r="B42" s="9" t="s">
        <v>118</v>
      </c>
      <c r="C42">
        <v>1</v>
      </c>
      <c r="D42">
        <v>-1</v>
      </c>
      <c r="E42">
        <v>0</v>
      </c>
      <c r="F42">
        <v>1</v>
      </c>
      <c r="G42">
        <v>1</v>
      </c>
      <c r="H42">
        <v>1</v>
      </c>
      <c r="I42">
        <v>1</v>
      </c>
      <c r="J42">
        <v>1</v>
      </c>
      <c r="K42">
        <v>1</v>
      </c>
      <c r="L42">
        <v>1</v>
      </c>
      <c r="M42">
        <v>1</v>
      </c>
      <c r="P42">
        <v>1</v>
      </c>
      <c r="Q42">
        <v>1</v>
      </c>
      <c r="R42">
        <v>1</v>
      </c>
      <c r="S42" s="9" t="s">
        <v>139</v>
      </c>
      <c r="T42" s="9" t="s">
        <v>140</v>
      </c>
      <c r="U42">
        <v>1</v>
      </c>
      <c r="V42">
        <v>8</v>
      </c>
      <c r="W42">
        <v>15</v>
      </c>
      <c r="X42">
        <v>1</v>
      </c>
      <c r="Y42">
        <v>8</v>
      </c>
      <c r="Z42">
        <v>15</v>
      </c>
      <c r="AI42" t="b">
        <f t="shared" si="0"/>
        <v>0</v>
      </c>
      <c r="AJ42" t="str">
        <f t="shared" si="1"/>
        <v>no_submission</v>
      </c>
      <c r="AK42">
        <f t="shared" si="2"/>
        <v>1</v>
      </c>
    </row>
    <row r="43" spans="1:37" hidden="1">
      <c r="A43" s="9" t="s">
        <v>40</v>
      </c>
      <c r="B43" s="9" t="s">
        <v>115</v>
      </c>
      <c r="C43">
        <v>2</v>
      </c>
      <c r="D43">
        <v>3</v>
      </c>
      <c r="E43">
        <v>1</v>
      </c>
      <c r="F43">
        <v>1</v>
      </c>
      <c r="G43">
        <v>1</v>
      </c>
      <c r="H43">
        <v>1</v>
      </c>
      <c r="I43">
        <v>1</v>
      </c>
      <c r="J43">
        <v>1</v>
      </c>
      <c r="K43">
        <v>1</v>
      </c>
      <c r="L43">
        <v>1</v>
      </c>
      <c r="M43">
        <v>1</v>
      </c>
      <c r="N43">
        <v>1</v>
      </c>
      <c r="O43">
        <v>1</v>
      </c>
      <c r="P43">
        <v>1</v>
      </c>
      <c r="Q43">
        <v>1</v>
      </c>
      <c r="R43">
        <v>1</v>
      </c>
      <c r="S43" s="9" t="s">
        <v>139</v>
      </c>
      <c r="T43" s="9" t="s">
        <v>140</v>
      </c>
      <c r="U43">
        <v>14</v>
      </c>
      <c r="V43">
        <v>9</v>
      </c>
      <c r="W43">
        <v>4</v>
      </c>
      <c r="X43">
        <v>14</v>
      </c>
      <c r="Y43">
        <v>9</v>
      </c>
      <c r="Z43">
        <v>4</v>
      </c>
      <c r="AC43">
        <v>0.59523809523809523</v>
      </c>
      <c r="AD43">
        <v>0.7857142857142857</v>
      </c>
      <c r="AE43">
        <v>0.69047619047619047</v>
      </c>
      <c r="AF43">
        <v>0.88095238095238093</v>
      </c>
      <c r="AG43">
        <v>0.8571428571428571</v>
      </c>
      <c r="AH43">
        <v>0.86904761904761907</v>
      </c>
      <c r="AI43" t="b">
        <f t="shared" si="0"/>
        <v>1</v>
      </c>
      <c r="AJ43" t="str">
        <f t="shared" si="1"/>
        <v>all_good</v>
      </c>
      <c r="AK43">
        <f t="shared" si="2"/>
        <v>1</v>
      </c>
    </row>
    <row r="44" spans="1:37" hidden="1">
      <c r="A44" s="9" t="s">
        <v>41</v>
      </c>
      <c r="B44" s="9" t="s">
        <v>115</v>
      </c>
      <c r="C44">
        <v>2</v>
      </c>
      <c r="D44">
        <v>2</v>
      </c>
      <c r="E44">
        <v>1</v>
      </c>
      <c r="F44">
        <v>1</v>
      </c>
      <c r="G44">
        <v>1</v>
      </c>
      <c r="H44">
        <v>1</v>
      </c>
      <c r="I44">
        <v>1</v>
      </c>
      <c r="J44">
        <v>1</v>
      </c>
      <c r="K44">
        <v>1</v>
      </c>
      <c r="L44">
        <v>1</v>
      </c>
      <c r="M44">
        <v>1</v>
      </c>
      <c r="N44">
        <v>1</v>
      </c>
      <c r="O44">
        <v>1</v>
      </c>
      <c r="P44">
        <v>1</v>
      </c>
      <c r="Q44">
        <v>1</v>
      </c>
      <c r="R44">
        <v>1</v>
      </c>
      <c r="S44" s="9" t="s">
        <v>140</v>
      </c>
      <c r="T44" s="9" t="s">
        <v>139</v>
      </c>
      <c r="U44">
        <v>14</v>
      </c>
      <c r="V44">
        <v>9</v>
      </c>
      <c r="W44">
        <v>4</v>
      </c>
      <c r="X44">
        <v>14</v>
      </c>
      <c r="Y44">
        <v>9</v>
      </c>
      <c r="Z44">
        <v>4</v>
      </c>
      <c r="AC44">
        <v>0.73170731707317072</v>
      </c>
      <c r="AD44">
        <v>0.88095238095238093</v>
      </c>
      <c r="AE44">
        <v>0.80632984901277582</v>
      </c>
      <c r="AF44">
        <v>0.8571428571428571</v>
      </c>
      <c r="AG44">
        <v>1</v>
      </c>
      <c r="AH44">
        <v>0.9285714285714286</v>
      </c>
      <c r="AI44" t="b">
        <f t="shared" si="0"/>
        <v>1</v>
      </c>
      <c r="AJ44" t="str">
        <f t="shared" si="1"/>
        <v>all_good</v>
      </c>
      <c r="AK44">
        <f t="shared" si="2"/>
        <v>1</v>
      </c>
    </row>
    <row r="45" spans="1:37" hidden="1">
      <c r="A45" s="9" t="s">
        <v>42</v>
      </c>
      <c r="B45" s="9" t="s">
        <v>115</v>
      </c>
      <c r="C45">
        <v>2</v>
      </c>
      <c r="D45">
        <v>2</v>
      </c>
      <c r="E45">
        <v>1</v>
      </c>
      <c r="F45">
        <v>1</v>
      </c>
      <c r="G45">
        <v>1</v>
      </c>
      <c r="H45">
        <v>1</v>
      </c>
      <c r="I45">
        <v>1</v>
      </c>
      <c r="J45">
        <v>1</v>
      </c>
      <c r="K45">
        <v>1</v>
      </c>
      <c r="L45">
        <v>1</v>
      </c>
      <c r="M45">
        <v>1</v>
      </c>
      <c r="N45">
        <v>1</v>
      </c>
      <c r="O45">
        <v>1</v>
      </c>
      <c r="P45">
        <v>1</v>
      </c>
      <c r="Q45">
        <v>1</v>
      </c>
      <c r="R45">
        <v>0</v>
      </c>
      <c r="S45" s="9" t="s">
        <v>140</v>
      </c>
      <c r="T45" s="9" t="s">
        <v>139</v>
      </c>
      <c r="U45">
        <v>1</v>
      </c>
      <c r="V45">
        <v>8</v>
      </c>
      <c r="W45">
        <v>15</v>
      </c>
      <c r="X45">
        <v>14</v>
      </c>
      <c r="Y45">
        <v>9</v>
      </c>
      <c r="Z45">
        <v>4</v>
      </c>
      <c r="AC45">
        <v>0.9285714285714286</v>
      </c>
      <c r="AD45">
        <v>0.9285714285714286</v>
      </c>
      <c r="AE45">
        <v>0.9285714285714286</v>
      </c>
      <c r="AF45">
        <v>0.73809523809523814</v>
      </c>
      <c r="AG45">
        <v>0.88095238095238093</v>
      </c>
      <c r="AH45">
        <v>0.80952380952380953</v>
      </c>
      <c r="AI45" t="b">
        <f t="shared" si="0"/>
        <v>1</v>
      </c>
      <c r="AJ45" t="str">
        <f t="shared" si="1"/>
        <v>all_good</v>
      </c>
      <c r="AK45">
        <f t="shared" si="2"/>
        <v>1</v>
      </c>
    </row>
    <row r="46" spans="1:37" hidden="1">
      <c r="A46" s="9" t="s">
        <v>43</v>
      </c>
      <c r="B46" s="9" t="s">
        <v>115</v>
      </c>
      <c r="C46">
        <v>2</v>
      </c>
      <c r="D46">
        <v>2</v>
      </c>
      <c r="E46">
        <v>1</v>
      </c>
      <c r="F46">
        <v>1</v>
      </c>
      <c r="G46">
        <v>1</v>
      </c>
      <c r="H46">
        <v>1</v>
      </c>
      <c r="I46">
        <v>1</v>
      </c>
      <c r="J46">
        <v>1</v>
      </c>
      <c r="K46">
        <v>1</v>
      </c>
      <c r="L46">
        <v>1</v>
      </c>
      <c r="M46">
        <v>1</v>
      </c>
      <c r="N46">
        <v>1</v>
      </c>
      <c r="O46">
        <v>1</v>
      </c>
      <c r="P46">
        <v>1</v>
      </c>
      <c r="Q46">
        <v>1</v>
      </c>
      <c r="R46">
        <v>0</v>
      </c>
      <c r="S46" s="9" t="s">
        <v>139</v>
      </c>
      <c r="T46" s="9" t="s">
        <v>140</v>
      </c>
      <c r="U46">
        <v>14</v>
      </c>
      <c r="V46">
        <v>9</v>
      </c>
      <c r="W46">
        <v>4</v>
      </c>
      <c r="X46">
        <v>1</v>
      </c>
      <c r="Y46">
        <v>8</v>
      </c>
      <c r="Z46">
        <v>15</v>
      </c>
      <c r="AC46">
        <v>0.85365853658536583</v>
      </c>
      <c r="AD46">
        <v>0.88095238095238093</v>
      </c>
      <c r="AE46">
        <v>0.86730545876887333</v>
      </c>
      <c r="AF46">
        <v>0.76190476190476186</v>
      </c>
      <c r="AG46">
        <v>0.9285714285714286</v>
      </c>
      <c r="AH46">
        <v>0.84523809523809523</v>
      </c>
      <c r="AI46" t="b">
        <f t="shared" si="0"/>
        <v>1</v>
      </c>
      <c r="AJ46" t="str">
        <f t="shared" si="1"/>
        <v>all_good</v>
      </c>
      <c r="AK46">
        <f t="shared" si="2"/>
        <v>1</v>
      </c>
    </row>
    <row r="47" spans="1:37" hidden="1">
      <c r="A47" s="9" t="s">
        <v>44</v>
      </c>
      <c r="B47" s="9" t="s">
        <v>119</v>
      </c>
      <c r="D47">
        <v>2</v>
      </c>
      <c r="E47">
        <v>0</v>
      </c>
      <c r="P47">
        <v>1</v>
      </c>
      <c r="Q47">
        <v>1</v>
      </c>
      <c r="AI47" t="b">
        <f t="shared" si="0"/>
        <v>0</v>
      </c>
      <c r="AJ47" t="str">
        <f t="shared" si="1"/>
        <v>no_submission</v>
      </c>
      <c r="AK47">
        <f t="shared" si="2"/>
        <v>0</v>
      </c>
    </row>
    <row r="48" spans="1:37">
      <c r="A48" s="9" t="s">
        <v>44</v>
      </c>
      <c r="B48" s="9" t="s">
        <v>116</v>
      </c>
      <c r="C48">
        <v>1</v>
      </c>
      <c r="D48">
        <v>3</v>
      </c>
      <c r="E48">
        <v>1</v>
      </c>
      <c r="F48">
        <v>0</v>
      </c>
      <c r="G48">
        <v>1</v>
      </c>
      <c r="H48">
        <v>1</v>
      </c>
      <c r="I48">
        <v>0</v>
      </c>
      <c r="J48">
        <v>1</v>
      </c>
      <c r="K48">
        <v>1</v>
      </c>
      <c r="L48">
        <v>1</v>
      </c>
      <c r="M48">
        <v>1</v>
      </c>
      <c r="P48">
        <v>1</v>
      </c>
      <c r="Q48">
        <v>1</v>
      </c>
      <c r="R48">
        <v>0</v>
      </c>
      <c r="S48" s="9" t="s">
        <v>139</v>
      </c>
      <c r="T48" s="9" t="s">
        <v>140</v>
      </c>
      <c r="U48">
        <v>14</v>
      </c>
      <c r="V48">
        <v>9</v>
      </c>
      <c r="W48">
        <v>4</v>
      </c>
      <c r="X48">
        <v>1</v>
      </c>
      <c r="Y48">
        <v>8</v>
      </c>
      <c r="Z48">
        <v>15</v>
      </c>
      <c r="AC48">
        <v>0.6428571428571429</v>
      </c>
      <c r="AD48">
        <v>0.76190476190476186</v>
      </c>
      <c r="AE48">
        <v>0.70238095238095233</v>
      </c>
      <c r="AI48" t="b">
        <f t="shared" si="0"/>
        <v>0</v>
      </c>
      <c r="AJ48" t="str">
        <f t="shared" si="1"/>
        <v>min_perf_fail</v>
      </c>
      <c r="AK48">
        <f t="shared" si="2"/>
        <v>0</v>
      </c>
    </row>
    <row r="49" spans="1:37" hidden="1">
      <c r="A49" s="9" t="s">
        <v>45</v>
      </c>
      <c r="B49" s="9" t="s">
        <v>115</v>
      </c>
      <c r="C49">
        <v>2</v>
      </c>
      <c r="D49">
        <v>3</v>
      </c>
      <c r="E49">
        <v>1</v>
      </c>
      <c r="F49">
        <v>1</v>
      </c>
      <c r="G49">
        <v>1</v>
      </c>
      <c r="H49">
        <v>1</v>
      </c>
      <c r="I49">
        <v>1</v>
      </c>
      <c r="J49">
        <v>1</v>
      </c>
      <c r="K49">
        <v>1</v>
      </c>
      <c r="L49">
        <v>1</v>
      </c>
      <c r="M49">
        <v>1</v>
      </c>
      <c r="N49">
        <v>1</v>
      </c>
      <c r="O49">
        <v>1</v>
      </c>
      <c r="P49">
        <v>1</v>
      </c>
      <c r="Q49">
        <v>1</v>
      </c>
      <c r="R49">
        <v>1</v>
      </c>
      <c r="S49" s="9" t="s">
        <v>139</v>
      </c>
      <c r="T49" s="9" t="s">
        <v>140</v>
      </c>
      <c r="U49">
        <v>14</v>
      </c>
      <c r="V49">
        <v>9</v>
      </c>
      <c r="W49">
        <v>4</v>
      </c>
      <c r="X49">
        <v>14</v>
      </c>
      <c r="Y49">
        <v>9</v>
      </c>
      <c r="Z49">
        <v>4</v>
      </c>
      <c r="AC49">
        <v>0.76190476190476186</v>
      </c>
      <c r="AD49">
        <v>0.7857142857142857</v>
      </c>
      <c r="AE49">
        <v>0.77380952380952372</v>
      </c>
      <c r="AF49">
        <v>0.80952380952380953</v>
      </c>
      <c r="AG49">
        <v>0.83333333333333337</v>
      </c>
      <c r="AH49">
        <v>0.8214285714285714</v>
      </c>
      <c r="AI49" t="b">
        <f t="shared" si="0"/>
        <v>1</v>
      </c>
      <c r="AJ49" t="str">
        <f t="shared" si="1"/>
        <v>all_good</v>
      </c>
      <c r="AK49">
        <f t="shared" si="2"/>
        <v>1</v>
      </c>
    </row>
    <row r="50" spans="1:37">
      <c r="A50" s="9" t="s">
        <v>46</v>
      </c>
      <c r="B50" s="9" t="s">
        <v>116</v>
      </c>
      <c r="C50">
        <v>1</v>
      </c>
      <c r="D50">
        <v>3</v>
      </c>
      <c r="E50">
        <v>1</v>
      </c>
      <c r="F50">
        <v>0</v>
      </c>
      <c r="G50">
        <v>1</v>
      </c>
      <c r="H50">
        <v>1</v>
      </c>
      <c r="I50">
        <v>0</v>
      </c>
      <c r="J50">
        <v>1</v>
      </c>
      <c r="K50">
        <v>1</v>
      </c>
      <c r="L50">
        <v>1</v>
      </c>
      <c r="M50">
        <v>1</v>
      </c>
      <c r="P50">
        <v>1</v>
      </c>
      <c r="Q50">
        <v>1</v>
      </c>
      <c r="R50">
        <v>1</v>
      </c>
      <c r="S50" s="9" t="s">
        <v>140</v>
      </c>
      <c r="T50" s="9" t="s">
        <v>139</v>
      </c>
      <c r="U50">
        <v>1</v>
      </c>
      <c r="V50">
        <v>8</v>
      </c>
      <c r="W50">
        <v>15</v>
      </c>
      <c r="X50">
        <v>1</v>
      </c>
      <c r="Y50">
        <v>8</v>
      </c>
      <c r="Z50">
        <v>15</v>
      </c>
      <c r="AC50">
        <v>0.5</v>
      </c>
      <c r="AD50">
        <v>0.54761904761904767</v>
      </c>
      <c r="AE50">
        <v>0.52380952380952384</v>
      </c>
      <c r="AI50" t="b">
        <f t="shared" si="0"/>
        <v>0</v>
      </c>
      <c r="AJ50" t="str">
        <f t="shared" si="1"/>
        <v>min_perf_fail</v>
      </c>
      <c r="AK50">
        <f t="shared" si="2"/>
        <v>0</v>
      </c>
    </row>
    <row r="51" spans="1:37" hidden="1">
      <c r="A51" s="9" t="s">
        <v>47</v>
      </c>
      <c r="B51" s="9" t="s">
        <v>115</v>
      </c>
      <c r="C51">
        <v>2</v>
      </c>
      <c r="D51">
        <v>3</v>
      </c>
      <c r="E51">
        <v>1</v>
      </c>
      <c r="F51">
        <v>1</v>
      </c>
      <c r="G51">
        <v>1</v>
      </c>
      <c r="H51">
        <v>1</v>
      </c>
      <c r="I51">
        <v>1</v>
      </c>
      <c r="J51">
        <v>1</v>
      </c>
      <c r="K51">
        <v>1</v>
      </c>
      <c r="L51">
        <v>1</v>
      </c>
      <c r="M51">
        <v>1</v>
      </c>
      <c r="N51">
        <v>1</v>
      </c>
      <c r="O51">
        <v>1</v>
      </c>
      <c r="P51">
        <v>1</v>
      </c>
      <c r="Q51">
        <v>1</v>
      </c>
      <c r="R51">
        <v>0</v>
      </c>
      <c r="S51" s="9" t="s">
        <v>140</v>
      </c>
      <c r="T51" s="9" t="s">
        <v>139</v>
      </c>
      <c r="U51">
        <v>1</v>
      </c>
      <c r="V51">
        <v>8</v>
      </c>
      <c r="W51">
        <v>15</v>
      </c>
      <c r="X51">
        <v>14</v>
      </c>
      <c r="Y51">
        <v>9</v>
      </c>
      <c r="Z51">
        <v>4</v>
      </c>
      <c r="AC51">
        <v>0.7142857142857143</v>
      </c>
      <c r="AD51">
        <v>0.88095238095238093</v>
      </c>
      <c r="AE51">
        <v>0.79761904761904767</v>
      </c>
      <c r="AF51">
        <v>0.7857142857142857</v>
      </c>
      <c r="AG51">
        <v>0.9285714285714286</v>
      </c>
      <c r="AH51">
        <v>0.85714285714285721</v>
      </c>
      <c r="AI51" t="b">
        <f t="shared" si="0"/>
        <v>1</v>
      </c>
      <c r="AJ51" t="str">
        <f t="shared" si="1"/>
        <v>all_good</v>
      </c>
      <c r="AK51">
        <f t="shared" si="2"/>
        <v>1</v>
      </c>
    </row>
    <row r="52" spans="1:37" hidden="1">
      <c r="A52" s="9" t="s">
        <v>48</v>
      </c>
      <c r="B52" s="9" t="s">
        <v>115</v>
      </c>
      <c r="C52">
        <v>2</v>
      </c>
      <c r="D52">
        <v>2</v>
      </c>
      <c r="E52">
        <v>1</v>
      </c>
      <c r="F52">
        <v>1</v>
      </c>
      <c r="G52">
        <v>1</v>
      </c>
      <c r="H52">
        <v>1</v>
      </c>
      <c r="I52">
        <v>1</v>
      </c>
      <c r="J52">
        <v>1</v>
      </c>
      <c r="K52">
        <v>1</v>
      </c>
      <c r="L52">
        <v>1</v>
      </c>
      <c r="M52">
        <v>1</v>
      </c>
      <c r="N52">
        <v>1</v>
      </c>
      <c r="O52">
        <v>1</v>
      </c>
      <c r="P52">
        <v>1</v>
      </c>
      <c r="Q52">
        <v>1</v>
      </c>
      <c r="R52">
        <v>1</v>
      </c>
      <c r="S52" s="9" t="s">
        <v>140</v>
      </c>
      <c r="T52" s="9" t="s">
        <v>139</v>
      </c>
      <c r="U52">
        <v>14</v>
      </c>
      <c r="V52">
        <v>9</v>
      </c>
      <c r="W52">
        <v>4</v>
      </c>
      <c r="X52">
        <v>14</v>
      </c>
      <c r="Y52">
        <v>9</v>
      </c>
      <c r="Z52">
        <v>4</v>
      </c>
      <c r="AC52">
        <v>0.73809523809523814</v>
      </c>
      <c r="AD52">
        <v>0.80952380952380953</v>
      </c>
      <c r="AE52">
        <v>0.77380952380952384</v>
      </c>
      <c r="AF52">
        <v>0.90476190476190477</v>
      </c>
      <c r="AG52">
        <v>0.95238095238095233</v>
      </c>
      <c r="AH52">
        <v>0.9285714285714286</v>
      </c>
      <c r="AI52" t="b">
        <f t="shared" si="0"/>
        <v>1</v>
      </c>
      <c r="AJ52" t="str">
        <f t="shared" si="1"/>
        <v>all_good</v>
      </c>
      <c r="AK52">
        <f t="shared" si="2"/>
        <v>1</v>
      </c>
    </row>
    <row r="53" spans="1:37" hidden="1">
      <c r="A53" s="9" t="s">
        <v>49</v>
      </c>
      <c r="B53" s="9" t="s">
        <v>120</v>
      </c>
      <c r="C53">
        <v>1</v>
      </c>
      <c r="D53">
        <v>-1</v>
      </c>
      <c r="E53">
        <v>1</v>
      </c>
      <c r="F53">
        <v>0</v>
      </c>
      <c r="G53">
        <v>1</v>
      </c>
      <c r="H53">
        <v>1</v>
      </c>
      <c r="I53">
        <v>1</v>
      </c>
      <c r="J53">
        <v>0</v>
      </c>
      <c r="K53">
        <v>1</v>
      </c>
      <c r="L53">
        <v>1</v>
      </c>
      <c r="M53">
        <v>1</v>
      </c>
      <c r="P53">
        <v>1</v>
      </c>
      <c r="Q53">
        <v>1</v>
      </c>
      <c r="R53">
        <v>0</v>
      </c>
      <c r="S53" s="9" t="s">
        <v>140</v>
      </c>
      <c r="T53" s="9" t="s">
        <v>139</v>
      </c>
      <c r="U53">
        <v>1</v>
      </c>
      <c r="V53">
        <v>8</v>
      </c>
      <c r="W53">
        <v>15</v>
      </c>
      <c r="X53">
        <v>14</v>
      </c>
      <c r="Y53">
        <v>9</v>
      </c>
      <c r="Z53">
        <v>4</v>
      </c>
      <c r="AI53" t="b">
        <f t="shared" si="0"/>
        <v>0</v>
      </c>
      <c r="AJ53" t="str">
        <f t="shared" si="1"/>
        <v>practice_fail</v>
      </c>
      <c r="AK53">
        <f t="shared" si="2"/>
        <v>0</v>
      </c>
    </row>
    <row r="54" spans="1:37" hidden="1">
      <c r="A54" s="9" t="s">
        <v>50</v>
      </c>
      <c r="B54" s="9" t="s">
        <v>115</v>
      </c>
      <c r="C54">
        <v>2</v>
      </c>
      <c r="D54">
        <v>3</v>
      </c>
      <c r="E54">
        <v>1</v>
      </c>
      <c r="F54">
        <v>1</v>
      </c>
      <c r="G54">
        <v>1</v>
      </c>
      <c r="H54">
        <v>1</v>
      </c>
      <c r="I54">
        <v>1</v>
      </c>
      <c r="J54">
        <v>1</v>
      </c>
      <c r="K54">
        <v>1</v>
      </c>
      <c r="L54">
        <v>1</v>
      </c>
      <c r="M54">
        <v>1</v>
      </c>
      <c r="N54">
        <v>1</v>
      </c>
      <c r="O54">
        <v>1</v>
      </c>
      <c r="P54">
        <v>1</v>
      </c>
      <c r="Q54">
        <v>1</v>
      </c>
      <c r="R54">
        <v>0</v>
      </c>
      <c r="S54" s="9" t="s">
        <v>139</v>
      </c>
      <c r="T54" s="9" t="s">
        <v>140</v>
      </c>
      <c r="U54">
        <v>1</v>
      </c>
      <c r="V54">
        <v>8</v>
      </c>
      <c r="W54">
        <v>15</v>
      </c>
      <c r="X54">
        <v>14</v>
      </c>
      <c r="Y54">
        <v>9</v>
      </c>
      <c r="Z54">
        <v>4</v>
      </c>
      <c r="AC54">
        <v>0.80952380952380953</v>
      </c>
      <c r="AD54">
        <v>0.90476190476190477</v>
      </c>
      <c r="AE54">
        <v>0.85714285714285721</v>
      </c>
      <c r="AF54">
        <v>0.76190476190476186</v>
      </c>
      <c r="AG54">
        <v>0.80952380952380953</v>
      </c>
      <c r="AH54">
        <v>0.7857142857142857</v>
      </c>
      <c r="AI54" t="b">
        <f t="shared" si="0"/>
        <v>1</v>
      </c>
      <c r="AJ54" t="str">
        <f t="shared" si="1"/>
        <v>all_good</v>
      </c>
      <c r="AK54">
        <f t="shared" si="2"/>
        <v>1</v>
      </c>
    </row>
    <row r="55" spans="1:37" hidden="1">
      <c r="A55" s="9" t="s">
        <v>51</v>
      </c>
      <c r="B55" s="9" t="s">
        <v>115</v>
      </c>
      <c r="C55">
        <v>2</v>
      </c>
      <c r="D55">
        <v>4</v>
      </c>
      <c r="E55">
        <v>1</v>
      </c>
      <c r="F55">
        <v>1</v>
      </c>
      <c r="G55">
        <v>1</v>
      </c>
      <c r="H55">
        <v>1</v>
      </c>
      <c r="I55">
        <v>1</v>
      </c>
      <c r="J55">
        <v>1</v>
      </c>
      <c r="K55">
        <v>1</v>
      </c>
      <c r="L55">
        <v>1</v>
      </c>
      <c r="M55">
        <v>1</v>
      </c>
      <c r="N55">
        <v>1</v>
      </c>
      <c r="O55">
        <v>1</v>
      </c>
      <c r="P55">
        <v>1</v>
      </c>
      <c r="Q55">
        <v>1</v>
      </c>
      <c r="R55">
        <v>1</v>
      </c>
      <c r="S55" s="9" t="s">
        <v>139</v>
      </c>
      <c r="T55" s="9" t="s">
        <v>140</v>
      </c>
      <c r="U55">
        <v>1</v>
      </c>
      <c r="V55">
        <v>8</v>
      </c>
      <c r="W55">
        <v>15</v>
      </c>
      <c r="X55">
        <v>1</v>
      </c>
      <c r="Y55">
        <v>8</v>
      </c>
      <c r="Z55">
        <v>15</v>
      </c>
      <c r="AC55">
        <v>0.76190476190476186</v>
      </c>
      <c r="AD55">
        <v>0.88095238095238093</v>
      </c>
      <c r="AE55">
        <v>0.8214285714285714</v>
      </c>
      <c r="AF55">
        <v>0.83333333333333337</v>
      </c>
      <c r="AG55">
        <v>0.9285714285714286</v>
      </c>
      <c r="AH55">
        <v>0.88095238095238093</v>
      </c>
      <c r="AI55" t="b">
        <f t="shared" si="0"/>
        <v>1</v>
      </c>
      <c r="AJ55" t="str">
        <f t="shared" si="1"/>
        <v>all_good</v>
      </c>
      <c r="AK55">
        <f t="shared" si="2"/>
        <v>1</v>
      </c>
    </row>
    <row r="56" spans="1:37" hidden="1">
      <c r="A56" s="9" t="s">
        <v>52</v>
      </c>
      <c r="B56" s="9" t="s">
        <v>115</v>
      </c>
      <c r="C56">
        <v>2</v>
      </c>
      <c r="D56">
        <v>3</v>
      </c>
      <c r="E56">
        <v>1</v>
      </c>
      <c r="F56">
        <v>1</v>
      </c>
      <c r="G56">
        <v>1</v>
      </c>
      <c r="H56">
        <v>1</v>
      </c>
      <c r="I56">
        <v>1</v>
      </c>
      <c r="J56">
        <v>1</v>
      </c>
      <c r="K56">
        <v>1</v>
      </c>
      <c r="L56">
        <v>1</v>
      </c>
      <c r="M56">
        <v>1</v>
      </c>
      <c r="N56">
        <v>1</v>
      </c>
      <c r="O56">
        <v>1</v>
      </c>
      <c r="P56">
        <v>1</v>
      </c>
      <c r="Q56">
        <v>1</v>
      </c>
      <c r="R56">
        <v>0</v>
      </c>
      <c r="S56" s="9" t="s">
        <v>140</v>
      </c>
      <c r="T56" s="9" t="s">
        <v>139</v>
      </c>
      <c r="U56">
        <v>14</v>
      </c>
      <c r="V56">
        <v>9</v>
      </c>
      <c r="W56">
        <v>4</v>
      </c>
      <c r="X56">
        <v>1</v>
      </c>
      <c r="Y56">
        <v>8</v>
      </c>
      <c r="Z56">
        <v>15</v>
      </c>
      <c r="AC56">
        <v>0.90476190476190477</v>
      </c>
      <c r="AD56">
        <v>0.83333333333333337</v>
      </c>
      <c r="AE56">
        <v>0.86904761904761907</v>
      </c>
      <c r="AF56">
        <v>0.90243902439024393</v>
      </c>
      <c r="AG56">
        <v>0.90243902439024393</v>
      </c>
      <c r="AH56">
        <v>0.90243902439024393</v>
      </c>
      <c r="AI56" t="b">
        <f t="shared" si="0"/>
        <v>1</v>
      </c>
      <c r="AJ56" t="str">
        <f t="shared" si="1"/>
        <v>all_good</v>
      </c>
      <c r="AK56">
        <f t="shared" si="2"/>
        <v>1</v>
      </c>
    </row>
    <row r="57" spans="1:37">
      <c r="A57" s="9" t="s">
        <v>53</v>
      </c>
      <c r="B57" s="9" t="s">
        <v>116</v>
      </c>
      <c r="C57">
        <v>1</v>
      </c>
      <c r="D57">
        <v>2</v>
      </c>
      <c r="E57">
        <v>1</v>
      </c>
      <c r="F57">
        <v>0</v>
      </c>
      <c r="G57">
        <v>0</v>
      </c>
      <c r="H57">
        <v>1</v>
      </c>
      <c r="I57">
        <v>1</v>
      </c>
      <c r="J57">
        <v>1</v>
      </c>
      <c r="K57">
        <v>1</v>
      </c>
      <c r="L57">
        <v>1</v>
      </c>
      <c r="M57">
        <v>1</v>
      </c>
      <c r="P57">
        <v>1</v>
      </c>
      <c r="Q57">
        <v>1</v>
      </c>
      <c r="R57">
        <v>0</v>
      </c>
      <c r="S57" s="9" t="s">
        <v>140</v>
      </c>
      <c r="T57" s="9" t="s">
        <v>139</v>
      </c>
      <c r="U57">
        <v>14</v>
      </c>
      <c r="V57">
        <v>9</v>
      </c>
      <c r="W57">
        <v>4</v>
      </c>
      <c r="X57">
        <v>1</v>
      </c>
      <c r="Y57">
        <v>8</v>
      </c>
      <c r="Z57">
        <v>15</v>
      </c>
      <c r="AC57">
        <v>0.40476190476190477</v>
      </c>
      <c r="AD57">
        <v>0.38095238095238093</v>
      </c>
      <c r="AE57">
        <v>0.39285714285714285</v>
      </c>
      <c r="AI57" t="b">
        <f t="shared" si="0"/>
        <v>0</v>
      </c>
      <c r="AJ57" t="str">
        <f t="shared" si="1"/>
        <v>rt_fail</v>
      </c>
      <c r="AK57">
        <f t="shared" si="2"/>
        <v>0</v>
      </c>
    </row>
    <row r="58" spans="1:37">
      <c r="A58" s="9" t="s">
        <v>54</v>
      </c>
      <c r="B58" s="9" t="s">
        <v>116</v>
      </c>
      <c r="C58">
        <v>1</v>
      </c>
      <c r="D58">
        <v>4</v>
      </c>
      <c r="E58">
        <v>1</v>
      </c>
      <c r="F58">
        <v>0</v>
      </c>
      <c r="G58">
        <v>1</v>
      </c>
      <c r="H58">
        <v>1</v>
      </c>
      <c r="I58">
        <v>1</v>
      </c>
      <c r="J58">
        <v>1</v>
      </c>
      <c r="K58">
        <v>1</v>
      </c>
      <c r="L58">
        <v>0</v>
      </c>
      <c r="M58">
        <v>1</v>
      </c>
      <c r="P58">
        <v>0</v>
      </c>
      <c r="Q58">
        <v>1</v>
      </c>
      <c r="R58">
        <v>0</v>
      </c>
      <c r="S58" s="9" t="s">
        <v>139</v>
      </c>
      <c r="T58" s="9" t="s">
        <v>140</v>
      </c>
      <c r="U58">
        <v>14</v>
      </c>
      <c r="V58">
        <v>9</v>
      </c>
      <c r="W58">
        <v>4</v>
      </c>
      <c r="X58">
        <v>1</v>
      </c>
      <c r="Y58">
        <v>8</v>
      </c>
      <c r="Z58">
        <v>15</v>
      </c>
      <c r="AC58">
        <v>0.70731707317073167</v>
      </c>
      <c r="AD58">
        <v>0.8571428571428571</v>
      </c>
      <c r="AE58">
        <v>0.78222996515679433</v>
      </c>
      <c r="AI58" t="b">
        <f t="shared" si="0"/>
        <v>0</v>
      </c>
      <c r="AJ58" t="str">
        <f t="shared" si="1"/>
        <v>max_training_fail</v>
      </c>
      <c r="AK58">
        <f t="shared" si="2"/>
        <v>0</v>
      </c>
    </row>
    <row r="59" spans="1:37" hidden="1">
      <c r="A59" s="9" t="s">
        <v>55</v>
      </c>
      <c r="B59" s="9" t="s">
        <v>120</v>
      </c>
      <c r="C59">
        <v>1</v>
      </c>
      <c r="D59">
        <v>-1</v>
      </c>
      <c r="E59">
        <v>1</v>
      </c>
      <c r="F59">
        <v>0</v>
      </c>
      <c r="G59">
        <v>1</v>
      </c>
      <c r="H59">
        <v>1</v>
      </c>
      <c r="I59">
        <v>1</v>
      </c>
      <c r="J59">
        <v>0</v>
      </c>
      <c r="K59">
        <v>1</v>
      </c>
      <c r="L59">
        <v>1</v>
      </c>
      <c r="M59">
        <v>1</v>
      </c>
      <c r="P59">
        <v>1</v>
      </c>
      <c r="Q59">
        <v>0</v>
      </c>
      <c r="R59">
        <v>1</v>
      </c>
      <c r="S59" s="9" t="s">
        <v>140</v>
      </c>
      <c r="T59" s="9" t="s">
        <v>139</v>
      </c>
      <c r="U59">
        <v>1</v>
      </c>
      <c r="V59">
        <v>8</v>
      </c>
      <c r="W59">
        <v>15</v>
      </c>
      <c r="X59">
        <v>1</v>
      </c>
      <c r="Y59">
        <v>8</v>
      </c>
      <c r="Z59">
        <v>15</v>
      </c>
      <c r="AI59" t="b">
        <f t="shared" si="0"/>
        <v>0</v>
      </c>
      <c r="AJ59" t="str">
        <f t="shared" si="1"/>
        <v>practice_fail</v>
      </c>
      <c r="AK59">
        <f t="shared" si="2"/>
        <v>0</v>
      </c>
    </row>
    <row r="60" spans="1:37" hidden="1">
      <c r="A60" s="9" t="s">
        <v>56</v>
      </c>
      <c r="B60" s="9" t="s">
        <v>121</v>
      </c>
      <c r="C60">
        <v>2</v>
      </c>
      <c r="D60">
        <v>4</v>
      </c>
      <c r="E60">
        <v>1</v>
      </c>
      <c r="F60">
        <v>0</v>
      </c>
      <c r="G60">
        <v>1</v>
      </c>
      <c r="H60">
        <v>1</v>
      </c>
      <c r="I60">
        <v>1</v>
      </c>
      <c r="J60">
        <v>1</v>
      </c>
      <c r="K60">
        <v>1</v>
      </c>
      <c r="L60">
        <v>0</v>
      </c>
      <c r="M60">
        <v>1</v>
      </c>
      <c r="P60">
        <v>0</v>
      </c>
      <c r="Q60">
        <v>1</v>
      </c>
      <c r="R60">
        <v>0</v>
      </c>
      <c r="S60" s="9" t="s">
        <v>139</v>
      </c>
      <c r="T60" s="9" t="s">
        <v>140</v>
      </c>
      <c r="U60">
        <v>1</v>
      </c>
      <c r="V60">
        <v>8</v>
      </c>
      <c r="W60">
        <v>15</v>
      </c>
      <c r="X60">
        <v>14</v>
      </c>
      <c r="Y60">
        <v>9</v>
      </c>
      <c r="Z60">
        <v>4</v>
      </c>
      <c r="AC60">
        <v>0.76190476190476186</v>
      </c>
      <c r="AD60">
        <v>0.8571428571428571</v>
      </c>
      <c r="AE60">
        <v>0.80952380952380953</v>
      </c>
      <c r="AF60">
        <v>0.6428571428571429</v>
      </c>
      <c r="AG60">
        <v>0.83333333333333337</v>
      </c>
      <c r="AH60">
        <v>0.73809523809523814</v>
      </c>
      <c r="AI60" t="b">
        <f t="shared" si="0"/>
        <v>0</v>
      </c>
      <c r="AJ60" t="str">
        <f t="shared" si="1"/>
        <v>max_training_fail</v>
      </c>
      <c r="AK60">
        <f t="shared" si="2"/>
        <v>1</v>
      </c>
    </row>
    <row r="61" spans="1:37">
      <c r="A61" s="9" t="s">
        <v>57</v>
      </c>
      <c r="B61" s="9" t="s">
        <v>116</v>
      </c>
      <c r="C61">
        <v>1</v>
      </c>
      <c r="D61">
        <v>4</v>
      </c>
      <c r="E61">
        <v>1</v>
      </c>
      <c r="F61">
        <v>0</v>
      </c>
      <c r="G61">
        <v>1</v>
      </c>
      <c r="H61">
        <v>1</v>
      </c>
      <c r="I61">
        <v>1</v>
      </c>
      <c r="J61">
        <v>1</v>
      </c>
      <c r="K61">
        <v>1</v>
      </c>
      <c r="L61">
        <v>0</v>
      </c>
      <c r="M61">
        <v>1</v>
      </c>
      <c r="P61">
        <v>1</v>
      </c>
      <c r="Q61">
        <v>1</v>
      </c>
      <c r="R61">
        <v>0</v>
      </c>
      <c r="S61" s="9" t="s">
        <v>139</v>
      </c>
      <c r="T61" s="9" t="s">
        <v>140</v>
      </c>
      <c r="U61">
        <v>14</v>
      </c>
      <c r="V61">
        <v>9</v>
      </c>
      <c r="W61">
        <v>4</v>
      </c>
      <c r="X61">
        <v>1</v>
      </c>
      <c r="Y61">
        <v>8</v>
      </c>
      <c r="Z61">
        <v>15</v>
      </c>
      <c r="AC61">
        <v>0.6428571428571429</v>
      </c>
      <c r="AD61">
        <v>0.69047619047619047</v>
      </c>
      <c r="AE61">
        <v>0.66666666666666674</v>
      </c>
      <c r="AI61" t="b">
        <f t="shared" si="0"/>
        <v>0</v>
      </c>
      <c r="AJ61" t="str">
        <f t="shared" si="1"/>
        <v>max_training_fail</v>
      </c>
      <c r="AK61">
        <f t="shared" si="2"/>
        <v>0</v>
      </c>
    </row>
    <row r="62" spans="1:37" hidden="1">
      <c r="A62" s="9" t="s">
        <v>58</v>
      </c>
      <c r="B62" s="9" t="s">
        <v>118</v>
      </c>
      <c r="C62">
        <v>1</v>
      </c>
      <c r="D62">
        <v>-1</v>
      </c>
      <c r="E62">
        <v>0</v>
      </c>
      <c r="F62">
        <v>1</v>
      </c>
      <c r="G62">
        <v>1</v>
      </c>
      <c r="H62">
        <v>1</v>
      </c>
      <c r="I62">
        <v>1</v>
      </c>
      <c r="J62">
        <v>1</v>
      </c>
      <c r="K62">
        <v>1</v>
      </c>
      <c r="L62">
        <v>1</v>
      </c>
      <c r="M62">
        <v>1</v>
      </c>
      <c r="P62">
        <v>1</v>
      </c>
      <c r="Q62">
        <v>1</v>
      </c>
      <c r="R62">
        <v>1</v>
      </c>
      <c r="S62" s="9" t="s">
        <v>140</v>
      </c>
      <c r="T62" s="9" t="s">
        <v>139</v>
      </c>
      <c r="U62">
        <v>1</v>
      </c>
      <c r="V62">
        <v>8</v>
      </c>
      <c r="W62">
        <v>15</v>
      </c>
      <c r="X62">
        <v>1</v>
      </c>
      <c r="Y62">
        <v>8</v>
      </c>
      <c r="Z62">
        <v>15</v>
      </c>
      <c r="AI62" t="b">
        <f t="shared" si="0"/>
        <v>0</v>
      </c>
      <c r="AJ62" t="str">
        <f t="shared" si="1"/>
        <v>no_submission</v>
      </c>
      <c r="AK62">
        <f t="shared" si="2"/>
        <v>1</v>
      </c>
    </row>
    <row r="63" spans="1:37" hidden="1">
      <c r="A63" s="9" t="s">
        <v>59</v>
      </c>
      <c r="B63" s="9" t="s">
        <v>115</v>
      </c>
      <c r="C63">
        <v>2</v>
      </c>
      <c r="D63">
        <v>2</v>
      </c>
      <c r="E63">
        <v>1</v>
      </c>
      <c r="F63">
        <v>1</v>
      </c>
      <c r="G63">
        <v>1</v>
      </c>
      <c r="H63">
        <v>1</v>
      </c>
      <c r="I63">
        <v>1</v>
      </c>
      <c r="J63">
        <v>1</v>
      </c>
      <c r="K63">
        <v>1</v>
      </c>
      <c r="L63">
        <v>1</v>
      </c>
      <c r="M63">
        <v>1</v>
      </c>
      <c r="N63">
        <v>1</v>
      </c>
      <c r="O63">
        <v>1</v>
      </c>
      <c r="P63">
        <v>1</v>
      </c>
      <c r="Q63">
        <v>1</v>
      </c>
      <c r="R63">
        <v>1</v>
      </c>
      <c r="S63" s="9" t="s">
        <v>140</v>
      </c>
      <c r="T63" s="9" t="s">
        <v>139</v>
      </c>
      <c r="U63">
        <v>14</v>
      </c>
      <c r="V63">
        <v>9</v>
      </c>
      <c r="W63">
        <v>4</v>
      </c>
      <c r="X63">
        <v>14</v>
      </c>
      <c r="Y63">
        <v>9</v>
      </c>
      <c r="Z63">
        <v>4</v>
      </c>
      <c r="AC63">
        <v>0.8571428571428571</v>
      </c>
      <c r="AD63">
        <v>0.97560975609756095</v>
      </c>
      <c r="AE63">
        <v>0.91637630662020908</v>
      </c>
      <c r="AF63">
        <v>0.73809523809523814</v>
      </c>
      <c r="AG63">
        <v>0.97619047619047616</v>
      </c>
      <c r="AH63">
        <v>0.85714285714285721</v>
      </c>
      <c r="AI63" t="b">
        <f t="shared" si="0"/>
        <v>1</v>
      </c>
      <c r="AJ63" t="str">
        <f t="shared" si="1"/>
        <v>all_good</v>
      </c>
      <c r="AK63">
        <f t="shared" si="2"/>
        <v>1</v>
      </c>
    </row>
    <row r="64" spans="1:37">
      <c r="A64" s="9" t="s">
        <v>60</v>
      </c>
      <c r="B64" s="9" t="s">
        <v>116</v>
      </c>
      <c r="C64">
        <v>1</v>
      </c>
      <c r="D64">
        <v>3</v>
      </c>
      <c r="E64">
        <v>1</v>
      </c>
      <c r="F64">
        <v>0</v>
      </c>
      <c r="G64">
        <v>1</v>
      </c>
      <c r="H64">
        <v>1</v>
      </c>
      <c r="I64">
        <v>0</v>
      </c>
      <c r="J64">
        <v>1</v>
      </c>
      <c r="K64">
        <v>1</v>
      </c>
      <c r="L64">
        <v>1</v>
      </c>
      <c r="M64">
        <v>1</v>
      </c>
      <c r="P64">
        <v>1</v>
      </c>
      <c r="Q64">
        <v>1</v>
      </c>
      <c r="R64">
        <v>1</v>
      </c>
      <c r="S64" s="9" t="s">
        <v>140</v>
      </c>
      <c r="T64" s="9" t="s">
        <v>139</v>
      </c>
      <c r="U64">
        <v>1</v>
      </c>
      <c r="V64">
        <v>8</v>
      </c>
      <c r="W64">
        <v>15</v>
      </c>
      <c r="X64">
        <v>1</v>
      </c>
      <c r="Y64">
        <v>8</v>
      </c>
      <c r="Z64">
        <v>15</v>
      </c>
      <c r="AC64">
        <v>0.52380952380952384</v>
      </c>
      <c r="AD64">
        <v>0.6428571428571429</v>
      </c>
      <c r="AE64">
        <v>0.58333333333333337</v>
      </c>
      <c r="AI64" t="b">
        <f t="shared" si="0"/>
        <v>0</v>
      </c>
      <c r="AJ64" t="str">
        <f t="shared" si="1"/>
        <v>min_perf_fail</v>
      </c>
      <c r="AK64">
        <f t="shared" si="2"/>
        <v>0</v>
      </c>
    </row>
    <row r="65" spans="1:37" hidden="1">
      <c r="A65" s="9" t="s">
        <v>61</v>
      </c>
      <c r="B65" s="9" t="s">
        <v>115</v>
      </c>
      <c r="C65">
        <v>2</v>
      </c>
      <c r="D65">
        <v>3</v>
      </c>
      <c r="E65">
        <v>1</v>
      </c>
      <c r="F65">
        <v>1</v>
      </c>
      <c r="G65">
        <v>1</v>
      </c>
      <c r="H65">
        <v>1</v>
      </c>
      <c r="I65">
        <v>1</v>
      </c>
      <c r="J65">
        <v>1</v>
      </c>
      <c r="K65">
        <v>1</v>
      </c>
      <c r="L65">
        <v>1</v>
      </c>
      <c r="M65">
        <v>1</v>
      </c>
      <c r="N65">
        <v>1</v>
      </c>
      <c r="O65">
        <v>1</v>
      </c>
      <c r="P65">
        <v>1</v>
      </c>
      <c r="Q65">
        <v>1</v>
      </c>
      <c r="R65">
        <v>0</v>
      </c>
      <c r="S65" s="9" t="s">
        <v>140</v>
      </c>
      <c r="T65" s="9" t="s">
        <v>139</v>
      </c>
      <c r="U65">
        <v>14</v>
      </c>
      <c r="V65">
        <v>9</v>
      </c>
      <c r="W65">
        <v>4</v>
      </c>
      <c r="X65">
        <v>1</v>
      </c>
      <c r="Y65">
        <v>8</v>
      </c>
      <c r="Z65">
        <v>15</v>
      </c>
      <c r="AC65">
        <v>0.66666666666666663</v>
      </c>
      <c r="AD65">
        <v>0.83333333333333337</v>
      </c>
      <c r="AE65">
        <v>0.75</v>
      </c>
      <c r="AF65">
        <v>0.8571428571428571</v>
      </c>
      <c r="AG65">
        <v>0.8571428571428571</v>
      </c>
      <c r="AH65">
        <v>0.8571428571428571</v>
      </c>
      <c r="AI65" t="b">
        <f t="shared" si="0"/>
        <v>1</v>
      </c>
      <c r="AJ65" t="str">
        <f t="shared" si="1"/>
        <v>all_good</v>
      </c>
      <c r="AK65">
        <f t="shared" si="2"/>
        <v>1</v>
      </c>
    </row>
    <row r="66" spans="1:37" hidden="1">
      <c r="A66" s="9" t="s">
        <v>62</v>
      </c>
      <c r="B66" s="9" t="s">
        <v>115</v>
      </c>
      <c r="C66">
        <v>2</v>
      </c>
      <c r="D66">
        <v>3</v>
      </c>
      <c r="E66">
        <v>1</v>
      </c>
      <c r="F66">
        <v>1</v>
      </c>
      <c r="G66">
        <v>1</v>
      </c>
      <c r="H66">
        <v>1</v>
      </c>
      <c r="I66">
        <v>1</v>
      </c>
      <c r="J66">
        <v>1</v>
      </c>
      <c r="K66">
        <v>1</v>
      </c>
      <c r="L66">
        <v>1</v>
      </c>
      <c r="M66">
        <v>1</v>
      </c>
      <c r="N66">
        <v>1</v>
      </c>
      <c r="O66">
        <v>1</v>
      </c>
      <c r="P66">
        <v>1</v>
      </c>
      <c r="Q66">
        <v>1</v>
      </c>
      <c r="R66">
        <v>1</v>
      </c>
      <c r="S66" s="9" t="s">
        <v>140</v>
      </c>
      <c r="T66" s="9" t="s">
        <v>139</v>
      </c>
      <c r="U66">
        <v>1</v>
      </c>
      <c r="V66">
        <v>8</v>
      </c>
      <c r="W66">
        <v>15</v>
      </c>
      <c r="X66">
        <v>1</v>
      </c>
      <c r="Y66">
        <v>8</v>
      </c>
      <c r="Z66">
        <v>15</v>
      </c>
      <c r="AC66">
        <v>0.61904761904761907</v>
      </c>
      <c r="AD66">
        <v>0.8571428571428571</v>
      </c>
      <c r="AE66">
        <v>0.73809523809523814</v>
      </c>
      <c r="AF66">
        <v>0.90476190476190477</v>
      </c>
      <c r="AG66">
        <v>0.9285714285714286</v>
      </c>
      <c r="AH66">
        <v>0.91666666666666674</v>
      </c>
      <c r="AI66" t="b">
        <f t="shared" si="0"/>
        <v>1</v>
      </c>
      <c r="AJ66" t="str">
        <f t="shared" si="1"/>
        <v>all_good</v>
      </c>
      <c r="AK66">
        <f t="shared" si="2"/>
        <v>1</v>
      </c>
    </row>
    <row r="67" spans="1:37">
      <c r="A67" s="9" t="s">
        <v>63</v>
      </c>
      <c r="B67" s="9" t="s">
        <v>116</v>
      </c>
      <c r="C67">
        <v>1</v>
      </c>
      <c r="D67">
        <v>4</v>
      </c>
      <c r="E67">
        <v>1</v>
      </c>
      <c r="F67">
        <v>0</v>
      </c>
      <c r="G67">
        <v>1</v>
      </c>
      <c r="H67">
        <v>1</v>
      </c>
      <c r="I67">
        <v>0</v>
      </c>
      <c r="J67">
        <v>1</v>
      </c>
      <c r="K67">
        <v>1</v>
      </c>
      <c r="L67">
        <v>1</v>
      </c>
      <c r="M67">
        <v>1</v>
      </c>
      <c r="P67">
        <v>1</v>
      </c>
      <c r="Q67">
        <v>1</v>
      </c>
      <c r="R67">
        <v>0</v>
      </c>
      <c r="S67" s="9" t="s">
        <v>140</v>
      </c>
      <c r="T67" s="9" t="s">
        <v>139</v>
      </c>
      <c r="U67">
        <v>1</v>
      </c>
      <c r="V67">
        <v>8</v>
      </c>
      <c r="W67">
        <v>15</v>
      </c>
      <c r="X67">
        <v>14</v>
      </c>
      <c r="Y67">
        <v>9</v>
      </c>
      <c r="Z67">
        <v>4</v>
      </c>
      <c r="AC67">
        <v>0.6428571428571429</v>
      </c>
      <c r="AD67">
        <v>0.5</v>
      </c>
      <c r="AE67">
        <v>0.5714285714285714</v>
      </c>
      <c r="AI67" t="b">
        <f t="shared" ref="AI67:AI118" si="3">IF(E67=1,(IF(F67=1,IF(G67=1,IF(N67=1,IF(O67=1,IF(P67=1,IF(Q67=1,TRUE,FALSE))))))))</f>
        <v>0</v>
      </c>
      <c r="AJ67" t="str">
        <f t="shared" ref="AJ67:AJ118" si="4">IF(E67=0,"no_submission",IF(G67=0,"rt_fail",IF(H67=0,"unif_resp_fail",IF(I67=0,"min_perf_fail",IF(J67=0,"practice_fail",IF(K67=0,"perc_missed_fail",IF(L67=0,"max_training_fail",IF(M67=0,"instr_fail",IF(P67=0,"debrief_fail",IF(Q67=0,"int_fb_fail","all_good"))))))))))</f>
        <v>min_perf_fail</v>
      </c>
      <c r="AK67">
        <f t="shared" ref="AK67:AK130" si="5">IF(F67=1,1,IF(B67="qc_failed_phase_2",IF(OR(I67=0,L67=0),1,0),0))</f>
        <v>0</v>
      </c>
    </row>
    <row r="68" spans="1:37" hidden="1">
      <c r="A68" s="9" t="s">
        <v>64</v>
      </c>
      <c r="B68" s="9" t="s">
        <v>117</v>
      </c>
      <c r="C68">
        <v>1</v>
      </c>
      <c r="D68">
        <v>1</v>
      </c>
      <c r="E68">
        <v>0</v>
      </c>
      <c r="F68">
        <v>1</v>
      </c>
      <c r="G68">
        <v>1</v>
      </c>
      <c r="H68">
        <v>1</v>
      </c>
      <c r="I68">
        <v>1</v>
      </c>
      <c r="J68">
        <v>1</v>
      </c>
      <c r="K68">
        <v>1</v>
      </c>
      <c r="L68">
        <v>1</v>
      </c>
      <c r="M68">
        <v>1</v>
      </c>
      <c r="P68">
        <v>1</v>
      </c>
      <c r="Q68">
        <v>1</v>
      </c>
      <c r="R68">
        <v>0</v>
      </c>
      <c r="S68" s="9" t="s">
        <v>139</v>
      </c>
      <c r="T68" s="9" t="s">
        <v>140</v>
      </c>
      <c r="U68">
        <v>14</v>
      </c>
      <c r="V68">
        <v>9</v>
      </c>
      <c r="W68">
        <v>4</v>
      </c>
      <c r="X68">
        <v>1</v>
      </c>
      <c r="Y68">
        <v>8</v>
      </c>
      <c r="Z68">
        <v>15</v>
      </c>
      <c r="AC68">
        <v>0.47619047619047616</v>
      </c>
      <c r="AI68" t="b">
        <f t="shared" si="3"/>
        <v>0</v>
      </c>
      <c r="AJ68" t="str">
        <f t="shared" si="4"/>
        <v>no_submission</v>
      </c>
      <c r="AK68">
        <f t="shared" si="5"/>
        <v>1</v>
      </c>
    </row>
    <row r="69" spans="1:37" hidden="1">
      <c r="A69" s="9" t="s">
        <v>65</v>
      </c>
      <c r="B69" s="9" t="s">
        <v>115</v>
      </c>
      <c r="C69">
        <v>2</v>
      </c>
      <c r="D69">
        <v>3</v>
      </c>
      <c r="E69">
        <v>1</v>
      </c>
      <c r="F69">
        <v>1</v>
      </c>
      <c r="G69">
        <v>1</v>
      </c>
      <c r="H69">
        <v>1</v>
      </c>
      <c r="I69">
        <v>1</v>
      </c>
      <c r="J69">
        <v>1</v>
      </c>
      <c r="K69">
        <v>1</v>
      </c>
      <c r="L69">
        <v>1</v>
      </c>
      <c r="M69">
        <v>1</v>
      </c>
      <c r="N69">
        <v>1</v>
      </c>
      <c r="O69">
        <v>1</v>
      </c>
      <c r="P69">
        <v>1</v>
      </c>
      <c r="Q69">
        <v>1</v>
      </c>
      <c r="R69">
        <v>1</v>
      </c>
      <c r="S69" s="9" t="s">
        <v>140</v>
      </c>
      <c r="T69" s="9" t="s">
        <v>139</v>
      </c>
      <c r="U69">
        <v>14</v>
      </c>
      <c r="V69">
        <v>9</v>
      </c>
      <c r="W69">
        <v>4</v>
      </c>
      <c r="X69">
        <v>14</v>
      </c>
      <c r="Y69">
        <v>9</v>
      </c>
      <c r="Z69">
        <v>4</v>
      </c>
      <c r="AC69">
        <v>0.7857142857142857</v>
      </c>
      <c r="AD69">
        <v>0.88095238095238093</v>
      </c>
      <c r="AE69">
        <v>0.83333333333333326</v>
      </c>
      <c r="AF69">
        <v>0.7857142857142857</v>
      </c>
      <c r="AG69">
        <v>0.76190476190476186</v>
      </c>
      <c r="AH69">
        <v>0.77380952380952372</v>
      </c>
      <c r="AI69" t="b">
        <f t="shared" si="3"/>
        <v>1</v>
      </c>
      <c r="AJ69" t="str">
        <f t="shared" si="4"/>
        <v>all_good</v>
      </c>
      <c r="AK69">
        <f t="shared" si="5"/>
        <v>1</v>
      </c>
    </row>
    <row r="70" spans="1:37" hidden="1">
      <c r="A70" s="9" t="s">
        <v>66</v>
      </c>
      <c r="B70" s="9" t="s">
        <v>115</v>
      </c>
      <c r="C70">
        <v>2</v>
      </c>
      <c r="D70">
        <v>2</v>
      </c>
      <c r="E70">
        <v>1</v>
      </c>
      <c r="F70">
        <v>1</v>
      </c>
      <c r="G70">
        <v>1</v>
      </c>
      <c r="H70">
        <v>1</v>
      </c>
      <c r="I70">
        <v>1</v>
      </c>
      <c r="J70">
        <v>1</v>
      </c>
      <c r="K70">
        <v>1</v>
      </c>
      <c r="L70">
        <v>1</v>
      </c>
      <c r="M70">
        <v>1</v>
      </c>
      <c r="N70">
        <v>1</v>
      </c>
      <c r="O70">
        <v>1</v>
      </c>
      <c r="P70">
        <v>1</v>
      </c>
      <c r="Q70">
        <v>1</v>
      </c>
      <c r="R70">
        <v>1</v>
      </c>
      <c r="S70" s="9" t="s">
        <v>139</v>
      </c>
      <c r="T70" s="9" t="s">
        <v>140</v>
      </c>
      <c r="U70">
        <v>14</v>
      </c>
      <c r="V70">
        <v>9</v>
      </c>
      <c r="W70">
        <v>4</v>
      </c>
      <c r="X70">
        <v>14</v>
      </c>
      <c r="Y70">
        <v>9</v>
      </c>
      <c r="Z70">
        <v>4</v>
      </c>
      <c r="AC70">
        <v>0.83333333333333337</v>
      </c>
      <c r="AD70">
        <v>0.88095238095238093</v>
      </c>
      <c r="AE70">
        <v>0.85714285714285721</v>
      </c>
      <c r="AF70">
        <v>0.88095238095238093</v>
      </c>
      <c r="AG70">
        <v>0.9285714285714286</v>
      </c>
      <c r="AH70">
        <v>0.90476190476190477</v>
      </c>
      <c r="AI70" t="b">
        <f t="shared" si="3"/>
        <v>1</v>
      </c>
      <c r="AJ70" t="str">
        <f t="shared" si="4"/>
        <v>all_good</v>
      </c>
      <c r="AK70">
        <f t="shared" si="5"/>
        <v>1</v>
      </c>
    </row>
    <row r="71" spans="1:37" hidden="1">
      <c r="A71" s="9" t="s">
        <v>67</v>
      </c>
      <c r="B71" s="9" t="s">
        <v>115</v>
      </c>
      <c r="C71">
        <v>2</v>
      </c>
      <c r="D71">
        <v>2</v>
      </c>
      <c r="E71">
        <v>1</v>
      </c>
      <c r="F71">
        <v>1</v>
      </c>
      <c r="G71">
        <v>1</v>
      </c>
      <c r="H71">
        <v>1</v>
      </c>
      <c r="I71">
        <v>1</v>
      </c>
      <c r="J71">
        <v>1</v>
      </c>
      <c r="K71">
        <v>1</v>
      </c>
      <c r="L71">
        <v>1</v>
      </c>
      <c r="M71">
        <v>1</v>
      </c>
      <c r="N71">
        <v>1</v>
      </c>
      <c r="O71">
        <v>1</v>
      </c>
      <c r="P71">
        <v>1</v>
      </c>
      <c r="Q71">
        <v>1</v>
      </c>
      <c r="R71">
        <v>1</v>
      </c>
      <c r="S71" s="9" t="s">
        <v>139</v>
      </c>
      <c r="T71" s="9" t="s">
        <v>140</v>
      </c>
      <c r="U71">
        <v>1</v>
      </c>
      <c r="V71">
        <v>8</v>
      </c>
      <c r="W71">
        <v>15</v>
      </c>
      <c r="X71">
        <v>1</v>
      </c>
      <c r="Y71">
        <v>8</v>
      </c>
      <c r="Z71">
        <v>15</v>
      </c>
      <c r="AC71">
        <v>0.76190476190476186</v>
      </c>
      <c r="AD71">
        <v>0.90476190476190477</v>
      </c>
      <c r="AE71">
        <v>0.83333333333333326</v>
      </c>
      <c r="AF71">
        <v>0.88095238095238093</v>
      </c>
      <c r="AG71">
        <v>0.90476190476190477</v>
      </c>
      <c r="AH71">
        <v>0.89285714285714279</v>
      </c>
      <c r="AI71" t="b">
        <f t="shared" si="3"/>
        <v>1</v>
      </c>
      <c r="AJ71" t="str">
        <f t="shared" si="4"/>
        <v>all_good</v>
      </c>
      <c r="AK71">
        <f t="shared" si="5"/>
        <v>1</v>
      </c>
    </row>
    <row r="72" spans="1:37" hidden="1">
      <c r="A72" s="9" t="s">
        <v>68</v>
      </c>
      <c r="B72" s="9" t="s">
        <v>115</v>
      </c>
      <c r="C72">
        <v>2</v>
      </c>
      <c r="D72">
        <v>2</v>
      </c>
      <c r="E72">
        <v>1</v>
      </c>
      <c r="F72">
        <v>1</v>
      </c>
      <c r="G72">
        <v>1</v>
      </c>
      <c r="H72">
        <v>1</v>
      </c>
      <c r="I72">
        <v>1</v>
      </c>
      <c r="J72">
        <v>1</v>
      </c>
      <c r="K72">
        <v>1</v>
      </c>
      <c r="L72">
        <v>1</v>
      </c>
      <c r="M72">
        <v>1</v>
      </c>
      <c r="P72">
        <v>0</v>
      </c>
      <c r="Q72">
        <v>1</v>
      </c>
      <c r="R72">
        <v>1</v>
      </c>
      <c r="S72" s="9" t="s">
        <v>139</v>
      </c>
      <c r="T72" s="9" t="s">
        <v>140</v>
      </c>
      <c r="U72">
        <v>1</v>
      </c>
      <c r="V72">
        <v>8</v>
      </c>
      <c r="W72">
        <v>15</v>
      </c>
      <c r="X72">
        <v>1</v>
      </c>
      <c r="Y72">
        <v>8</v>
      </c>
      <c r="Z72">
        <v>15</v>
      </c>
      <c r="AC72">
        <v>0.83333333333333337</v>
      </c>
      <c r="AD72">
        <v>0.88095238095238093</v>
      </c>
      <c r="AE72">
        <v>0.85714285714285721</v>
      </c>
      <c r="AF72">
        <v>0.90476190476190477</v>
      </c>
      <c r="AG72">
        <v>0.95238095238095233</v>
      </c>
      <c r="AH72">
        <v>0.9285714285714286</v>
      </c>
      <c r="AI72" t="b">
        <f t="shared" si="3"/>
        <v>0</v>
      </c>
      <c r="AJ72" t="str">
        <f t="shared" si="4"/>
        <v>debrief_fail</v>
      </c>
      <c r="AK72">
        <f t="shared" si="5"/>
        <v>1</v>
      </c>
    </row>
    <row r="73" spans="1:37" hidden="1">
      <c r="A73" s="9" t="s">
        <v>69</v>
      </c>
      <c r="B73" s="9" t="s">
        <v>115</v>
      </c>
      <c r="C73">
        <v>2</v>
      </c>
      <c r="D73">
        <v>2</v>
      </c>
      <c r="E73">
        <v>1</v>
      </c>
      <c r="F73">
        <v>1</v>
      </c>
      <c r="G73">
        <v>1</v>
      </c>
      <c r="H73">
        <v>1</v>
      </c>
      <c r="I73">
        <v>1</v>
      </c>
      <c r="J73">
        <v>1</v>
      </c>
      <c r="K73">
        <v>1</v>
      </c>
      <c r="L73">
        <v>1</v>
      </c>
      <c r="M73">
        <v>1</v>
      </c>
      <c r="N73">
        <v>1</v>
      </c>
      <c r="O73">
        <v>1</v>
      </c>
      <c r="P73">
        <v>1</v>
      </c>
      <c r="Q73">
        <v>1</v>
      </c>
      <c r="R73">
        <v>1</v>
      </c>
      <c r="S73" s="9" t="s">
        <v>140</v>
      </c>
      <c r="T73" s="9" t="s">
        <v>139</v>
      </c>
      <c r="U73">
        <v>1</v>
      </c>
      <c r="V73">
        <v>8</v>
      </c>
      <c r="W73">
        <v>15</v>
      </c>
      <c r="X73">
        <v>1</v>
      </c>
      <c r="Y73">
        <v>8</v>
      </c>
      <c r="Z73">
        <v>15</v>
      </c>
      <c r="AC73">
        <v>0.7857142857142857</v>
      </c>
      <c r="AD73">
        <v>0.90476190476190477</v>
      </c>
      <c r="AE73">
        <v>0.84523809523809523</v>
      </c>
      <c r="AF73">
        <v>0.88095238095238093</v>
      </c>
      <c r="AG73">
        <v>0.90476190476190477</v>
      </c>
      <c r="AH73">
        <v>0.89285714285714279</v>
      </c>
      <c r="AI73" t="b">
        <f t="shared" si="3"/>
        <v>1</v>
      </c>
      <c r="AJ73" t="str">
        <f t="shared" si="4"/>
        <v>all_good</v>
      </c>
      <c r="AK73">
        <f t="shared" si="5"/>
        <v>1</v>
      </c>
    </row>
    <row r="74" spans="1:37" hidden="1">
      <c r="A74" s="9" t="s">
        <v>70</v>
      </c>
      <c r="B74" s="9" t="s">
        <v>115</v>
      </c>
      <c r="C74">
        <v>2</v>
      </c>
      <c r="D74">
        <v>2</v>
      </c>
      <c r="E74">
        <v>1</v>
      </c>
      <c r="F74">
        <v>1</v>
      </c>
      <c r="G74">
        <v>1</v>
      </c>
      <c r="H74">
        <v>1</v>
      </c>
      <c r="I74">
        <v>1</v>
      </c>
      <c r="J74">
        <v>1</v>
      </c>
      <c r="K74">
        <v>1</v>
      </c>
      <c r="L74">
        <v>1</v>
      </c>
      <c r="M74">
        <v>1</v>
      </c>
      <c r="P74">
        <v>0</v>
      </c>
      <c r="Q74">
        <v>1</v>
      </c>
      <c r="R74">
        <v>0</v>
      </c>
      <c r="S74" s="9" t="s">
        <v>139</v>
      </c>
      <c r="T74" s="9" t="s">
        <v>140</v>
      </c>
      <c r="U74">
        <v>1</v>
      </c>
      <c r="V74">
        <v>8</v>
      </c>
      <c r="W74">
        <v>15</v>
      </c>
      <c r="X74">
        <v>14</v>
      </c>
      <c r="Y74">
        <v>9</v>
      </c>
      <c r="Z74">
        <v>4</v>
      </c>
      <c r="AC74">
        <v>0.83333333333333337</v>
      </c>
      <c r="AD74">
        <v>0.83333333333333337</v>
      </c>
      <c r="AE74">
        <v>0.83333333333333337</v>
      </c>
      <c r="AF74">
        <v>0.88095238095238093</v>
      </c>
      <c r="AG74">
        <v>0.9285714285714286</v>
      </c>
      <c r="AH74">
        <v>0.90476190476190477</v>
      </c>
      <c r="AI74" t="b">
        <f t="shared" si="3"/>
        <v>0</v>
      </c>
      <c r="AJ74" t="str">
        <f t="shared" si="4"/>
        <v>debrief_fail</v>
      </c>
      <c r="AK74">
        <f t="shared" si="5"/>
        <v>1</v>
      </c>
    </row>
    <row r="75" spans="1:37" hidden="1">
      <c r="A75" s="9" t="s">
        <v>71</v>
      </c>
      <c r="B75" s="9" t="s">
        <v>115</v>
      </c>
      <c r="C75">
        <v>2</v>
      </c>
      <c r="D75">
        <v>2</v>
      </c>
      <c r="E75">
        <v>1</v>
      </c>
      <c r="F75">
        <v>1</v>
      </c>
      <c r="G75">
        <v>1</v>
      </c>
      <c r="H75">
        <v>1</v>
      </c>
      <c r="I75">
        <v>1</v>
      </c>
      <c r="J75">
        <v>1</v>
      </c>
      <c r="K75">
        <v>1</v>
      </c>
      <c r="L75">
        <v>1</v>
      </c>
      <c r="M75">
        <v>1</v>
      </c>
      <c r="N75">
        <v>1</v>
      </c>
      <c r="O75">
        <v>1</v>
      </c>
      <c r="P75">
        <v>1</v>
      </c>
      <c r="Q75">
        <v>1</v>
      </c>
      <c r="R75">
        <v>0</v>
      </c>
      <c r="S75" s="9" t="s">
        <v>140</v>
      </c>
      <c r="T75" s="9" t="s">
        <v>139</v>
      </c>
      <c r="U75">
        <v>1</v>
      </c>
      <c r="V75">
        <v>8</v>
      </c>
      <c r="W75">
        <v>15</v>
      </c>
      <c r="X75">
        <v>14</v>
      </c>
      <c r="Y75">
        <v>9</v>
      </c>
      <c r="Z75">
        <v>4</v>
      </c>
      <c r="AC75">
        <v>0.8571428571428571</v>
      </c>
      <c r="AD75">
        <v>0.95238095238095233</v>
      </c>
      <c r="AE75">
        <v>0.90476190476190466</v>
      </c>
      <c r="AF75">
        <v>0.8571428571428571</v>
      </c>
      <c r="AG75">
        <v>0.9285714285714286</v>
      </c>
      <c r="AH75">
        <v>0.89285714285714279</v>
      </c>
      <c r="AI75" t="b">
        <f t="shared" si="3"/>
        <v>1</v>
      </c>
      <c r="AJ75" t="str">
        <f t="shared" si="4"/>
        <v>all_good</v>
      </c>
      <c r="AK75">
        <f t="shared" si="5"/>
        <v>1</v>
      </c>
    </row>
    <row r="76" spans="1:37" hidden="1">
      <c r="A76" s="9" t="s">
        <v>72</v>
      </c>
      <c r="B76" s="9" t="s">
        <v>115</v>
      </c>
      <c r="C76">
        <v>2</v>
      </c>
      <c r="D76">
        <v>2</v>
      </c>
      <c r="E76">
        <v>1</v>
      </c>
      <c r="F76">
        <v>1</v>
      </c>
      <c r="G76">
        <v>1</v>
      </c>
      <c r="H76">
        <v>1</v>
      </c>
      <c r="I76">
        <v>1</v>
      </c>
      <c r="J76">
        <v>1</v>
      </c>
      <c r="K76">
        <v>1</v>
      </c>
      <c r="L76">
        <v>1</v>
      </c>
      <c r="M76">
        <v>1</v>
      </c>
      <c r="N76">
        <v>1</v>
      </c>
      <c r="O76">
        <v>1</v>
      </c>
      <c r="P76">
        <v>1</v>
      </c>
      <c r="Q76">
        <v>1</v>
      </c>
      <c r="R76">
        <v>0</v>
      </c>
      <c r="S76" s="9" t="s">
        <v>140</v>
      </c>
      <c r="T76" s="9" t="s">
        <v>139</v>
      </c>
      <c r="U76">
        <v>1</v>
      </c>
      <c r="V76">
        <v>8</v>
      </c>
      <c r="W76">
        <v>15</v>
      </c>
      <c r="X76">
        <v>14</v>
      </c>
      <c r="Y76">
        <v>9</v>
      </c>
      <c r="Z76">
        <v>4</v>
      </c>
      <c r="AC76">
        <v>0.7142857142857143</v>
      </c>
      <c r="AD76">
        <v>0.83333333333333337</v>
      </c>
      <c r="AE76">
        <v>0.77380952380952384</v>
      </c>
      <c r="AF76">
        <v>0.75609756097560976</v>
      </c>
      <c r="AG76">
        <v>0.90476190476190477</v>
      </c>
      <c r="AH76">
        <v>0.83042973286875732</v>
      </c>
      <c r="AI76" t="b">
        <f t="shared" si="3"/>
        <v>1</v>
      </c>
      <c r="AJ76" t="str">
        <f t="shared" si="4"/>
        <v>all_good</v>
      </c>
      <c r="AK76">
        <f t="shared" si="5"/>
        <v>1</v>
      </c>
    </row>
    <row r="77" spans="1:37" hidden="1">
      <c r="A77" s="9" t="s">
        <v>73</v>
      </c>
      <c r="B77" s="9" t="s">
        <v>115</v>
      </c>
      <c r="C77">
        <v>2</v>
      </c>
      <c r="D77">
        <v>3</v>
      </c>
      <c r="E77">
        <v>1</v>
      </c>
      <c r="F77">
        <v>1</v>
      </c>
      <c r="G77">
        <v>1</v>
      </c>
      <c r="H77">
        <v>1</v>
      </c>
      <c r="I77">
        <v>1</v>
      </c>
      <c r="J77">
        <v>1</v>
      </c>
      <c r="K77">
        <v>1</v>
      </c>
      <c r="L77">
        <v>1</v>
      </c>
      <c r="M77">
        <v>1</v>
      </c>
      <c r="N77">
        <v>1</v>
      </c>
      <c r="O77">
        <v>1</v>
      </c>
      <c r="P77">
        <v>1</v>
      </c>
      <c r="Q77">
        <v>1</v>
      </c>
      <c r="R77">
        <v>0</v>
      </c>
      <c r="S77" s="9" t="s">
        <v>139</v>
      </c>
      <c r="T77" s="9" t="s">
        <v>140</v>
      </c>
      <c r="U77">
        <v>1</v>
      </c>
      <c r="V77">
        <v>8</v>
      </c>
      <c r="W77">
        <v>15</v>
      </c>
      <c r="X77">
        <v>14</v>
      </c>
      <c r="Y77">
        <v>9</v>
      </c>
      <c r="Z77">
        <v>4</v>
      </c>
      <c r="AC77">
        <v>0.8571428571428571</v>
      </c>
      <c r="AD77">
        <v>0.90476190476190477</v>
      </c>
      <c r="AE77">
        <v>0.88095238095238093</v>
      </c>
      <c r="AF77">
        <v>0.83333333333333337</v>
      </c>
      <c r="AG77">
        <v>0.90476190476190477</v>
      </c>
      <c r="AH77">
        <v>0.86904761904761907</v>
      </c>
      <c r="AI77" t="b">
        <f t="shared" si="3"/>
        <v>1</v>
      </c>
      <c r="AJ77" t="str">
        <f t="shared" si="4"/>
        <v>all_good</v>
      </c>
      <c r="AK77">
        <f t="shared" si="5"/>
        <v>1</v>
      </c>
    </row>
    <row r="78" spans="1:37">
      <c r="A78" s="9" t="s">
        <v>74</v>
      </c>
      <c r="B78" s="9" t="s">
        <v>116</v>
      </c>
      <c r="C78">
        <v>1</v>
      </c>
      <c r="D78">
        <v>4</v>
      </c>
      <c r="E78">
        <v>1</v>
      </c>
      <c r="F78">
        <v>0</v>
      </c>
      <c r="G78">
        <v>1</v>
      </c>
      <c r="H78">
        <v>1</v>
      </c>
      <c r="I78">
        <v>1</v>
      </c>
      <c r="J78">
        <v>1</v>
      </c>
      <c r="K78">
        <v>1</v>
      </c>
      <c r="L78">
        <v>0</v>
      </c>
      <c r="M78">
        <v>1</v>
      </c>
      <c r="P78">
        <v>1</v>
      </c>
      <c r="Q78">
        <v>1</v>
      </c>
      <c r="R78">
        <v>1</v>
      </c>
      <c r="S78" s="9" t="s">
        <v>139</v>
      </c>
      <c r="T78" s="9" t="s">
        <v>140</v>
      </c>
      <c r="U78">
        <v>14</v>
      </c>
      <c r="V78">
        <v>9</v>
      </c>
      <c r="W78">
        <v>4</v>
      </c>
      <c r="X78">
        <v>14</v>
      </c>
      <c r="Y78">
        <v>9</v>
      </c>
      <c r="Z78">
        <v>4</v>
      </c>
      <c r="AC78">
        <v>0.7857142857142857</v>
      </c>
      <c r="AD78">
        <v>0.83333333333333337</v>
      </c>
      <c r="AE78">
        <v>0.80952380952380953</v>
      </c>
      <c r="AI78" t="b">
        <f t="shared" si="3"/>
        <v>0</v>
      </c>
      <c r="AJ78" t="str">
        <f t="shared" si="4"/>
        <v>max_training_fail</v>
      </c>
      <c r="AK78">
        <f t="shared" si="5"/>
        <v>0</v>
      </c>
    </row>
    <row r="79" spans="1:37">
      <c r="A79" s="9" t="s">
        <v>75</v>
      </c>
      <c r="B79" s="9" t="s">
        <v>116</v>
      </c>
      <c r="C79">
        <v>1</v>
      </c>
      <c r="D79">
        <v>4</v>
      </c>
      <c r="E79">
        <v>1</v>
      </c>
      <c r="F79">
        <v>0</v>
      </c>
      <c r="G79">
        <v>1</v>
      </c>
      <c r="H79">
        <v>1</v>
      </c>
      <c r="I79">
        <v>1</v>
      </c>
      <c r="J79">
        <v>1</v>
      </c>
      <c r="K79">
        <v>1</v>
      </c>
      <c r="L79">
        <v>0</v>
      </c>
      <c r="M79">
        <v>1</v>
      </c>
      <c r="P79">
        <v>1</v>
      </c>
      <c r="Q79">
        <v>1</v>
      </c>
      <c r="R79">
        <v>1</v>
      </c>
      <c r="S79" s="9" t="s">
        <v>139</v>
      </c>
      <c r="T79" s="9" t="s">
        <v>140</v>
      </c>
      <c r="U79">
        <v>1</v>
      </c>
      <c r="V79">
        <v>8</v>
      </c>
      <c r="W79">
        <v>15</v>
      </c>
      <c r="X79">
        <v>1</v>
      </c>
      <c r="Y79">
        <v>8</v>
      </c>
      <c r="Z79">
        <v>15</v>
      </c>
      <c r="AC79">
        <v>0.8571428571428571</v>
      </c>
      <c r="AD79">
        <v>0.88095238095238093</v>
      </c>
      <c r="AE79">
        <v>0.86904761904761907</v>
      </c>
      <c r="AI79" t="b">
        <f t="shared" si="3"/>
        <v>0</v>
      </c>
      <c r="AJ79" t="str">
        <f t="shared" si="4"/>
        <v>max_training_fail</v>
      </c>
      <c r="AK79">
        <f t="shared" si="5"/>
        <v>0</v>
      </c>
    </row>
    <row r="80" spans="1:37" hidden="1">
      <c r="A80" s="9" t="s">
        <v>76</v>
      </c>
      <c r="B80" s="9" t="s">
        <v>115</v>
      </c>
      <c r="C80">
        <v>2</v>
      </c>
      <c r="D80">
        <v>2</v>
      </c>
      <c r="E80">
        <v>1</v>
      </c>
      <c r="F80">
        <v>1</v>
      </c>
      <c r="G80">
        <v>1</v>
      </c>
      <c r="H80">
        <v>1</v>
      </c>
      <c r="I80">
        <v>1</v>
      </c>
      <c r="J80">
        <v>1</v>
      </c>
      <c r="K80">
        <v>1</v>
      </c>
      <c r="L80">
        <v>1</v>
      </c>
      <c r="M80">
        <v>1</v>
      </c>
      <c r="N80">
        <v>1</v>
      </c>
      <c r="O80">
        <v>1</v>
      </c>
      <c r="P80">
        <v>1</v>
      </c>
      <c r="Q80">
        <v>1</v>
      </c>
      <c r="R80">
        <v>1</v>
      </c>
      <c r="S80" s="9" t="s">
        <v>140</v>
      </c>
      <c r="T80" s="9" t="s">
        <v>139</v>
      </c>
      <c r="U80">
        <v>14</v>
      </c>
      <c r="V80">
        <v>9</v>
      </c>
      <c r="W80">
        <v>4</v>
      </c>
      <c r="X80">
        <v>14</v>
      </c>
      <c r="Y80">
        <v>9</v>
      </c>
      <c r="Z80">
        <v>4</v>
      </c>
      <c r="AC80">
        <v>0.88095238095238093</v>
      </c>
      <c r="AD80">
        <v>0.88095238095238093</v>
      </c>
      <c r="AE80">
        <v>0.88095238095238093</v>
      </c>
      <c r="AF80">
        <v>0.9285714285714286</v>
      </c>
      <c r="AG80">
        <v>0.97619047619047616</v>
      </c>
      <c r="AH80">
        <v>0.95238095238095233</v>
      </c>
      <c r="AI80" t="b">
        <f t="shared" si="3"/>
        <v>1</v>
      </c>
      <c r="AJ80" t="str">
        <f t="shared" si="4"/>
        <v>all_good</v>
      </c>
      <c r="AK80">
        <f t="shared" si="5"/>
        <v>1</v>
      </c>
    </row>
    <row r="81" spans="1:37">
      <c r="A81" s="9" t="s">
        <v>77</v>
      </c>
      <c r="B81" s="9" t="s">
        <v>116</v>
      </c>
      <c r="C81">
        <v>1</v>
      </c>
      <c r="D81">
        <v>4</v>
      </c>
      <c r="E81">
        <v>1</v>
      </c>
      <c r="F81">
        <v>0</v>
      </c>
      <c r="G81">
        <v>1</v>
      </c>
      <c r="H81">
        <v>1</v>
      </c>
      <c r="I81">
        <v>0</v>
      </c>
      <c r="J81">
        <v>1</v>
      </c>
      <c r="K81">
        <v>1</v>
      </c>
      <c r="L81">
        <v>1</v>
      </c>
      <c r="M81">
        <v>1</v>
      </c>
      <c r="P81">
        <v>1</v>
      </c>
      <c r="Q81">
        <v>1</v>
      </c>
      <c r="R81">
        <v>0</v>
      </c>
      <c r="S81" s="9" t="s">
        <v>139</v>
      </c>
      <c r="T81" s="9" t="s">
        <v>140</v>
      </c>
      <c r="U81">
        <v>1</v>
      </c>
      <c r="V81">
        <v>8</v>
      </c>
      <c r="W81">
        <v>15</v>
      </c>
      <c r="X81">
        <v>14</v>
      </c>
      <c r="Y81">
        <v>9</v>
      </c>
      <c r="Z81">
        <v>4</v>
      </c>
      <c r="AC81">
        <v>0.69047619047619047</v>
      </c>
      <c r="AD81">
        <v>0.69047619047619047</v>
      </c>
      <c r="AE81">
        <v>0.69047619047619047</v>
      </c>
      <c r="AI81" t="b">
        <f t="shared" si="3"/>
        <v>0</v>
      </c>
      <c r="AJ81" t="str">
        <f t="shared" si="4"/>
        <v>min_perf_fail</v>
      </c>
      <c r="AK81">
        <f t="shared" si="5"/>
        <v>0</v>
      </c>
    </row>
    <row r="82" spans="1:37">
      <c r="A82" s="9" t="s">
        <v>78</v>
      </c>
      <c r="B82" s="9" t="s">
        <v>116</v>
      </c>
      <c r="C82">
        <v>1</v>
      </c>
      <c r="D82">
        <v>3</v>
      </c>
      <c r="E82">
        <v>1</v>
      </c>
      <c r="F82">
        <v>0</v>
      </c>
      <c r="G82">
        <v>1</v>
      </c>
      <c r="H82">
        <v>1</v>
      </c>
      <c r="I82">
        <v>0</v>
      </c>
      <c r="J82">
        <v>1</v>
      </c>
      <c r="K82">
        <v>1</v>
      </c>
      <c r="L82">
        <v>1</v>
      </c>
      <c r="M82">
        <v>1</v>
      </c>
      <c r="P82">
        <v>1</v>
      </c>
      <c r="Q82">
        <v>1</v>
      </c>
      <c r="R82">
        <v>1</v>
      </c>
      <c r="S82" s="9" t="s">
        <v>140</v>
      </c>
      <c r="T82" s="9" t="s">
        <v>139</v>
      </c>
      <c r="U82">
        <v>14</v>
      </c>
      <c r="V82">
        <v>9</v>
      </c>
      <c r="W82">
        <v>4</v>
      </c>
      <c r="X82">
        <v>14</v>
      </c>
      <c r="Y82">
        <v>9</v>
      </c>
      <c r="Z82">
        <v>4</v>
      </c>
      <c r="AC82">
        <v>0.52380952380952384</v>
      </c>
      <c r="AD82">
        <v>0.69047619047619047</v>
      </c>
      <c r="AE82">
        <v>0.60714285714285721</v>
      </c>
      <c r="AI82" t="b">
        <f t="shared" si="3"/>
        <v>0</v>
      </c>
      <c r="AJ82" t="str">
        <f t="shared" si="4"/>
        <v>min_perf_fail</v>
      </c>
      <c r="AK82">
        <f t="shared" si="5"/>
        <v>0</v>
      </c>
    </row>
    <row r="83" spans="1:37" hidden="1">
      <c r="A83" s="9" t="s">
        <v>79</v>
      </c>
      <c r="B83" s="9" t="s">
        <v>115</v>
      </c>
      <c r="C83">
        <v>2</v>
      </c>
      <c r="D83">
        <v>3</v>
      </c>
      <c r="E83">
        <v>1</v>
      </c>
      <c r="F83">
        <v>1</v>
      </c>
      <c r="G83">
        <v>1</v>
      </c>
      <c r="H83">
        <v>1</v>
      </c>
      <c r="I83">
        <v>1</v>
      </c>
      <c r="J83">
        <v>1</v>
      </c>
      <c r="K83">
        <v>1</v>
      </c>
      <c r="L83">
        <v>1</v>
      </c>
      <c r="M83">
        <v>1</v>
      </c>
      <c r="N83">
        <v>1</v>
      </c>
      <c r="O83">
        <v>1</v>
      </c>
      <c r="P83">
        <v>1</v>
      </c>
      <c r="Q83">
        <v>1</v>
      </c>
      <c r="R83">
        <v>0</v>
      </c>
      <c r="S83" s="9" t="s">
        <v>139</v>
      </c>
      <c r="T83" s="9" t="s">
        <v>140</v>
      </c>
      <c r="U83">
        <v>14</v>
      </c>
      <c r="V83">
        <v>9</v>
      </c>
      <c r="W83">
        <v>4</v>
      </c>
      <c r="X83">
        <v>1</v>
      </c>
      <c r="Y83">
        <v>8</v>
      </c>
      <c r="Z83">
        <v>15</v>
      </c>
      <c r="AC83">
        <v>0.73809523809523814</v>
      </c>
      <c r="AD83">
        <v>0.83333333333333337</v>
      </c>
      <c r="AE83">
        <v>0.78571428571428581</v>
      </c>
      <c r="AF83">
        <v>0.7142857142857143</v>
      </c>
      <c r="AG83">
        <v>0.73809523809523814</v>
      </c>
      <c r="AH83">
        <v>0.72619047619047628</v>
      </c>
      <c r="AI83" t="b">
        <f t="shared" si="3"/>
        <v>1</v>
      </c>
      <c r="AJ83" t="str">
        <f t="shared" si="4"/>
        <v>all_good</v>
      </c>
      <c r="AK83">
        <f t="shared" si="5"/>
        <v>1</v>
      </c>
    </row>
    <row r="84" spans="1:37" hidden="1">
      <c r="A84" s="9" t="s">
        <v>80</v>
      </c>
      <c r="B84" s="9" t="s">
        <v>115</v>
      </c>
      <c r="C84">
        <v>2</v>
      </c>
      <c r="D84">
        <v>4</v>
      </c>
      <c r="E84">
        <v>1</v>
      </c>
      <c r="F84">
        <v>1</v>
      </c>
      <c r="G84">
        <v>1</v>
      </c>
      <c r="H84">
        <v>1</v>
      </c>
      <c r="I84">
        <v>1</v>
      </c>
      <c r="J84">
        <v>1</v>
      </c>
      <c r="K84">
        <v>1</v>
      </c>
      <c r="L84">
        <v>1</v>
      </c>
      <c r="M84">
        <v>1</v>
      </c>
      <c r="N84">
        <v>1</v>
      </c>
      <c r="O84">
        <v>1</v>
      </c>
      <c r="P84">
        <v>1</v>
      </c>
      <c r="Q84">
        <v>1</v>
      </c>
      <c r="R84">
        <v>0</v>
      </c>
      <c r="S84" s="9" t="s">
        <v>139</v>
      </c>
      <c r="T84" s="9" t="s">
        <v>140</v>
      </c>
      <c r="U84">
        <v>1</v>
      </c>
      <c r="V84">
        <v>8</v>
      </c>
      <c r="W84">
        <v>15</v>
      </c>
      <c r="X84">
        <v>14</v>
      </c>
      <c r="Y84">
        <v>9</v>
      </c>
      <c r="Z84">
        <v>4</v>
      </c>
      <c r="AC84">
        <v>0.69047619047619047</v>
      </c>
      <c r="AD84">
        <v>0.88095238095238093</v>
      </c>
      <c r="AE84">
        <v>0.7857142857142857</v>
      </c>
      <c r="AF84">
        <v>0.69047619047619047</v>
      </c>
      <c r="AG84">
        <v>0.87804878048780488</v>
      </c>
      <c r="AH84">
        <v>0.78426248548199773</v>
      </c>
      <c r="AI84" t="b">
        <f t="shared" si="3"/>
        <v>1</v>
      </c>
      <c r="AJ84" t="str">
        <f t="shared" si="4"/>
        <v>all_good</v>
      </c>
      <c r="AK84">
        <f t="shared" si="5"/>
        <v>1</v>
      </c>
    </row>
    <row r="85" spans="1:37" hidden="1">
      <c r="A85" s="9" t="s">
        <v>81</v>
      </c>
      <c r="B85" s="9" t="s">
        <v>118</v>
      </c>
      <c r="E85">
        <v>0</v>
      </c>
      <c r="F85">
        <v>1</v>
      </c>
      <c r="G85">
        <v>1</v>
      </c>
      <c r="H85">
        <v>1</v>
      </c>
      <c r="I85">
        <v>1</v>
      </c>
      <c r="J85">
        <v>1</v>
      </c>
      <c r="K85">
        <v>1</v>
      </c>
      <c r="L85">
        <v>1</v>
      </c>
      <c r="M85">
        <v>1</v>
      </c>
      <c r="P85">
        <v>1</v>
      </c>
      <c r="Q85">
        <v>1</v>
      </c>
      <c r="R85">
        <v>1</v>
      </c>
      <c r="S85" s="9" t="s">
        <v>139</v>
      </c>
      <c r="T85" s="9" t="s">
        <v>140</v>
      </c>
      <c r="U85">
        <v>14</v>
      </c>
      <c r="V85">
        <v>9</v>
      </c>
      <c r="W85">
        <v>4</v>
      </c>
      <c r="X85">
        <v>14</v>
      </c>
      <c r="Y85">
        <v>9</v>
      </c>
      <c r="Z85">
        <v>4</v>
      </c>
      <c r="AI85" t="b">
        <f t="shared" si="3"/>
        <v>0</v>
      </c>
      <c r="AJ85" t="str">
        <f t="shared" si="4"/>
        <v>no_submission</v>
      </c>
      <c r="AK85">
        <f t="shared" si="5"/>
        <v>1</v>
      </c>
    </row>
    <row r="86" spans="1:37">
      <c r="A86" s="9" t="s">
        <v>82</v>
      </c>
      <c r="B86" s="9" t="s">
        <v>116</v>
      </c>
      <c r="C86">
        <v>1</v>
      </c>
      <c r="D86">
        <v>4</v>
      </c>
      <c r="E86">
        <v>1</v>
      </c>
      <c r="F86">
        <v>0</v>
      </c>
      <c r="G86">
        <v>1</v>
      </c>
      <c r="H86">
        <v>1</v>
      </c>
      <c r="I86">
        <v>1</v>
      </c>
      <c r="J86">
        <v>1</v>
      </c>
      <c r="K86">
        <v>1</v>
      </c>
      <c r="L86">
        <v>0</v>
      </c>
      <c r="M86">
        <v>1</v>
      </c>
      <c r="P86">
        <v>1</v>
      </c>
      <c r="Q86">
        <v>1</v>
      </c>
      <c r="R86">
        <v>1</v>
      </c>
      <c r="S86" s="9" t="s">
        <v>140</v>
      </c>
      <c r="T86" s="9" t="s">
        <v>139</v>
      </c>
      <c r="U86">
        <v>1</v>
      </c>
      <c r="V86">
        <v>8</v>
      </c>
      <c r="W86">
        <v>15</v>
      </c>
      <c r="X86">
        <v>1</v>
      </c>
      <c r="Y86">
        <v>8</v>
      </c>
      <c r="Z86">
        <v>15</v>
      </c>
      <c r="AC86">
        <v>0.52380952380952384</v>
      </c>
      <c r="AD86">
        <v>0.69047619047619047</v>
      </c>
      <c r="AE86">
        <v>0.60714285714285721</v>
      </c>
      <c r="AI86" t="b">
        <f t="shared" si="3"/>
        <v>0</v>
      </c>
      <c r="AJ86" t="str">
        <f t="shared" si="4"/>
        <v>max_training_fail</v>
      </c>
      <c r="AK86">
        <f t="shared" si="5"/>
        <v>0</v>
      </c>
    </row>
    <row r="87" spans="1:37" hidden="1">
      <c r="A87" s="9" t="s">
        <v>83</v>
      </c>
      <c r="B87" s="9" t="s">
        <v>119</v>
      </c>
      <c r="D87">
        <v>4</v>
      </c>
      <c r="E87">
        <v>0</v>
      </c>
      <c r="P87">
        <v>1</v>
      </c>
      <c r="Q87">
        <v>1</v>
      </c>
      <c r="AI87" t="b">
        <f t="shared" si="3"/>
        <v>0</v>
      </c>
      <c r="AJ87" t="str">
        <f t="shared" si="4"/>
        <v>no_submission</v>
      </c>
      <c r="AK87">
        <f t="shared" si="5"/>
        <v>0</v>
      </c>
    </row>
    <row r="88" spans="1:37" hidden="1">
      <c r="A88" s="9" t="s">
        <v>83</v>
      </c>
      <c r="B88" s="9" t="s">
        <v>117</v>
      </c>
      <c r="C88">
        <v>1</v>
      </c>
      <c r="D88">
        <v>2</v>
      </c>
      <c r="E88">
        <v>0</v>
      </c>
      <c r="F88">
        <v>1</v>
      </c>
      <c r="G88">
        <v>1</v>
      </c>
      <c r="H88">
        <v>1</v>
      </c>
      <c r="I88">
        <v>1</v>
      </c>
      <c r="J88">
        <v>1</v>
      </c>
      <c r="K88">
        <v>1</v>
      </c>
      <c r="L88">
        <v>1</v>
      </c>
      <c r="M88">
        <v>1</v>
      </c>
      <c r="P88">
        <v>1</v>
      </c>
      <c r="Q88">
        <v>1</v>
      </c>
      <c r="R88">
        <v>0</v>
      </c>
      <c r="S88" s="9" t="s">
        <v>140</v>
      </c>
      <c r="T88" s="9" t="s">
        <v>139</v>
      </c>
      <c r="U88">
        <v>1</v>
      </c>
      <c r="V88">
        <v>8</v>
      </c>
      <c r="W88">
        <v>15</v>
      </c>
      <c r="X88">
        <v>14</v>
      </c>
      <c r="Y88">
        <v>9</v>
      </c>
      <c r="Z88">
        <v>4</v>
      </c>
      <c r="AC88">
        <v>0.53658536585365857</v>
      </c>
      <c r="AD88">
        <v>0.54761904761904767</v>
      </c>
      <c r="AE88">
        <v>0.54210220673635312</v>
      </c>
      <c r="AI88" t="b">
        <f t="shared" si="3"/>
        <v>0</v>
      </c>
      <c r="AJ88" t="str">
        <f t="shared" si="4"/>
        <v>no_submission</v>
      </c>
      <c r="AK88">
        <f t="shared" si="5"/>
        <v>1</v>
      </c>
    </row>
    <row r="89" spans="1:37" hidden="1">
      <c r="A89" s="9" t="s">
        <v>84</v>
      </c>
      <c r="B89" s="9" t="s">
        <v>115</v>
      </c>
      <c r="C89">
        <v>2</v>
      </c>
      <c r="D89">
        <v>2</v>
      </c>
      <c r="E89">
        <v>1</v>
      </c>
      <c r="F89">
        <v>1</v>
      </c>
      <c r="G89">
        <v>1</v>
      </c>
      <c r="H89">
        <v>1</v>
      </c>
      <c r="I89">
        <v>1</v>
      </c>
      <c r="J89">
        <v>1</v>
      </c>
      <c r="K89">
        <v>1</v>
      </c>
      <c r="L89">
        <v>1</v>
      </c>
      <c r="M89">
        <v>1</v>
      </c>
      <c r="N89">
        <v>1</v>
      </c>
      <c r="O89">
        <v>1</v>
      </c>
      <c r="P89">
        <v>1</v>
      </c>
      <c r="Q89">
        <v>1</v>
      </c>
      <c r="R89">
        <v>1</v>
      </c>
      <c r="S89" s="9" t="s">
        <v>139</v>
      </c>
      <c r="T89" s="9" t="s">
        <v>140</v>
      </c>
      <c r="U89">
        <v>1</v>
      </c>
      <c r="V89">
        <v>8</v>
      </c>
      <c r="W89">
        <v>15</v>
      </c>
      <c r="X89">
        <v>1</v>
      </c>
      <c r="Y89">
        <v>8</v>
      </c>
      <c r="Z89">
        <v>15</v>
      </c>
      <c r="AC89">
        <v>0.95238095238095233</v>
      </c>
      <c r="AD89">
        <v>1</v>
      </c>
      <c r="AE89">
        <v>0.97619047619047616</v>
      </c>
      <c r="AF89">
        <v>0.95238095238095233</v>
      </c>
      <c r="AG89">
        <v>0.97619047619047616</v>
      </c>
      <c r="AH89">
        <v>0.96428571428571419</v>
      </c>
      <c r="AI89" t="b">
        <f t="shared" si="3"/>
        <v>1</v>
      </c>
      <c r="AJ89" t="str">
        <f t="shared" si="4"/>
        <v>all_good</v>
      </c>
      <c r="AK89">
        <f t="shared" si="5"/>
        <v>1</v>
      </c>
    </row>
    <row r="90" spans="1:37">
      <c r="A90" s="9" t="s">
        <v>85</v>
      </c>
      <c r="B90" s="9" t="s">
        <v>116</v>
      </c>
      <c r="C90">
        <v>1</v>
      </c>
      <c r="D90">
        <v>3</v>
      </c>
      <c r="E90">
        <v>1</v>
      </c>
      <c r="F90">
        <v>0</v>
      </c>
      <c r="G90">
        <v>1</v>
      </c>
      <c r="H90">
        <v>1</v>
      </c>
      <c r="I90">
        <v>0</v>
      </c>
      <c r="J90">
        <v>1</v>
      </c>
      <c r="K90">
        <v>1</v>
      </c>
      <c r="L90">
        <v>1</v>
      </c>
      <c r="M90">
        <v>1</v>
      </c>
      <c r="P90">
        <v>0</v>
      </c>
      <c r="Q90">
        <v>1</v>
      </c>
      <c r="R90">
        <v>0</v>
      </c>
      <c r="S90" s="9" t="s">
        <v>139</v>
      </c>
      <c r="T90" s="9" t="s">
        <v>140</v>
      </c>
      <c r="U90">
        <v>1</v>
      </c>
      <c r="V90">
        <v>8</v>
      </c>
      <c r="W90">
        <v>15</v>
      </c>
      <c r="X90">
        <v>14</v>
      </c>
      <c r="Y90">
        <v>9</v>
      </c>
      <c r="Z90">
        <v>4</v>
      </c>
      <c r="AC90">
        <v>0.54761904761904767</v>
      </c>
      <c r="AD90">
        <v>0.5714285714285714</v>
      </c>
      <c r="AE90">
        <v>0.55952380952380953</v>
      </c>
      <c r="AI90" t="b">
        <f t="shared" si="3"/>
        <v>0</v>
      </c>
      <c r="AJ90" t="str">
        <f t="shared" si="4"/>
        <v>min_perf_fail</v>
      </c>
      <c r="AK90">
        <f t="shared" si="5"/>
        <v>0</v>
      </c>
    </row>
    <row r="91" spans="1:37" hidden="1">
      <c r="A91" s="9" t="s">
        <v>86</v>
      </c>
      <c r="B91" s="9" t="s">
        <v>115</v>
      </c>
      <c r="C91">
        <v>2</v>
      </c>
      <c r="D91">
        <v>2</v>
      </c>
      <c r="E91">
        <v>1</v>
      </c>
      <c r="F91">
        <v>1</v>
      </c>
      <c r="G91">
        <v>1</v>
      </c>
      <c r="H91">
        <v>1</v>
      </c>
      <c r="I91">
        <v>1</v>
      </c>
      <c r="J91">
        <v>1</v>
      </c>
      <c r="K91">
        <v>1</v>
      </c>
      <c r="L91">
        <v>1</v>
      </c>
      <c r="M91">
        <v>1</v>
      </c>
      <c r="N91">
        <v>1</v>
      </c>
      <c r="O91">
        <v>1</v>
      </c>
      <c r="P91">
        <v>1</v>
      </c>
      <c r="Q91">
        <v>1</v>
      </c>
      <c r="R91">
        <v>1</v>
      </c>
      <c r="S91" s="9" t="s">
        <v>140</v>
      </c>
      <c r="T91" s="9" t="s">
        <v>139</v>
      </c>
      <c r="U91">
        <v>1</v>
      </c>
      <c r="V91">
        <v>8</v>
      </c>
      <c r="W91">
        <v>15</v>
      </c>
      <c r="X91">
        <v>1</v>
      </c>
      <c r="Y91">
        <v>8</v>
      </c>
      <c r="Z91">
        <v>15</v>
      </c>
      <c r="AC91">
        <v>0.88095238095238093</v>
      </c>
      <c r="AD91">
        <v>0.88095238095238093</v>
      </c>
      <c r="AE91">
        <v>0.88095238095238093</v>
      </c>
      <c r="AF91">
        <v>0.90476190476190477</v>
      </c>
      <c r="AG91">
        <v>0.9285714285714286</v>
      </c>
      <c r="AH91">
        <v>0.91666666666666674</v>
      </c>
      <c r="AI91" t="b">
        <f t="shared" si="3"/>
        <v>1</v>
      </c>
      <c r="AJ91" t="str">
        <f t="shared" si="4"/>
        <v>all_good</v>
      </c>
      <c r="AK91">
        <f t="shared" si="5"/>
        <v>1</v>
      </c>
    </row>
    <row r="92" spans="1:37">
      <c r="A92" s="9" t="s">
        <v>87</v>
      </c>
      <c r="B92" s="9" t="s">
        <v>116</v>
      </c>
      <c r="C92">
        <v>1</v>
      </c>
      <c r="D92">
        <v>4</v>
      </c>
      <c r="E92">
        <v>1</v>
      </c>
      <c r="F92">
        <v>0</v>
      </c>
      <c r="G92">
        <v>1</v>
      </c>
      <c r="H92">
        <v>1</v>
      </c>
      <c r="I92">
        <v>1</v>
      </c>
      <c r="J92">
        <v>1</v>
      </c>
      <c r="K92">
        <v>1</v>
      </c>
      <c r="L92">
        <v>0</v>
      </c>
      <c r="M92">
        <v>1</v>
      </c>
      <c r="P92">
        <v>1</v>
      </c>
      <c r="Q92">
        <v>1</v>
      </c>
      <c r="R92">
        <v>0</v>
      </c>
      <c r="S92" s="9" t="s">
        <v>139</v>
      </c>
      <c r="T92" s="9" t="s">
        <v>140</v>
      </c>
      <c r="U92">
        <v>14</v>
      </c>
      <c r="V92">
        <v>9</v>
      </c>
      <c r="W92">
        <v>4</v>
      </c>
      <c r="X92">
        <v>1</v>
      </c>
      <c r="Y92">
        <v>8</v>
      </c>
      <c r="Z92">
        <v>15</v>
      </c>
      <c r="AC92">
        <v>0.61904761904761907</v>
      </c>
      <c r="AD92">
        <v>0.65853658536585369</v>
      </c>
      <c r="AE92">
        <v>0.63879210220673643</v>
      </c>
      <c r="AI92" t="b">
        <f t="shared" si="3"/>
        <v>0</v>
      </c>
      <c r="AJ92" t="str">
        <f t="shared" si="4"/>
        <v>max_training_fail</v>
      </c>
      <c r="AK92">
        <f t="shared" si="5"/>
        <v>0</v>
      </c>
    </row>
    <row r="93" spans="1:37">
      <c r="A93" s="9" t="s">
        <v>88</v>
      </c>
      <c r="B93" s="9" t="s">
        <v>116</v>
      </c>
      <c r="C93">
        <v>1</v>
      </c>
      <c r="D93">
        <v>4</v>
      </c>
      <c r="E93">
        <v>1</v>
      </c>
      <c r="F93">
        <v>0</v>
      </c>
      <c r="G93">
        <v>1</v>
      </c>
      <c r="H93">
        <v>1</v>
      </c>
      <c r="I93">
        <v>1</v>
      </c>
      <c r="J93">
        <v>1</v>
      </c>
      <c r="K93">
        <v>1</v>
      </c>
      <c r="L93">
        <v>0</v>
      </c>
      <c r="M93">
        <v>1</v>
      </c>
      <c r="P93">
        <v>1</v>
      </c>
      <c r="Q93">
        <v>1</v>
      </c>
      <c r="R93">
        <v>0</v>
      </c>
      <c r="S93" s="9" t="s">
        <v>140</v>
      </c>
      <c r="T93" s="9" t="s">
        <v>139</v>
      </c>
      <c r="U93">
        <v>14</v>
      </c>
      <c r="V93">
        <v>9</v>
      </c>
      <c r="W93">
        <v>4</v>
      </c>
      <c r="X93">
        <v>1</v>
      </c>
      <c r="Y93">
        <v>8</v>
      </c>
      <c r="Z93">
        <v>15</v>
      </c>
      <c r="AC93">
        <v>0.8571428571428571</v>
      </c>
      <c r="AD93">
        <v>0.88095238095238093</v>
      </c>
      <c r="AE93">
        <v>0.86904761904761907</v>
      </c>
      <c r="AI93" t="b">
        <f t="shared" si="3"/>
        <v>0</v>
      </c>
      <c r="AJ93" t="str">
        <f t="shared" si="4"/>
        <v>max_training_fail</v>
      </c>
      <c r="AK93">
        <f t="shared" si="5"/>
        <v>0</v>
      </c>
    </row>
    <row r="94" spans="1:37" hidden="1">
      <c r="A94" s="9" t="s">
        <v>89</v>
      </c>
      <c r="B94" s="9" t="s">
        <v>115</v>
      </c>
      <c r="C94">
        <v>2</v>
      </c>
      <c r="D94">
        <v>3</v>
      </c>
      <c r="E94">
        <v>1</v>
      </c>
      <c r="F94">
        <v>1</v>
      </c>
      <c r="G94">
        <v>1</v>
      </c>
      <c r="H94">
        <v>1</v>
      </c>
      <c r="I94">
        <v>1</v>
      </c>
      <c r="J94">
        <v>1</v>
      </c>
      <c r="K94">
        <v>1</v>
      </c>
      <c r="L94">
        <v>1</v>
      </c>
      <c r="M94">
        <v>1</v>
      </c>
      <c r="N94">
        <v>1</v>
      </c>
      <c r="O94">
        <v>1</v>
      </c>
      <c r="P94">
        <v>1</v>
      </c>
      <c r="Q94">
        <v>1</v>
      </c>
      <c r="R94">
        <v>1</v>
      </c>
      <c r="S94" s="9" t="s">
        <v>140</v>
      </c>
      <c r="T94" s="9" t="s">
        <v>139</v>
      </c>
      <c r="U94">
        <v>1</v>
      </c>
      <c r="V94">
        <v>8</v>
      </c>
      <c r="W94">
        <v>15</v>
      </c>
      <c r="X94">
        <v>1</v>
      </c>
      <c r="Y94">
        <v>8</v>
      </c>
      <c r="Z94">
        <v>15</v>
      </c>
      <c r="AC94">
        <v>0.69047619047619047</v>
      </c>
      <c r="AD94">
        <v>0.83333333333333337</v>
      </c>
      <c r="AE94">
        <v>0.76190476190476186</v>
      </c>
      <c r="AF94">
        <v>0.80952380952380953</v>
      </c>
      <c r="AG94">
        <v>0.90476190476190477</v>
      </c>
      <c r="AH94">
        <v>0.85714285714285721</v>
      </c>
      <c r="AI94" t="b">
        <f t="shared" si="3"/>
        <v>1</v>
      </c>
      <c r="AJ94" t="str">
        <f t="shared" si="4"/>
        <v>all_good</v>
      </c>
      <c r="AK94">
        <f t="shared" si="5"/>
        <v>1</v>
      </c>
    </row>
    <row r="95" spans="1:37" hidden="1">
      <c r="A95" s="9" t="s">
        <v>90</v>
      </c>
      <c r="B95" s="9" t="s">
        <v>115</v>
      </c>
      <c r="C95">
        <v>2</v>
      </c>
      <c r="D95">
        <v>3</v>
      </c>
      <c r="E95">
        <v>1</v>
      </c>
      <c r="F95">
        <v>1</v>
      </c>
      <c r="G95">
        <v>1</v>
      </c>
      <c r="H95">
        <v>1</v>
      </c>
      <c r="I95">
        <v>1</v>
      </c>
      <c r="J95">
        <v>1</v>
      </c>
      <c r="K95">
        <v>1</v>
      </c>
      <c r="L95">
        <v>1</v>
      </c>
      <c r="M95">
        <v>1</v>
      </c>
      <c r="N95">
        <v>1</v>
      </c>
      <c r="O95">
        <v>1</v>
      </c>
      <c r="P95">
        <v>1</v>
      </c>
      <c r="Q95">
        <v>1</v>
      </c>
      <c r="R95">
        <v>1</v>
      </c>
      <c r="S95" s="9" t="s">
        <v>139</v>
      </c>
      <c r="T95" s="9" t="s">
        <v>140</v>
      </c>
      <c r="U95">
        <v>14</v>
      </c>
      <c r="V95">
        <v>9</v>
      </c>
      <c r="W95">
        <v>4</v>
      </c>
      <c r="X95">
        <v>14</v>
      </c>
      <c r="Y95">
        <v>9</v>
      </c>
      <c r="Z95">
        <v>4</v>
      </c>
      <c r="AC95">
        <v>0.83333333333333337</v>
      </c>
      <c r="AD95">
        <v>0.82926829268292679</v>
      </c>
      <c r="AE95">
        <v>0.83130081300813008</v>
      </c>
      <c r="AF95">
        <v>0.87804878048780488</v>
      </c>
      <c r="AG95">
        <v>0.88095238095238093</v>
      </c>
      <c r="AH95">
        <v>0.87950058072009285</v>
      </c>
      <c r="AI95" t="b">
        <f t="shared" si="3"/>
        <v>1</v>
      </c>
      <c r="AJ95" t="str">
        <f t="shared" si="4"/>
        <v>all_good</v>
      </c>
      <c r="AK95">
        <f t="shared" si="5"/>
        <v>1</v>
      </c>
    </row>
    <row r="96" spans="1:37" hidden="1">
      <c r="A96" s="9" t="s">
        <v>91</v>
      </c>
      <c r="B96" s="9" t="s">
        <v>115</v>
      </c>
      <c r="C96">
        <v>2</v>
      </c>
      <c r="D96">
        <v>2</v>
      </c>
      <c r="E96">
        <v>1</v>
      </c>
      <c r="F96">
        <v>1</v>
      </c>
      <c r="G96">
        <v>1</v>
      </c>
      <c r="H96">
        <v>1</v>
      </c>
      <c r="I96">
        <v>1</v>
      </c>
      <c r="J96">
        <v>1</v>
      </c>
      <c r="K96">
        <v>1</v>
      </c>
      <c r="L96">
        <v>1</v>
      </c>
      <c r="M96">
        <v>1</v>
      </c>
      <c r="N96">
        <v>1</v>
      </c>
      <c r="O96">
        <v>1</v>
      </c>
      <c r="P96">
        <v>1</v>
      </c>
      <c r="Q96">
        <v>1</v>
      </c>
      <c r="R96">
        <v>0</v>
      </c>
      <c r="S96" s="9" t="s">
        <v>139</v>
      </c>
      <c r="T96" s="9" t="s">
        <v>140</v>
      </c>
      <c r="U96">
        <v>14</v>
      </c>
      <c r="V96">
        <v>9</v>
      </c>
      <c r="W96">
        <v>4</v>
      </c>
      <c r="X96">
        <v>1</v>
      </c>
      <c r="Y96">
        <v>8</v>
      </c>
      <c r="Z96">
        <v>15</v>
      </c>
      <c r="AC96">
        <v>0.88095238095238093</v>
      </c>
      <c r="AD96">
        <v>0.90476190476190477</v>
      </c>
      <c r="AE96">
        <v>0.89285714285714279</v>
      </c>
      <c r="AF96">
        <v>0.8571428571428571</v>
      </c>
      <c r="AG96">
        <v>1</v>
      </c>
      <c r="AH96">
        <v>0.9285714285714286</v>
      </c>
      <c r="AI96" t="b">
        <f t="shared" si="3"/>
        <v>1</v>
      </c>
      <c r="AJ96" t="str">
        <f t="shared" si="4"/>
        <v>all_good</v>
      </c>
      <c r="AK96">
        <f t="shared" si="5"/>
        <v>1</v>
      </c>
    </row>
    <row r="97" spans="1:37" hidden="1">
      <c r="A97" s="9" t="s">
        <v>92</v>
      </c>
      <c r="B97" s="9" t="s">
        <v>115</v>
      </c>
      <c r="C97">
        <v>2</v>
      </c>
      <c r="D97">
        <v>2</v>
      </c>
      <c r="E97">
        <v>1</v>
      </c>
      <c r="F97">
        <v>1</v>
      </c>
      <c r="G97">
        <v>1</v>
      </c>
      <c r="H97">
        <v>1</v>
      </c>
      <c r="I97">
        <v>1</v>
      </c>
      <c r="J97">
        <v>1</v>
      </c>
      <c r="K97">
        <v>1</v>
      </c>
      <c r="L97">
        <v>1</v>
      </c>
      <c r="M97">
        <v>1</v>
      </c>
      <c r="P97">
        <v>0</v>
      </c>
      <c r="Q97">
        <v>1</v>
      </c>
      <c r="R97">
        <v>0</v>
      </c>
      <c r="S97" s="9" t="s">
        <v>139</v>
      </c>
      <c r="T97" s="9" t="s">
        <v>140</v>
      </c>
      <c r="U97">
        <v>14</v>
      </c>
      <c r="V97">
        <v>9</v>
      </c>
      <c r="W97">
        <v>4</v>
      </c>
      <c r="X97">
        <v>1</v>
      </c>
      <c r="Y97">
        <v>8</v>
      </c>
      <c r="Z97">
        <v>15</v>
      </c>
      <c r="AC97">
        <v>0.83333333333333337</v>
      </c>
      <c r="AD97">
        <v>0.8</v>
      </c>
      <c r="AE97">
        <v>0.81666666666666665</v>
      </c>
      <c r="AF97">
        <v>0.73809523809523814</v>
      </c>
      <c r="AG97">
        <v>0.9285714285714286</v>
      </c>
      <c r="AH97">
        <v>0.83333333333333337</v>
      </c>
      <c r="AI97" t="b">
        <f t="shared" si="3"/>
        <v>0</v>
      </c>
      <c r="AJ97" t="str">
        <f t="shared" si="4"/>
        <v>debrief_fail</v>
      </c>
      <c r="AK97">
        <f t="shared" si="5"/>
        <v>1</v>
      </c>
    </row>
    <row r="98" spans="1:37" hidden="1">
      <c r="A98" s="9" t="s">
        <v>93</v>
      </c>
      <c r="B98" s="9" t="s">
        <v>121</v>
      </c>
      <c r="C98">
        <v>2</v>
      </c>
      <c r="D98">
        <v>4</v>
      </c>
      <c r="E98">
        <v>1</v>
      </c>
      <c r="F98">
        <v>0</v>
      </c>
      <c r="G98">
        <v>1</v>
      </c>
      <c r="H98">
        <v>1</v>
      </c>
      <c r="I98">
        <v>1</v>
      </c>
      <c r="J98">
        <v>1</v>
      </c>
      <c r="K98">
        <v>1</v>
      </c>
      <c r="L98">
        <v>0</v>
      </c>
      <c r="M98">
        <v>1</v>
      </c>
      <c r="N98">
        <v>1</v>
      </c>
      <c r="O98">
        <v>1</v>
      </c>
      <c r="P98">
        <v>1</v>
      </c>
      <c r="Q98">
        <v>1</v>
      </c>
      <c r="R98">
        <v>0</v>
      </c>
      <c r="S98" s="9" t="s">
        <v>139</v>
      </c>
      <c r="T98" s="9" t="s">
        <v>140</v>
      </c>
      <c r="U98">
        <v>1</v>
      </c>
      <c r="V98">
        <v>8</v>
      </c>
      <c r="W98">
        <v>15</v>
      </c>
      <c r="X98">
        <v>14</v>
      </c>
      <c r="Y98">
        <v>9</v>
      </c>
      <c r="Z98">
        <v>4</v>
      </c>
      <c r="AC98">
        <v>0.7142857142857143</v>
      </c>
      <c r="AD98">
        <v>0.90243902439024393</v>
      </c>
      <c r="AE98">
        <v>0.80836236933797911</v>
      </c>
      <c r="AF98">
        <v>0.76190476190476186</v>
      </c>
      <c r="AG98">
        <v>0.88095238095238093</v>
      </c>
      <c r="AH98">
        <v>0.8214285714285714</v>
      </c>
      <c r="AI98" t="b">
        <f t="shared" si="3"/>
        <v>0</v>
      </c>
      <c r="AJ98" t="str">
        <f t="shared" si="4"/>
        <v>max_training_fail</v>
      </c>
      <c r="AK98">
        <f t="shared" si="5"/>
        <v>1</v>
      </c>
    </row>
    <row r="99" spans="1:37" hidden="1">
      <c r="A99" s="9" t="s">
        <v>94</v>
      </c>
      <c r="B99" s="9" t="s">
        <v>115</v>
      </c>
      <c r="C99">
        <v>2</v>
      </c>
      <c r="D99">
        <v>2</v>
      </c>
      <c r="E99">
        <v>1</v>
      </c>
      <c r="F99">
        <v>1</v>
      </c>
      <c r="G99">
        <v>1</v>
      </c>
      <c r="H99">
        <v>1</v>
      </c>
      <c r="I99">
        <v>1</v>
      </c>
      <c r="J99">
        <v>1</v>
      </c>
      <c r="K99">
        <v>1</v>
      </c>
      <c r="L99">
        <v>1</v>
      </c>
      <c r="M99">
        <v>1</v>
      </c>
      <c r="N99">
        <v>1</v>
      </c>
      <c r="O99">
        <v>1</v>
      </c>
      <c r="P99">
        <v>1</v>
      </c>
      <c r="Q99">
        <v>1</v>
      </c>
      <c r="R99">
        <v>1</v>
      </c>
      <c r="S99" s="9" t="s">
        <v>139</v>
      </c>
      <c r="T99" s="9" t="s">
        <v>140</v>
      </c>
      <c r="U99">
        <v>1</v>
      </c>
      <c r="V99">
        <v>8</v>
      </c>
      <c r="W99">
        <v>15</v>
      </c>
      <c r="X99">
        <v>1</v>
      </c>
      <c r="Y99">
        <v>8</v>
      </c>
      <c r="Z99">
        <v>15</v>
      </c>
      <c r="AC99">
        <v>0.73809523809523814</v>
      </c>
      <c r="AD99">
        <v>0.90243902439024393</v>
      </c>
      <c r="AE99">
        <v>0.82026713124274098</v>
      </c>
      <c r="AF99">
        <v>1</v>
      </c>
      <c r="AG99">
        <v>0.97619047619047616</v>
      </c>
      <c r="AH99">
        <v>0.98809523809523814</v>
      </c>
      <c r="AI99" t="b">
        <f t="shared" si="3"/>
        <v>1</v>
      </c>
      <c r="AJ99" t="str">
        <f t="shared" si="4"/>
        <v>all_good</v>
      </c>
      <c r="AK99">
        <f t="shared" si="5"/>
        <v>1</v>
      </c>
    </row>
    <row r="100" spans="1:37" hidden="1">
      <c r="A100" s="9" t="s">
        <v>95</v>
      </c>
      <c r="B100" s="9" t="s">
        <v>117</v>
      </c>
      <c r="C100">
        <v>2</v>
      </c>
      <c r="D100">
        <v>1</v>
      </c>
      <c r="E100">
        <v>0</v>
      </c>
      <c r="F100">
        <v>1</v>
      </c>
      <c r="G100">
        <v>1</v>
      </c>
      <c r="H100">
        <v>1</v>
      </c>
      <c r="I100">
        <v>1</v>
      </c>
      <c r="J100">
        <v>1</v>
      </c>
      <c r="K100">
        <v>1</v>
      </c>
      <c r="L100">
        <v>1</v>
      </c>
      <c r="M100">
        <v>1</v>
      </c>
      <c r="P100">
        <v>1</v>
      </c>
      <c r="Q100">
        <v>1</v>
      </c>
      <c r="R100">
        <v>0</v>
      </c>
      <c r="S100" s="9" t="s">
        <v>139</v>
      </c>
      <c r="T100" s="9" t="s">
        <v>140</v>
      </c>
      <c r="U100">
        <v>1</v>
      </c>
      <c r="V100">
        <v>8</v>
      </c>
      <c r="W100">
        <v>15</v>
      </c>
      <c r="X100">
        <v>14</v>
      </c>
      <c r="Y100">
        <v>9</v>
      </c>
      <c r="Z100">
        <v>4</v>
      </c>
      <c r="AC100">
        <v>0.54761904761904767</v>
      </c>
      <c r="AD100">
        <v>0.88095238095238093</v>
      </c>
      <c r="AE100">
        <v>0.7142857142857143</v>
      </c>
      <c r="AF100">
        <v>0.61904761904761907</v>
      </c>
      <c r="AI100" t="b">
        <f t="shared" si="3"/>
        <v>0</v>
      </c>
      <c r="AJ100" t="str">
        <f t="shared" si="4"/>
        <v>no_submission</v>
      </c>
      <c r="AK100">
        <f t="shared" si="5"/>
        <v>1</v>
      </c>
    </row>
    <row r="101" spans="1:37">
      <c r="A101" s="9" t="s">
        <v>96</v>
      </c>
      <c r="B101" s="9" t="s">
        <v>116</v>
      </c>
      <c r="C101">
        <v>1</v>
      </c>
      <c r="D101">
        <v>3</v>
      </c>
      <c r="E101">
        <v>1</v>
      </c>
      <c r="F101">
        <v>0</v>
      </c>
      <c r="G101">
        <v>1</v>
      </c>
      <c r="H101">
        <v>1</v>
      </c>
      <c r="I101">
        <v>0</v>
      </c>
      <c r="J101">
        <v>1</v>
      </c>
      <c r="K101">
        <v>1</v>
      </c>
      <c r="L101">
        <v>1</v>
      </c>
      <c r="M101">
        <v>1</v>
      </c>
      <c r="P101">
        <v>0</v>
      </c>
      <c r="Q101">
        <v>1</v>
      </c>
      <c r="R101">
        <v>1</v>
      </c>
      <c r="S101" s="9" t="s">
        <v>140</v>
      </c>
      <c r="T101" s="9" t="s">
        <v>139</v>
      </c>
      <c r="U101">
        <v>1</v>
      </c>
      <c r="V101">
        <v>8</v>
      </c>
      <c r="W101">
        <v>15</v>
      </c>
      <c r="X101">
        <v>1</v>
      </c>
      <c r="Y101">
        <v>8</v>
      </c>
      <c r="Z101">
        <v>15</v>
      </c>
      <c r="AC101">
        <v>0.59523809523809523</v>
      </c>
      <c r="AD101">
        <v>0.30952380952380953</v>
      </c>
      <c r="AE101">
        <v>0.45238095238095238</v>
      </c>
      <c r="AI101" t="b">
        <f t="shared" si="3"/>
        <v>0</v>
      </c>
      <c r="AJ101" t="str">
        <f t="shared" si="4"/>
        <v>min_perf_fail</v>
      </c>
      <c r="AK101">
        <f t="shared" si="5"/>
        <v>0</v>
      </c>
    </row>
    <row r="102" spans="1:37">
      <c r="A102" s="9" t="s">
        <v>97</v>
      </c>
      <c r="B102" s="9" t="s">
        <v>116</v>
      </c>
      <c r="C102">
        <v>1</v>
      </c>
      <c r="D102">
        <v>4</v>
      </c>
      <c r="E102">
        <v>1</v>
      </c>
      <c r="F102">
        <v>0</v>
      </c>
      <c r="G102">
        <v>1</v>
      </c>
      <c r="H102">
        <v>1</v>
      </c>
      <c r="I102">
        <v>1</v>
      </c>
      <c r="J102">
        <v>1</v>
      </c>
      <c r="K102">
        <v>1</v>
      </c>
      <c r="L102">
        <v>0</v>
      </c>
      <c r="M102">
        <v>1</v>
      </c>
      <c r="P102">
        <v>1</v>
      </c>
      <c r="Q102">
        <v>1</v>
      </c>
      <c r="R102">
        <v>1</v>
      </c>
      <c r="S102" s="9" t="s">
        <v>140</v>
      </c>
      <c r="T102" s="9" t="s">
        <v>139</v>
      </c>
      <c r="U102">
        <v>1</v>
      </c>
      <c r="V102">
        <v>8</v>
      </c>
      <c r="W102">
        <v>15</v>
      </c>
      <c r="X102">
        <v>1</v>
      </c>
      <c r="Y102">
        <v>8</v>
      </c>
      <c r="Z102">
        <v>15</v>
      </c>
      <c r="AC102">
        <v>0.61904761904761907</v>
      </c>
      <c r="AD102">
        <v>0.66666666666666663</v>
      </c>
      <c r="AE102">
        <v>0.64285714285714279</v>
      </c>
      <c r="AI102" t="b">
        <f t="shared" si="3"/>
        <v>0</v>
      </c>
      <c r="AJ102" t="str">
        <f t="shared" si="4"/>
        <v>max_training_fail</v>
      </c>
      <c r="AK102">
        <f t="shared" si="5"/>
        <v>0</v>
      </c>
    </row>
    <row r="103" spans="1:37">
      <c r="A103" s="9" t="s">
        <v>98</v>
      </c>
      <c r="B103" s="9" t="s">
        <v>116</v>
      </c>
      <c r="C103">
        <v>1</v>
      </c>
      <c r="D103">
        <v>4</v>
      </c>
      <c r="E103">
        <v>1</v>
      </c>
      <c r="F103">
        <v>0</v>
      </c>
      <c r="G103">
        <v>1</v>
      </c>
      <c r="H103">
        <v>1</v>
      </c>
      <c r="I103">
        <v>1</v>
      </c>
      <c r="J103">
        <v>1</v>
      </c>
      <c r="K103">
        <v>1</v>
      </c>
      <c r="L103">
        <v>0</v>
      </c>
      <c r="M103">
        <v>1</v>
      </c>
      <c r="P103">
        <v>1</v>
      </c>
      <c r="Q103">
        <v>1</v>
      </c>
      <c r="R103">
        <v>0</v>
      </c>
      <c r="S103" s="9" t="s">
        <v>139</v>
      </c>
      <c r="T103" s="9" t="s">
        <v>140</v>
      </c>
      <c r="U103">
        <v>14</v>
      </c>
      <c r="V103">
        <v>9</v>
      </c>
      <c r="W103">
        <v>4</v>
      </c>
      <c r="X103">
        <v>1</v>
      </c>
      <c r="Y103">
        <v>8</v>
      </c>
      <c r="Z103">
        <v>15</v>
      </c>
      <c r="AC103">
        <v>0.5714285714285714</v>
      </c>
      <c r="AD103">
        <v>0.52380952380952384</v>
      </c>
      <c r="AE103">
        <v>0.54761904761904767</v>
      </c>
      <c r="AI103" t="b">
        <f t="shared" si="3"/>
        <v>0</v>
      </c>
      <c r="AJ103" t="str">
        <f t="shared" si="4"/>
        <v>max_training_fail</v>
      </c>
      <c r="AK103">
        <f t="shared" si="5"/>
        <v>0</v>
      </c>
    </row>
    <row r="104" spans="1:37">
      <c r="A104" s="9" t="s">
        <v>99</v>
      </c>
      <c r="B104" s="9" t="s">
        <v>116</v>
      </c>
      <c r="C104">
        <v>1</v>
      </c>
      <c r="D104">
        <v>4</v>
      </c>
      <c r="E104">
        <v>1</v>
      </c>
      <c r="F104">
        <v>0</v>
      </c>
      <c r="G104">
        <v>1</v>
      </c>
      <c r="H104">
        <v>1</v>
      </c>
      <c r="I104">
        <v>1</v>
      </c>
      <c r="J104">
        <v>1</v>
      </c>
      <c r="K104">
        <v>1</v>
      </c>
      <c r="L104">
        <v>0</v>
      </c>
      <c r="M104">
        <v>1</v>
      </c>
      <c r="P104">
        <v>1</v>
      </c>
      <c r="Q104">
        <v>1</v>
      </c>
      <c r="R104">
        <v>1</v>
      </c>
      <c r="S104" s="9" t="s">
        <v>139</v>
      </c>
      <c r="T104" s="9" t="s">
        <v>140</v>
      </c>
      <c r="U104">
        <v>1</v>
      </c>
      <c r="V104">
        <v>8</v>
      </c>
      <c r="W104">
        <v>15</v>
      </c>
      <c r="X104">
        <v>1</v>
      </c>
      <c r="Y104">
        <v>8</v>
      </c>
      <c r="Z104">
        <v>15</v>
      </c>
      <c r="AC104">
        <v>0.7142857142857143</v>
      </c>
      <c r="AD104">
        <v>0.88095238095238093</v>
      </c>
      <c r="AE104">
        <v>0.79761904761904767</v>
      </c>
      <c r="AI104" t="b">
        <f t="shared" si="3"/>
        <v>0</v>
      </c>
      <c r="AJ104" t="str">
        <f t="shared" si="4"/>
        <v>max_training_fail</v>
      </c>
      <c r="AK104">
        <f t="shared" si="5"/>
        <v>0</v>
      </c>
    </row>
    <row r="105" spans="1:37" hidden="1">
      <c r="A105" s="9" t="s">
        <v>100</v>
      </c>
      <c r="B105" s="9" t="s">
        <v>121</v>
      </c>
      <c r="C105">
        <v>2</v>
      </c>
      <c r="D105">
        <v>3</v>
      </c>
      <c r="E105">
        <v>1</v>
      </c>
      <c r="F105">
        <v>0</v>
      </c>
      <c r="G105">
        <v>1</v>
      </c>
      <c r="H105">
        <v>1</v>
      </c>
      <c r="I105">
        <v>0</v>
      </c>
      <c r="J105">
        <v>1</v>
      </c>
      <c r="K105">
        <v>1</v>
      </c>
      <c r="L105">
        <v>1</v>
      </c>
      <c r="M105">
        <v>1</v>
      </c>
      <c r="N105">
        <v>1</v>
      </c>
      <c r="O105">
        <v>1</v>
      </c>
      <c r="P105">
        <v>1</v>
      </c>
      <c r="Q105">
        <v>1</v>
      </c>
      <c r="R105">
        <v>0</v>
      </c>
      <c r="S105" s="9" t="s">
        <v>139</v>
      </c>
      <c r="T105" s="9" t="s">
        <v>140</v>
      </c>
      <c r="U105">
        <v>1</v>
      </c>
      <c r="V105">
        <v>8</v>
      </c>
      <c r="W105">
        <v>15</v>
      </c>
      <c r="X105">
        <v>14</v>
      </c>
      <c r="Y105">
        <v>9</v>
      </c>
      <c r="Z105">
        <v>4</v>
      </c>
      <c r="AC105">
        <v>0.5714285714285714</v>
      </c>
      <c r="AD105">
        <v>0.76190476190476186</v>
      </c>
      <c r="AE105">
        <v>0.66666666666666663</v>
      </c>
      <c r="AF105">
        <v>0.59523809523809523</v>
      </c>
      <c r="AG105">
        <v>0.61904761904761907</v>
      </c>
      <c r="AH105">
        <v>0.60714285714285721</v>
      </c>
      <c r="AI105" t="b">
        <f t="shared" si="3"/>
        <v>0</v>
      </c>
      <c r="AJ105" t="str">
        <f t="shared" si="4"/>
        <v>min_perf_fail</v>
      </c>
      <c r="AK105">
        <f t="shared" si="5"/>
        <v>1</v>
      </c>
    </row>
    <row r="106" spans="1:37" hidden="1">
      <c r="A106" s="9" t="s">
        <v>101</v>
      </c>
      <c r="B106" s="9" t="s">
        <v>115</v>
      </c>
      <c r="C106">
        <v>2</v>
      </c>
      <c r="D106">
        <v>2</v>
      </c>
      <c r="E106">
        <v>1</v>
      </c>
      <c r="F106">
        <v>1</v>
      </c>
      <c r="G106">
        <v>1</v>
      </c>
      <c r="H106">
        <v>1</v>
      </c>
      <c r="I106">
        <v>1</v>
      </c>
      <c r="J106">
        <v>1</v>
      </c>
      <c r="K106">
        <v>1</v>
      </c>
      <c r="L106">
        <v>1</v>
      </c>
      <c r="M106">
        <v>1</v>
      </c>
      <c r="N106">
        <v>1</v>
      </c>
      <c r="O106">
        <v>1</v>
      </c>
      <c r="P106">
        <v>1</v>
      </c>
      <c r="Q106">
        <v>1</v>
      </c>
      <c r="R106">
        <v>0</v>
      </c>
      <c r="S106" s="9" t="s">
        <v>139</v>
      </c>
      <c r="T106" s="9" t="s">
        <v>140</v>
      </c>
      <c r="U106">
        <v>14</v>
      </c>
      <c r="V106">
        <v>9</v>
      </c>
      <c r="W106">
        <v>4</v>
      </c>
      <c r="X106">
        <v>1</v>
      </c>
      <c r="Y106">
        <v>8</v>
      </c>
      <c r="Z106">
        <v>15</v>
      </c>
      <c r="AC106">
        <v>0.76190476190476186</v>
      </c>
      <c r="AD106">
        <v>0.7857142857142857</v>
      </c>
      <c r="AE106">
        <v>0.77380952380952372</v>
      </c>
      <c r="AF106">
        <v>0.78048780487804881</v>
      </c>
      <c r="AG106">
        <v>0.9285714285714286</v>
      </c>
      <c r="AH106">
        <v>0.85452961672473871</v>
      </c>
      <c r="AI106" t="b">
        <f t="shared" si="3"/>
        <v>1</v>
      </c>
      <c r="AJ106" t="str">
        <f t="shared" si="4"/>
        <v>all_good</v>
      </c>
      <c r="AK106">
        <f t="shared" si="5"/>
        <v>1</v>
      </c>
    </row>
    <row r="107" spans="1:37" hidden="1">
      <c r="A107" s="9" t="s">
        <v>102</v>
      </c>
      <c r="B107" s="9" t="s">
        <v>121</v>
      </c>
      <c r="C107">
        <v>2</v>
      </c>
      <c r="D107">
        <v>4</v>
      </c>
      <c r="E107">
        <v>1</v>
      </c>
      <c r="F107">
        <v>0</v>
      </c>
      <c r="G107">
        <v>1</v>
      </c>
      <c r="H107">
        <v>1</v>
      </c>
      <c r="I107">
        <v>1</v>
      </c>
      <c r="J107">
        <v>1</v>
      </c>
      <c r="K107">
        <v>1</v>
      </c>
      <c r="L107">
        <v>0</v>
      </c>
      <c r="M107">
        <v>1</v>
      </c>
      <c r="N107">
        <v>1</v>
      </c>
      <c r="O107">
        <v>1</v>
      </c>
      <c r="P107">
        <v>1</v>
      </c>
      <c r="Q107">
        <v>1</v>
      </c>
      <c r="R107">
        <v>0</v>
      </c>
      <c r="S107" s="9" t="s">
        <v>139</v>
      </c>
      <c r="T107" s="9" t="s">
        <v>140</v>
      </c>
      <c r="U107">
        <v>14</v>
      </c>
      <c r="V107">
        <v>9</v>
      </c>
      <c r="W107">
        <v>4</v>
      </c>
      <c r="X107">
        <v>1</v>
      </c>
      <c r="Y107">
        <v>8</v>
      </c>
      <c r="Z107">
        <v>15</v>
      </c>
      <c r="AC107">
        <v>0.76190476190476186</v>
      </c>
      <c r="AD107">
        <v>0.9285714285714286</v>
      </c>
      <c r="AE107">
        <v>0.84523809523809523</v>
      </c>
      <c r="AF107">
        <v>0.83333333333333337</v>
      </c>
      <c r="AG107">
        <v>0.90476190476190477</v>
      </c>
      <c r="AH107">
        <v>0.86904761904761907</v>
      </c>
      <c r="AI107" t="b">
        <f t="shared" si="3"/>
        <v>0</v>
      </c>
      <c r="AJ107" t="str">
        <f t="shared" si="4"/>
        <v>max_training_fail</v>
      </c>
      <c r="AK107">
        <f t="shared" si="5"/>
        <v>1</v>
      </c>
    </row>
    <row r="108" spans="1:37">
      <c r="A108" s="9" t="s">
        <v>103</v>
      </c>
      <c r="B108" s="9" t="s">
        <v>116</v>
      </c>
      <c r="C108">
        <v>1</v>
      </c>
      <c r="D108">
        <v>3</v>
      </c>
      <c r="E108">
        <v>1</v>
      </c>
      <c r="F108">
        <v>0</v>
      </c>
      <c r="G108">
        <v>1</v>
      </c>
      <c r="H108">
        <v>1</v>
      </c>
      <c r="I108">
        <v>0</v>
      </c>
      <c r="J108">
        <v>1</v>
      </c>
      <c r="K108">
        <v>1</v>
      </c>
      <c r="L108">
        <v>1</v>
      </c>
      <c r="M108">
        <v>1</v>
      </c>
      <c r="P108">
        <v>0</v>
      </c>
      <c r="Q108">
        <v>1</v>
      </c>
      <c r="R108">
        <v>0</v>
      </c>
      <c r="S108" s="9" t="s">
        <v>140</v>
      </c>
      <c r="T108" s="9" t="s">
        <v>139</v>
      </c>
      <c r="U108">
        <v>14</v>
      </c>
      <c r="V108">
        <v>9</v>
      </c>
      <c r="W108">
        <v>4</v>
      </c>
      <c r="X108">
        <v>1</v>
      </c>
      <c r="Y108">
        <v>8</v>
      </c>
      <c r="Z108">
        <v>15</v>
      </c>
      <c r="AC108">
        <v>0.6428571428571429</v>
      </c>
      <c r="AD108">
        <v>0.54761904761904767</v>
      </c>
      <c r="AE108">
        <v>0.59523809523809534</v>
      </c>
      <c r="AI108" t="b">
        <f t="shared" si="3"/>
        <v>0</v>
      </c>
      <c r="AJ108" t="str">
        <f t="shared" si="4"/>
        <v>min_perf_fail</v>
      </c>
      <c r="AK108">
        <f t="shared" si="5"/>
        <v>0</v>
      </c>
    </row>
    <row r="109" spans="1:37" hidden="1">
      <c r="A109" s="9" t="s">
        <v>104</v>
      </c>
      <c r="B109" s="9" t="s">
        <v>115</v>
      </c>
      <c r="C109">
        <v>2</v>
      </c>
      <c r="D109">
        <v>3</v>
      </c>
      <c r="E109">
        <v>1</v>
      </c>
      <c r="F109">
        <v>1</v>
      </c>
      <c r="G109">
        <v>1</v>
      </c>
      <c r="H109">
        <v>1</v>
      </c>
      <c r="I109">
        <v>1</v>
      </c>
      <c r="J109">
        <v>1</v>
      </c>
      <c r="K109">
        <v>1</v>
      </c>
      <c r="L109">
        <v>1</v>
      </c>
      <c r="M109">
        <v>1</v>
      </c>
      <c r="N109">
        <v>1</v>
      </c>
      <c r="O109">
        <v>1</v>
      </c>
      <c r="P109">
        <v>1</v>
      </c>
      <c r="Q109">
        <v>1</v>
      </c>
      <c r="R109">
        <v>0</v>
      </c>
      <c r="S109" s="9" t="s">
        <v>139</v>
      </c>
      <c r="T109" s="9" t="s">
        <v>140</v>
      </c>
      <c r="U109">
        <v>1</v>
      </c>
      <c r="V109">
        <v>8</v>
      </c>
      <c r="W109">
        <v>15</v>
      </c>
      <c r="X109">
        <v>14</v>
      </c>
      <c r="Y109">
        <v>9</v>
      </c>
      <c r="Z109">
        <v>4</v>
      </c>
      <c r="AC109">
        <v>0.9285714285714286</v>
      </c>
      <c r="AD109">
        <v>0.9285714285714286</v>
      </c>
      <c r="AE109">
        <v>0.9285714285714286</v>
      </c>
      <c r="AF109">
        <v>0.83333333333333337</v>
      </c>
      <c r="AG109">
        <v>0.80952380952380953</v>
      </c>
      <c r="AH109">
        <v>0.8214285714285714</v>
      </c>
      <c r="AI109" t="b">
        <f t="shared" si="3"/>
        <v>1</v>
      </c>
      <c r="AJ109" t="str">
        <f t="shared" si="4"/>
        <v>all_good</v>
      </c>
      <c r="AK109">
        <f t="shared" si="5"/>
        <v>1</v>
      </c>
    </row>
    <row r="110" spans="1:37" hidden="1">
      <c r="A110" s="9" t="s">
        <v>105</v>
      </c>
      <c r="B110" s="9" t="s">
        <v>115</v>
      </c>
      <c r="C110">
        <v>2</v>
      </c>
      <c r="D110">
        <v>4</v>
      </c>
      <c r="E110">
        <v>1</v>
      </c>
      <c r="F110">
        <v>1</v>
      </c>
      <c r="G110">
        <v>1</v>
      </c>
      <c r="H110">
        <v>1</v>
      </c>
      <c r="I110">
        <v>1</v>
      </c>
      <c r="J110">
        <v>1</v>
      </c>
      <c r="K110">
        <v>1</v>
      </c>
      <c r="L110">
        <v>1</v>
      </c>
      <c r="M110">
        <v>1</v>
      </c>
      <c r="N110">
        <v>1</v>
      </c>
      <c r="O110">
        <v>1</v>
      </c>
      <c r="P110">
        <v>1</v>
      </c>
      <c r="Q110">
        <v>1</v>
      </c>
      <c r="R110">
        <v>0</v>
      </c>
      <c r="S110" s="9" t="s">
        <v>139</v>
      </c>
      <c r="T110" s="9" t="s">
        <v>140</v>
      </c>
      <c r="U110">
        <v>1</v>
      </c>
      <c r="V110">
        <v>8</v>
      </c>
      <c r="W110">
        <v>15</v>
      </c>
      <c r="X110">
        <v>14</v>
      </c>
      <c r="Y110">
        <v>9</v>
      </c>
      <c r="Z110">
        <v>4</v>
      </c>
      <c r="AC110">
        <v>0.69047619047619047</v>
      </c>
      <c r="AD110">
        <v>0.88095238095238093</v>
      </c>
      <c r="AE110">
        <v>0.7857142857142857</v>
      </c>
      <c r="AF110">
        <v>0.69047619047619047</v>
      </c>
      <c r="AG110">
        <v>0.76190476190476186</v>
      </c>
      <c r="AH110">
        <v>0.72619047619047616</v>
      </c>
      <c r="AI110" t="b">
        <f t="shared" si="3"/>
        <v>1</v>
      </c>
      <c r="AJ110" t="str">
        <f t="shared" si="4"/>
        <v>all_good</v>
      </c>
      <c r="AK110">
        <f t="shared" si="5"/>
        <v>1</v>
      </c>
    </row>
    <row r="111" spans="1:37" hidden="1">
      <c r="A111" s="9" t="s">
        <v>106</v>
      </c>
      <c r="B111" s="9" t="s">
        <v>115</v>
      </c>
      <c r="C111">
        <v>2</v>
      </c>
      <c r="D111">
        <v>3</v>
      </c>
      <c r="E111">
        <v>1</v>
      </c>
      <c r="F111">
        <v>1</v>
      </c>
      <c r="G111">
        <v>1</v>
      </c>
      <c r="H111">
        <v>1</v>
      </c>
      <c r="I111">
        <v>1</v>
      </c>
      <c r="J111">
        <v>1</v>
      </c>
      <c r="K111">
        <v>1</v>
      </c>
      <c r="L111">
        <v>1</v>
      </c>
      <c r="M111">
        <v>1</v>
      </c>
      <c r="N111">
        <v>1</v>
      </c>
      <c r="O111">
        <v>1</v>
      </c>
      <c r="P111">
        <v>1</v>
      </c>
      <c r="Q111">
        <v>1</v>
      </c>
      <c r="R111">
        <v>0</v>
      </c>
      <c r="S111" s="9" t="s">
        <v>140</v>
      </c>
      <c r="T111" s="9" t="s">
        <v>139</v>
      </c>
      <c r="U111">
        <v>14</v>
      </c>
      <c r="V111">
        <v>9</v>
      </c>
      <c r="W111">
        <v>4</v>
      </c>
      <c r="X111">
        <v>1</v>
      </c>
      <c r="Y111">
        <v>8</v>
      </c>
      <c r="Z111">
        <v>15</v>
      </c>
      <c r="AC111">
        <v>0.76190476190476186</v>
      </c>
      <c r="AD111">
        <v>0.90476190476190477</v>
      </c>
      <c r="AE111">
        <v>0.83333333333333326</v>
      </c>
      <c r="AF111">
        <v>0.9285714285714286</v>
      </c>
      <c r="AG111">
        <v>0.9285714285714286</v>
      </c>
      <c r="AH111">
        <v>0.9285714285714286</v>
      </c>
      <c r="AI111" t="b">
        <f t="shared" si="3"/>
        <v>1</v>
      </c>
      <c r="AJ111" t="str">
        <f t="shared" si="4"/>
        <v>all_good</v>
      </c>
      <c r="AK111">
        <f t="shared" si="5"/>
        <v>1</v>
      </c>
    </row>
    <row r="112" spans="1:37" hidden="1">
      <c r="A112" s="9" t="s">
        <v>107</v>
      </c>
      <c r="B112" s="9" t="s">
        <v>115</v>
      </c>
      <c r="C112">
        <v>2</v>
      </c>
      <c r="D112">
        <v>2</v>
      </c>
      <c r="E112">
        <v>1</v>
      </c>
      <c r="F112">
        <v>1</v>
      </c>
      <c r="G112">
        <v>1</v>
      </c>
      <c r="H112">
        <v>1</v>
      </c>
      <c r="I112">
        <v>1</v>
      </c>
      <c r="J112">
        <v>1</v>
      </c>
      <c r="K112">
        <v>1</v>
      </c>
      <c r="L112">
        <v>1</v>
      </c>
      <c r="M112">
        <v>1</v>
      </c>
      <c r="N112">
        <v>1</v>
      </c>
      <c r="O112">
        <v>1</v>
      </c>
      <c r="P112">
        <v>1</v>
      </c>
      <c r="Q112">
        <v>1</v>
      </c>
      <c r="R112">
        <v>1</v>
      </c>
      <c r="S112" s="9" t="s">
        <v>140</v>
      </c>
      <c r="T112" s="9" t="s">
        <v>139</v>
      </c>
      <c r="U112">
        <v>1</v>
      </c>
      <c r="V112">
        <v>8</v>
      </c>
      <c r="W112">
        <v>15</v>
      </c>
      <c r="X112">
        <v>1</v>
      </c>
      <c r="Y112">
        <v>8</v>
      </c>
      <c r="Z112">
        <v>15</v>
      </c>
      <c r="AC112">
        <v>0.69047619047619047</v>
      </c>
      <c r="AD112">
        <v>0.76190476190476186</v>
      </c>
      <c r="AE112">
        <v>0.72619047619047616</v>
      </c>
      <c r="AF112">
        <v>0.90476190476190477</v>
      </c>
      <c r="AG112">
        <v>0.9285714285714286</v>
      </c>
      <c r="AH112">
        <v>0.91666666666666674</v>
      </c>
      <c r="AI112" t="b">
        <f t="shared" si="3"/>
        <v>1</v>
      </c>
      <c r="AJ112" t="str">
        <f t="shared" si="4"/>
        <v>all_good</v>
      </c>
      <c r="AK112">
        <f t="shared" si="5"/>
        <v>1</v>
      </c>
    </row>
    <row r="113" spans="1:37" hidden="1">
      <c r="A113" s="9" t="s">
        <v>108</v>
      </c>
      <c r="B113" s="9" t="s">
        <v>115</v>
      </c>
      <c r="C113">
        <v>2</v>
      </c>
      <c r="D113">
        <v>2</v>
      </c>
      <c r="E113">
        <v>1</v>
      </c>
      <c r="F113">
        <v>1</v>
      </c>
      <c r="G113">
        <v>1</v>
      </c>
      <c r="H113">
        <v>1</v>
      </c>
      <c r="I113">
        <v>1</v>
      </c>
      <c r="J113">
        <v>1</v>
      </c>
      <c r="K113">
        <v>1</v>
      </c>
      <c r="L113">
        <v>1</v>
      </c>
      <c r="M113">
        <v>1</v>
      </c>
      <c r="N113">
        <v>1</v>
      </c>
      <c r="O113">
        <v>1</v>
      </c>
      <c r="P113">
        <v>1</v>
      </c>
      <c r="Q113">
        <v>1</v>
      </c>
      <c r="R113">
        <v>0</v>
      </c>
      <c r="S113" s="9" t="s">
        <v>139</v>
      </c>
      <c r="T113" s="9" t="s">
        <v>140</v>
      </c>
      <c r="U113">
        <v>14</v>
      </c>
      <c r="V113">
        <v>9</v>
      </c>
      <c r="W113">
        <v>4</v>
      </c>
      <c r="X113">
        <v>1</v>
      </c>
      <c r="Y113">
        <v>8</v>
      </c>
      <c r="Z113">
        <v>15</v>
      </c>
      <c r="AC113">
        <v>0.76190476190476186</v>
      </c>
      <c r="AD113">
        <v>0.90476190476190477</v>
      </c>
      <c r="AE113">
        <v>0.83333333333333326</v>
      </c>
      <c r="AF113">
        <v>0.9285714285714286</v>
      </c>
      <c r="AG113">
        <v>0.95238095238095233</v>
      </c>
      <c r="AH113">
        <v>0.94047619047619047</v>
      </c>
      <c r="AI113" t="b">
        <f t="shared" si="3"/>
        <v>1</v>
      </c>
      <c r="AJ113" t="str">
        <f t="shared" si="4"/>
        <v>all_good</v>
      </c>
      <c r="AK113">
        <f t="shared" si="5"/>
        <v>1</v>
      </c>
    </row>
    <row r="114" spans="1:37">
      <c r="A114" s="9" t="s">
        <v>109</v>
      </c>
      <c r="B114" s="9" t="s">
        <v>116</v>
      </c>
      <c r="C114">
        <v>1</v>
      </c>
      <c r="D114">
        <v>3</v>
      </c>
      <c r="E114">
        <v>1</v>
      </c>
      <c r="F114">
        <v>0</v>
      </c>
      <c r="G114">
        <v>1</v>
      </c>
      <c r="H114">
        <v>1</v>
      </c>
      <c r="I114">
        <v>0</v>
      </c>
      <c r="J114">
        <v>1</v>
      </c>
      <c r="K114">
        <v>1</v>
      </c>
      <c r="L114">
        <v>1</v>
      </c>
      <c r="M114">
        <v>1</v>
      </c>
      <c r="P114">
        <v>1</v>
      </c>
      <c r="Q114">
        <v>1</v>
      </c>
      <c r="R114">
        <v>0</v>
      </c>
      <c r="S114" s="9" t="s">
        <v>140</v>
      </c>
      <c r="T114" s="9" t="s">
        <v>139</v>
      </c>
      <c r="U114">
        <v>14</v>
      </c>
      <c r="V114">
        <v>9</v>
      </c>
      <c r="W114">
        <v>4</v>
      </c>
      <c r="X114">
        <v>1</v>
      </c>
      <c r="Y114">
        <v>8</v>
      </c>
      <c r="Z114">
        <v>15</v>
      </c>
      <c r="AC114">
        <v>0.52380952380952384</v>
      </c>
      <c r="AD114">
        <v>0.42857142857142855</v>
      </c>
      <c r="AE114">
        <v>0.47619047619047616</v>
      </c>
      <c r="AI114" t="b">
        <f t="shared" si="3"/>
        <v>0</v>
      </c>
      <c r="AJ114" t="str">
        <f t="shared" si="4"/>
        <v>min_perf_fail</v>
      </c>
      <c r="AK114">
        <f t="shared" si="5"/>
        <v>0</v>
      </c>
    </row>
    <row r="115" spans="1:37">
      <c r="A115" s="9" t="s">
        <v>110</v>
      </c>
      <c r="B115" s="9" t="s">
        <v>116</v>
      </c>
      <c r="C115">
        <v>1</v>
      </c>
      <c r="D115">
        <v>4</v>
      </c>
      <c r="E115">
        <v>1</v>
      </c>
      <c r="F115">
        <v>0</v>
      </c>
      <c r="G115">
        <v>1</v>
      </c>
      <c r="H115">
        <v>1</v>
      </c>
      <c r="I115">
        <v>1</v>
      </c>
      <c r="J115">
        <v>1</v>
      </c>
      <c r="K115">
        <v>1</v>
      </c>
      <c r="L115">
        <v>0</v>
      </c>
      <c r="M115">
        <v>1</v>
      </c>
      <c r="P115">
        <v>1</v>
      </c>
      <c r="Q115">
        <v>1</v>
      </c>
      <c r="R115">
        <v>0</v>
      </c>
      <c r="S115" s="9" t="s">
        <v>140</v>
      </c>
      <c r="T115" s="9" t="s">
        <v>139</v>
      </c>
      <c r="U115">
        <v>1</v>
      </c>
      <c r="V115">
        <v>8</v>
      </c>
      <c r="W115">
        <v>15</v>
      </c>
      <c r="X115">
        <v>14</v>
      </c>
      <c r="Y115">
        <v>9</v>
      </c>
      <c r="Z115">
        <v>4</v>
      </c>
      <c r="AC115">
        <v>0.80952380952380953</v>
      </c>
      <c r="AD115">
        <v>0.82926829268292679</v>
      </c>
      <c r="AE115">
        <v>0.81939605110336822</v>
      </c>
      <c r="AI115" t="b">
        <f t="shared" si="3"/>
        <v>0</v>
      </c>
      <c r="AJ115" t="str">
        <f t="shared" si="4"/>
        <v>max_training_fail</v>
      </c>
      <c r="AK115">
        <f t="shared" si="5"/>
        <v>0</v>
      </c>
    </row>
    <row r="116" spans="1:37">
      <c r="A116" s="9" t="s">
        <v>111</v>
      </c>
      <c r="B116" s="9" t="s">
        <v>116</v>
      </c>
      <c r="C116">
        <v>1</v>
      </c>
      <c r="D116">
        <v>4</v>
      </c>
      <c r="E116">
        <v>1</v>
      </c>
      <c r="F116">
        <v>0</v>
      </c>
      <c r="G116">
        <v>1</v>
      </c>
      <c r="H116">
        <v>1</v>
      </c>
      <c r="I116">
        <v>1</v>
      </c>
      <c r="J116">
        <v>1</v>
      </c>
      <c r="K116">
        <v>1</v>
      </c>
      <c r="L116">
        <v>0</v>
      </c>
      <c r="M116">
        <v>1</v>
      </c>
      <c r="P116">
        <v>1</v>
      </c>
      <c r="Q116">
        <v>1</v>
      </c>
      <c r="R116">
        <v>1</v>
      </c>
      <c r="S116" s="9" t="s">
        <v>140</v>
      </c>
      <c r="T116" s="9" t="s">
        <v>139</v>
      </c>
      <c r="U116">
        <v>1</v>
      </c>
      <c r="V116">
        <v>8</v>
      </c>
      <c r="W116">
        <v>15</v>
      </c>
      <c r="X116">
        <v>1</v>
      </c>
      <c r="Y116">
        <v>8</v>
      </c>
      <c r="Z116">
        <v>15</v>
      </c>
      <c r="AC116">
        <v>0.5714285714285714</v>
      </c>
      <c r="AD116">
        <v>0.7857142857142857</v>
      </c>
      <c r="AE116">
        <v>0.6785714285714286</v>
      </c>
      <c r="AI116" t="b">
        <f t="shared" si="3"/>
        <v>0</v>
      </c>
      <c r="AJ116" t="str">
        <f t="shared" si="4"/>
        <v>max_training_fail</v>
      </c>
      <c r="AK116">
        <f t="shared" si="5"/>
        <v>0</v>
      </c>
    </row>
    <row r="117" spans="1:37" hidden="1">
      <c r="A117" s="9" t="s">
        <v>112</v>
      </c>
      <c r="B117" s="9" t="s">
        <v>117</v>
      </c>
      <c r="C117">
        <v>1</v>
      </c>
      <c r="D117">
        <v>1</v>
      </c>
      <c r="E117">
        <v>0</v>
      </c>
      <c r="F117">
        <v>1</v>
      </c>
      <c r="G117">
        <v>1</v>
      </c>
      <c r="H117">
        <v>1</v>
      </c>
      <c r="I117">
        <v>1</v>
      </c>
      <c r="J117">
        <v>1</v>
      </c>
      <c r="K117">
        <v>1</v>
      </c>
      <c r="L117">
        <v>1</v>
      </c>
      <c r="M117">
        <v>1</v>
      </c>
      <c r="P117">
        <v>1</v>
      </c>
      <c r="Q117">
        <v>1</v>
      </c>
      <c r="R117">
        <v>0</v>
      </c>
      <c r="S117" s="9" t="s">
        <v>140</v>
      </c>
      <c r="T117" s="9" t="s">
        <v>139</v>
      </c>
      <c r="U117">
        <v>14</v>
      </c>
      <c r="V117">
        <v>9</v>
      </c>
      <c r="W117">
        <v>4</v>
      </c>
      <c r="X117">
        <v>1</v>
      </c>
      <c r="Y117">
        <v>8</v>
      </c>
      <c r="Z117">
        <v>15</v>
      </c>
      <c r="AC117">
        <v>0.56097560975609762</v>
      </c>
      <c r="AI117" t="b">
        <f t="shared" si="3"/>
        <v>0</v>
      </c>
      <c r="AJ117" t="str">
        <f t="shared" si="4"/>
        <v>no_submission</v>
      </c>
      <c r="AK117">
        <f t="shared" si="5"/>
        <v>1</v>
      </c>
    </row>
    <row r="118" spans="1:37">
      <c r="A118" s="9" t="s">
        <v>113</v>
      </c>
      <c r="B118" s="9" t="s">
        <v>116</v>
      </c>
      <c r="C118">
        <v>1</v>
      </c>
      <c r="D118">
        <v>4</v>
      </c>
      <c r="E118">
        <v>1</v>
      </c>
      <c r="F118">
        <v>0</v>
      </c>
      <c r="G118">
        <v>1</v>
      </c>
      <c r="H118">
        <v>1</v>
      </c>
      <c r="I118">
        <v>1</v>
      </c>
      <c r="J118">
        <v>1</v>
      </c>
      <c r="K118">
        <v>1</v>
      </c>
      <c r="L118">
        <v>0</v>
      </c>
      <c r="M118">
        <v>1</v>
      </c>
      <c r="P118">
        <v>1</v>
      </c>
      <c r="Q118">
        <v>1</v>
      </c>
      <c r="R118">
        <v>0</v>
      </c>
      <c r="S118" s="9" t="s">
        <v>139</v>
      </c>
      <c r="T118" s="9" t="s">
        <v>140</v>
      </c>
      <c r="U118">
        <v>14</v>
      </c>
      <c r="V118">
        <v>9</v>
      </c>
      <c r="W118">
        <v>4</v>
      </c>
      <c r="X118">
        <v>1</v>
      </c>
      <c r="Y118">
        <v>8</v>
      </c>
      <c r="Z118">
        <v>15</v>
      </c>
      <c r="AC118">
        <v>0.7142857142857143</v>
      </c>
      <c r="AD118">
        <v>0.90476190476190477</v>
      </c>
      <c r="AE118">
        <v>0.80952380952380953</v>
      </c>
      <c r="AI118" t="b">
        <f t="shared" si="3"/>
        <v>0</v>
      </c>
      <c r="AJ118" t="str">
        <f t="shared" si="4"/>
        <v>max_training_fail</v>
      </c>
      <c r="AK118">
        <f t="shared" si="5"/>
        <v>0</v>
      </c>
    </row>
    <row r="119" spans="1:37" hidden="1">
      <c r="A119" s="9" t="s">
        <v>174</v>
      </c>
      <c r="B119" s="9" t="s">
        <v>115</v>
      </c>
      <c r="C119">
        <v>2</v>
      </c>
      <c r="D119">
        <v>2</v>
      </c>
      <c r="E119">
        <v>1</v>
      </c>
      <c r="F119">
        <v>1</v>
      </c>
      <c r="G119">
        <v>1</v>
      </c>
      <c r="H119">
        <v>1</v>
      </c>
      <c r="I119">
        <v>1</v>
      </c>
      <c r="J119">
        <v>1</v>
      </c>
      <c r="K119">
        <v>1</v>
      </c>
      <c r="L119">
        <v>1</v>
      </c>
      <c r="M119">
        <v>1</v>
      </c>
      <c r="P119">
        <v>0</v>
      </c>
      <c r="Q119">
        <v>1</v>
      </c>
      <c r="R119">
        <v>0</v>
      </c>
      <c r="S119" s="9" t="s">
        <v>140</v>
      </c>
      <c r="T119" s="9" t="s">
        <v>139</v>
      </c>
      <c r="U119">
        <v>1</v>
      </c>
      <c r="V119">
        <v>8</v>
      </c>
      <c r="W119">
        <v>15</v>
      </c>
      <c r="X119">
        <v>14</v>
      </c>
      <c r="Y119">
        <v>9</v>
      </c>
      <c r="Z119">
        <v>4</v>
      </c>
      <c r="AC119">
        <v>0.7857142857142857</v>
      </c>
      <c r="AD119">
        <v>0.90476190476190477</v>
      </c>
      <c r="AE119">
        <v>0.84523809523809523</v>
      </c>
      <c r="AF119">
        <v>0.66666666666666663</v>
      </c>
      <c r="AG119">
        <v>0.88095238095238093</v>
      </c>
      <c r="AH119">
        <v>0.77380952380952372</v>
      </c>
      <c r="AI119" t="b">
        <f t="shared" ref="AI119:AI156" si="6">IF(E119=1,(IF(F119=1,IF(G119=1,IF(N119=1,IF(O119=1,IF(P119=1,IF(Q119=1,TRUE,FALSE))))))))</f>
        <v>0</v>
      </c>
      <c r="AJ119" t="str">
        <f t="shared" ref="AJ119:AJ156" si="7">IF(E119=0,"no_submission",IF(G119=0,"rt_fail",IF(H119=0,"unif_resp_fail",IF(I119=0,"min_perf_fail",IF(J119=0,"practice_fail",IF(K119=0,"perc_missed_fail",IF(L119=0,"max_training_fail",IF(M119=0,"instr_fail",IF(P119=0,"debrief_fail",IF(Q119=0,"int_fb_fail","all_good"))))))))))</f>
        <v>debrief_fail</v>
      </c>
      <c r="AK119">
        <f t="shared" si="5"/>
        <v>1</v>
      </c>
    </row>
    <row r="120" spans="1:37">
      <c r="A120" s="9" t="s">
        <v>175</v>
      </c>
      <c r="B120" s="9" t="s">
        <v>116</v>
      </c>
      <c r="C120">
        <v>1</v>
      </c>
      <c r="D120">
        <v>4</v>
      </c>
      <c r="E120">
        <v>1</v>
      </c>
      <c r="F120">
        <v>0</v>
      </c>
      <c r="G120">
        <v>1</v>
      </c>
      <c r="H120">
        <v>1</v>
      </c>
      <c r="I120">
        <v>1</v>
      </c>
      <c r="J120">
        <v>1</v>
      </c>
      <c r="K120">
        <v>1</v>
      </c>
      <c r="L120">
        <v>0</v>
      </c>
      <c r="M120">
        <v>1</v>
      </c>
      <c r="P120">
        <v>1</v>
      </c>
      <c r="Q120">
        <v>1</v>
      </c>
      <c r="R120">
        <v>0</v>
      </c>
      <c r="S120" s="9" t="s">
        <v>140</v>
      </c>
      <c r="T120" s="9" t="s">
        <v>139</v>
      </c>
      <c r="U120">
        <v>14</v>
      </c>
      <c r="V120">
        <v>9</v>
      </c>
      <c r="W120">
        <v>4</v>
      </c>
      <c r="X120">
        <v>1</v>
      </c>
      <c r="Y120">
        <v>8</v>
      </c>
      <c r="Z120">
        <v>15</v>
      </c>
      <c r="AC120">
        <v>0.83333333333333337</v>
      </c>
      <c r="AD120">
        <v>0.7857142857142857</v>
      </c>
      <c r="AE120">
        <v>0.80952380952380953</v>
      </c>
      <c r="AI120" t="b">
        <f t="shared" si="6"/>
        <v>0</v>
      </c>
      <c r="AJ120" t="str">
        <f t="shared" si="7"/>
        <v>max_training_fail</v>
      </c>
      <c r="AK120">
        <f t="shared" si="5"/>
        <v>0</v>
      </c>
    </row>
    <row r="121" spans="1:37" hidden="1">
      <c r="A121" s="9" t="s">
        <v>176</v>
      </c>
      <c r="B121" s="9" t="s">
        <v>115</v>
      </c>
      <c r="C121">
        <v>2</v>
      </c>
      <c r="D121">
        <v>3</v>
      </c>
      <c r="E121">
        <v>1</v>
      </c>
      <c r="F121">
        <v>1</v>
      </c>
      <c r="G121">
        <v>1</v>
      </c>
      <c r="H121">
        <v>1</v>
      </c>
      <c r="I121">
        <v>1</v>
      </c>
      <c r="J121">
        <v>1</v>
      </c>
      <c r="K121">
        <v>1</v>
      </c>
      <c r="L121">
        <v>1</v>
      </c>
      <c r="M121">
        <v>1</v>
      </c>
      <c r="N121">
        <v>1</v>
      </c>
      <c r="O121">
        <v>1</v>
      </c>
      <c r="P121">
        <v>1</v>
      </c>
      <c r="Q121">
        <v>1</v>
      </c>
      <c r="R121">
        <v>1</v>
      </c>
      <c r="S121" s="9" t="s">
        <v>139</v>
      </c>
      <c r="T121" s="9" t="s">
        <v>140</v>
      </c>
      <c r="U121">
        <v>1</v>
      </c>
      <c r="V121">
        <v>8</v>
      </c>
      <c r="W121">
        <v>15</v>
      </c>
      <c r="X121">
        <v>1</v>
      </c>
      <c r="Y121">
        <v>8</v>
      </c>
      <c r="Z121">
        <v>15</v>
      </c>
      <c r="AC121">
        <v>0.73809523809523814</v>
      </c>
      <c r="AD121">
        <v>0.88095238095238093</v>
      </c>
      <c r="AE121">
        <v>0.80952380952380953</v>
      </c>
      <c r="AF121">
        <v>0.90476190476190477</v>
      </c>
      <c r="AG121">
        <v>0.90476190476190477</v>
      </c>
      <c r="AH121">
        <v>0.90476190476190477</v>
      </c>
      <c r="AI121" t="b">
        <f t="shared" si="6"/>
        <v>1</v>
      </c>
      <c r="AJ121" t="str">
        <f t="shared" si="7"/>
        <v>all_good</v>
      </c>
      <c r="AK121">
        <f t="shared" si="5"/>
        <v>1</v>
      </c>
    </row>
    <row r="122" spans="1:37" hidden="1">
      <c r="A122" s="9" t="s">
        <v>177</v>
      </c>
      <c r="B122" s="9" t="s">
        <v>115</v>
      </c>
      <c r="C122">
        <v>2</v>
      </c>
      <c r="D122">
        <v>3</v>
      </c>
      <c r="E122">
        <v>1</v>
      </c>
      <c r="F122">
        <v>1</v>
      </c>
      <c r="G122">
        <v>1</v>
      </c>
      <c r="H122">
        <v>1</v>
      </c>
      <c r="I122">
        <v>1</v>
      </c>
      <c r="J122">
        <v>1</v>
      </c>
      <c r="K122">
        <v>1</v>
      </c>
      <c r="L122">
        <v>1</v>
      </c>
      <c r="M122">
        <v>1</v>
      </c>
      <c r="N122">
        <v>1</v>
      </c>
      <c r="O122">
        <v>1</v>
      </c>
      <c r="P122">
        <v>1</v>
      </c>
      <c r="Q122">
        <v>1</v>
      </c>
      <c r="R122">
        <v>0</v>
      </c>
      <c r="S122" s="9" t="s">
        <v>139</v>
      </c>
      <c r="T122" s="9" t="s">
        <v>140</v>
      </c>
      <c r="U122">
        <v>14</v>
      </c>
      <c r="V122">
        <v>9</v>
      </c>
      <c r="W122">
        <v>4</v>
      </c>
      <c r="X122">
        <v>1</v>
      </c>
      <c r="Y122">
        <v>8</v>
      </c>
      <c r="Z122">
        <v>15</v>
      </c>
      <c r="AC122">
        <v>0.76190476190476186</v>
      </c>
      <c r="AD122">
        <v>0.95238095238095233</v>
      </c>
      <c r="AE122">
        <v>0.8571428571428571</v>
      </c>
      <c r="AF122">
        <v>0.90476190476190477</v>
      </c>
      <c r="AG122">
        <v>0.88095238095238093</v>
      </c>
      <c r="AH122">
        <v>0.89285714285714279</v>
      </c>
      <c r="AI122" t="b">
        <f t="shared" si="6"/>
        <v>1</v>
      </c>
      <c r="AJ122" t="str">
        <f t="shared" si="7"/>
        <v>all_good</v>
      </c>
      <c r="AK122">
        <f t="shared" si="5"/>
        <v>1</v>
      </c>
    </row>
    <row r="123" spans="1:37">
      <c r="A123" s="9" t="s">
        <v>178</v>
      </c>
      <c r="B123" s="9" t="s">
        <v>116</v>
      </c>
      <c r="C123">
        <v>1</v>
      </c>
      <c r="D123">
        <v>4</v>
      </c>
      <c r="E123">
        <v>0</v>
      </c>
      <c r="F123">
        <v>0</v>
      </c>
      <c r="G123">
        <v>1</v>
      </c>
      <c r="H123">
        <v>1</v>
      </c>
      <c r="I123">
        <v>1</v>
      </c>
      <c r="J123">
        <v>1</v>
      </c>
      <c r="K123">
        <v>1</v>
      </c>
      <c r="L123">
        <v>0</v>
      </c>
      <c r="M123">
        <v>1</v>
      </c>
      <c r="P123">
        <v>1</v>
      </c>
      <c r="Q123">
        <v>1</v>
      </c>
      <c r="R123">
        <v>1</v>
      </c>
      <c r="S123" s="9" t="s">
        <v>140</v>
      </c>
      <c r="T123" s="9" t="s">
        <v>139</v>
      </c>
      <c r="U123">
        <v>14</v>
      </c>
      <c r="V123">
        <v>9</v>
      </c>
      <c r="W123">
        <v>4</v>
      </c>
      <c r="X123">
        <v>14</v>
      </c>
      <c r="Y123">
        <v>9</v>
      </c>
      <c r="Z123">
        <v>4</v>
      </c>
      <c r="AC123">
        <v>0.69047619047619047</v>
      </c>
      <c r="AD123">
        <v>0.83333333333333337</v>
      </c>
      <c r="AE123">
        <v>0.76190476190476186</v>
      </c>
      <c r="AI123" t="b">
        <f t="shared" si="6"/>
        <v>0</v>
      </c>
      <c r="AJ123" t="str">
        <f t="shared" si="7"/>
        <v>no_submission</v>
      </c>
      <c r="AK123">
        <f t="shared" si="5"/>
        <v>0</v>
      </c>
    </row>
    <row r="124" spans="1:37">
      <c r="A124" s="9" t="s">
        <v>179</v>
      </c>
      <c r="B124" s="9" t="s">
        <v>116</v>
      </c>
      <c r="C124">
        <v>1</v>
      </c>
      <c r="D124">
        <v>2</v>
      </c>
      <c r="E124">
        <v>1</v>
      </c>
      <c r="F124">
        <v>0</v>
      </c>
      <c r="G124">
        <v>0</v>
      </c>
      <c r="H124">
        <v>1</v>
      </c>
      <c r="I124">
        <v>1</v>
      </c>
      <c r="J124">
        <v>1</v>
      </c>
      <c r="K124">
        <v>1</v>
      </c>
      <c r="L124">
        <v>1</v>
      </c>
      <c r="M124">
        <v>1</v>
      </c>
      <c r="P124">
        <v>1</v>
      </c>
      <c r="Q124">
        <v>1</v>
      </c>
      <c r="R124">
        <v>0</v>
      </c>
      <c r="S124" s="9" t="s">
        <v>139</v>
      </c>
      <c r="T124" s="9" t="s">
        <v>140</v>
      </c>
      <c r="U124">
        <v>14</v>
      </c>
      <c r="V124">
        <v>9</v>
      </c>
      <c r="W124">
        <v>4</v>
      </c>
      <c r="X124">
        <v>1</v>
      </c>
      <c r="Y124">
        <v>8</v>
      </c>
      <c r="Z124">
        <v>15</v>
      </c>
      <c r="AC124">
        <v>0.47619047619047616</v>
      </c>
      <c r="AD124">
        <v>0.5714285714285714</v>
      </c>
      <c r="AE124">
        <v>0.52380952380952372</v>
      </c>
      <c r="AI124" t="b">
        <f t="shared" si="6"/>
        <v>0</v>
      </c>
      <c r="AJ124" t="str">
        <f t="shared" si="7"/>
        <v>rt_fail</v>
      </c>
      <c r="AK124">
        <f t="shared" si="5"/>
        <v>0</v>
      </c>
    </row>
    <row r="125" spans="1:37" hidden="1">
      <c r="A125" s="9" t="s">
        <v>180</v>
      </c>
      <c r="B125" s="9" t="s">
        <v>118</v>
      </c>
      <c r="E125">
        <v>0</v>
      </c>
      <c r="F125">
        <v>1</v>
      </c>
      <c r="G125">
        <v>1</v>
      </c>
      <c r="H125">
        <v>1</v>
      </c>
      <c r="I125">
        <v>1</v>
      </c>
      <c r="J125">
        <v>1</v>
      </c>
      <c r="K125">
        <v>1</v>
      </c>
      <c r="L125">
        <v>1</v>
      </c>
      <c r="M125">
        <v>1</v>
      </c>
      <c r="P125">
        <v>1</v>
      </c>
      <c r="Q125">
        <v>1</v>
      </c>
      <c r="R125">
        <v>1</v>
      </c>
      <c r="S125" s="9" t="s">
        <v>139</v>
      </c>
      <c r="T125" s="9" t="s">
        <v>140</v>
      </c>
      <c r="U125">
        <v>14</v>
      </c>
      <c r="V125">
        <v>9</v>
      </c>
      <c r="W125">
        <v>4</v>
      </c>
      <c r="X125">
        <v>14</v>
      </c>
      <c r="Y125">
        <v>9</v>
      </c>
      <c r="Z125">
        <v>4</v>
      </c>
      <c r="AI125" t="b">
        <f t="shared" si="6"/>
        <v>0</v>
      </c>
      <c r="AJ125" t="str">
        <f t="shared" si="7"/>
        <v>no_submission</v>
      </c>
      <c r="AK125">
        <f t="shared" si="5"/>
        <v>1</v>
      </c>
    </row>
    <row r="126" spans="1:37">
      <c r="A126" s="9" t="s">
        <v>181</v>
      </c>
      <c r="B126" s="9" t="s">
        <v>116</v>
      </c>
      <c r="C126">
        <v>1</v>
      </c>
      <c r="D126">
        <v>4</v>
      </c>
      <c r="E126">
        <v>1</v>
      </c>
      <c r="F126">
        <v>0</v>
      </c>
      <c r="G126">
        <v>1</v>
      </c>
      <c r="H126">
        <v>1</v>
      </c>
      <c r="I126">
        <v>1</v>
      </c>
      <c r="J126">
        <v>1</v>
      </c>
      <c r="K126">
        <v>1</v>
      </c>
      <c r="L126">
        <v>0</v>
      </c>
      <c r="M126">
        <v>1</v>
      </c>
      <c r="P126">
        <v>1</v>
      </c>
      <c r="Q126">
        <v>1</v>
      </c>
      <c r="R126">
        <v>0</v>
      </c>
      <c r="S126" s="9" t="s">
        <v>140</v>
      </c>
      <c r="T126" s="9" t="s">
        <v>139</v>
      </c>
      <c r="U126">
        <v>14</v>
      </c>
      <c r="V126">
        <v>9</v>
      </c>
      <c r="W126">
        <v>4</v>
      </c>
      <c r="X126">
        <v>1</v>
      </c>
      <c r="Y126">
        <v>8</v>
      </c>
      <c r="Z126">
        <v>15</v>
      </c>
      <c r="AC126">
        <v>0.80952380952380953</v>
      </c>
      <c r="AD126">
        <v>0.69047619047619047</v>
      </c>
      <c r="AE126">
        <v>0.75</v>
      </c>
      <c r="AI126" t="b">
        <f t="shared" si="6"/>
        <v>0</v>
      </c>
      <c r="AJ126" t="str">
        <f t="shared" si="7"/>
        <v>max_training_fail</v>
      </c>
      <c r="AK126">
        <f t="shared" si="5"/>
        <v>0</v>
      </c>
    </row>
    <row r="127" spans="1:37" hidden="1">
      <c r="A127" s="9" t="s">
        <v>182</v>
      </c>
      <c r="B127" s="9" t="s">
        <v>121</v>
      </c>
      <c r="C127">
        <v>2</v>
      </c>
      <c r="D127">
        <v>4</v>
      </c>
      <c r="E127">
        <v>1</v>
      </c>
      <c r="F127">
        <v>0</v>
      </c>
      <c r="G127">
        <v>1</v>
      </c>
      <c r="H127">
        <v>1</v>
      </c>
      <c r="I127">
        <v>1</v>
      </c>
      <c r="J127">
        <v>1</v>
      </c>
      <c r="K127">
        <v>1</v>
      </c>
      <c r="L127">
        <v>0</v>
      </c>
      <c r="M127">
        <v>1</v>
      </c>
      <c r="N127">
        <v>1</v>
      </c>
      <c r="O127">
        <v>1</v>
      </c>
      <c r="P127">
        <v>1</v>
      </c>
      <c r="Q127">
        <v>1</v>
      </c>
      <c r="R127">
        <v>0</v>
      </c>
      <c r="S127" s="9" t="s">
        <v>140</v>
      </c>
      <c r="T127" s="9" t="s">
        <v>139</v>
      </c>
      <c r="U127">
        <v>1</v>
      </c>
      <c r="V127">
        <v>8</v>
      </c>
      <c r="W127">
        <v>15</v>
      </c>
      <c r="X127">
        <v>14</v>
      </c>
      <c r="Y127">
        <v>9</v>
      </c>
      <c r="Z127">
        <v>4</v>
      </c>
      <c r="AC127">
        <v>0.7142857142857143</v>
      </c>
      <c r="AD127">
        <v>0.7857142857142857</v>
      </c>
      <c r="AE127">
        <v>0.75</v>
      </c>
      <c r="AF127">
        <v>0.76190476190476186</v>
      </c>
      <c r="AG127">
        <v>0.8571428571428571</v>
      </c>
      <c r="AH127">
        <v>0.80952380952380953</v>
      </c>
      <c r="AI127" t="b">
        <f t="shared" si="6"/>
        <v>0</v>
      </c>
      <c r="AJ127" t="str">
        <f t="shared" si="7"/>
        <v>max_training_fail</v>
      </c>
      <c r="AK127">
        <f t="shared" si="5"/>
        <v>1</v>
      </c>
    </row>
    <row r="128" spans="1:37" hidden="1">
      <c r="A128" s="9" t="s">
        <v>183</v>
      </c>
      <c r="B128" s="9" t="s">
        <v>115</v>
      </c>
      <c r="C128">
        <v>2</v>
      </c>
      <c r="D128">
        <v>2</v>
      </c>
      <c r="E128">
        <v>1</v>
      </c>
      <c r="F128">
        <v>1</v>
      </c>
      <c r="G128">
        <v>1</v>
      </c>
      <c r="H128">
        <v>1</v>
      </c>
      <c r="I128">
        <v>1</v>
      </c>
      <c r="J128">
        <v>1</v>
      </c>
      <c r="K128">
        <v>1</v>
      </c>
      <c r="L128">
        <v>1</v>
      </c>
      <c r="M128">
        <v>1</v>
      </c>
      <c r="N128">
        <v>1</v>
      </c>
      <c r="O128">
        <v>1</v>
      </c>
      <c r="P128">
        <v>1</v>
      </c>
      <c r="Q128">
        <v>1</v>
      </c>
      <c r="R128">
        <v>1</v>
      </c>
      <c r="S128" s="9" t="s">
        <v>140</v>
      </c>
      <c r="T128" s="9" t="s">
        <v>139</v>
      </c>
      <c r="U128">
        <v>1</v>
      </c>
      <c r="V128">
        <v>8</v>
      </c>
      <c r="W128">
        <v>15</v>
      </c>
      <c r="X128">
        <v>1</v>
      </c>
      <c r="Y128">
        <v>8</v>
      </c>
      <c r="Z128">
        <v>15</v>
      </c>
      <c r="AC128">
        <v>0.7142857142857143</v>
      </c>
      <c r="AD128">
        <v>0.90476190476190477</v>
      </c>
      <c r="AE128">
        <v>0.80952380952380953</v>
      </c>
      <c r="AF128">
        <v>0.9285714285714286</v>
      </c>
      <c r="AG128">
        <v>0.9285714285714286</v>
      </c>
      <c r="AH128">
        <v>0.9285714285714286</v>
      </c>
      <c r="AI128" t="b">
        <f t="shared" si="6"/>
        <v>1</v>
      </c>
      <c r="AJ128" t="str">
        <f t="shared" si="7"/>
        <v>all_good</v>
      </c>
      <c r="AK128">
        <f t="shared" si="5"/>
        <v>1</v>
      </c>
    </row>
    <row r="129" spans="1:37">
      <c r="A129" s="9" t="s">
        <v>184</v>
      </c>
      <c r="B129" s="9" t="s">
        <v>116</v>
      </c>
      <c r="C129">
        <v>1</v>
      </c>
      <c r="D129">
        <v>4</v>
      </c>
      <c r="E129">
        <v>1</v>
      </c>
      <c r="F129">
        <v>0</v>
      </c>
      <c r="G129">
        <v>1</v>
      </c>
      <c r="H129">
        <v>1</v>
      </c>
      <c r="I129">
        <v>1</v>
      </c>
      <c r="J129">
        <v>1</v>
      </c>
      <c r="K129">
        <v>1</v>
      </c>
      <c r="L129">
        <v>0</v>
      </c>
      <c r="M129">
        <v>1</v>
      </c>
      <c r="P129">
        <v>1</v>
      </c>
      <c r="Q129">
        <v>1</v>
      </c>
      <c r="R129">
        <v>0</v>
      </c>
      <c r="S129" s="9" t="s">
        <v>139</v>
      </c>
      <c r="T129" s="9" t="s">
        <v>140</v>
      </c>
      <c r="U129">
        <v>14</v>
      </c>
      <c r="V129">
        <v>9</v>
      </c>
      <c r="W129">
        <v>4</v>
      </c>
      <c r="X129">
        <v>1</v>
      </c>
      <c r="Y129">
        <v>8</v>
      </c>
      <c r="Z129">
        <v>15</v>
      </c>
      <c r="AC129">
        <v>0.83333333333333337</v>
      </c>
      <c r="AD129">
        <v>0.78048780487804881</v>
      </c>
      <c r="AE129">
        <v>0.80691056910569103</v>
      </c>
      <c r="AI129" t="b">
        <f t="shared" si="6"/>
        <v>0</v>
      </c>
      <c r="AJ129" t="str">
        <f t="shared" si="7"/>
        <v>max_training_fail</v>
      </c>
      <c r="AK129">
        <f t="shared" si="5"/>
        <v>0</v>
      </c>
    </row>
    <row r="130" spans="1:37">
      <c r="A130" s="9" t="s">
        <v>185</v>
      </c>
      <c r="B130" s="9" t="s">
        <v>116</v>
      </c>
      <c r="C130">
        <v>1</v>
      </c>
      <c r="D130">
        <v>4</v>
      </c>
      <c r="E130">
        <v>1</v>
      </c>
      <c r="F130">
        <v>0</v>
      </c>
      <c r="G130">
        <v>1</v>
      </c>
      <c r="H130">
        <v>1</v>
      </c>
      <c r="I130">
        <v>1</v>
      </c>
      <c r="J130">
        <v>1</v>
      </c>
      <c r="K130">
        <v>1</v>
      </c>
      <c r="L130">
        <v>0</v>
      </c>
      <c r="M130">
        <v>1</v>
      </c>
      <c r="P130">
        <v>1</v>
      </c>
      <c r="Q130">
        <v>1</v>
      </c>
      <c r="R130">
        <v>0</v>
      </c>
      <c r="S130" s="9" t="s">
        <v>139</v>
      </c>
      <c r="T130" s="9" t="s">
        <v>140</v>
      </c>
      <c r="U130">
        <v>1</v>
      </c>
      <c r="V130">
        <v>8</v>
      </c>
      <c r="W130">
        <v>15</v>
      </c>
      <c r="X130">
        <v>14</v>
      </c>
      <c r="Y130">
        <v>9</v>
      </c>
      <c r="Z130">
        <v>4</v>
      </c>
      <c r="AC130">
        <v>0.52380952380952384</v>
      </c>
      <c r="AD130">
        <v>0.5714285714285714</v>
      </c>
      <c r="AE130">
        <v>0.54761904761904767</v>
      </c>
      <c r="AI130" t="b">
        <f t="shared" si="6"/>
        <v>0</v>
      </c>
      <c r="AJ130" t="str">
        <f t="shared" si="7"/>
        <v>max_training_fail</v>
      </c>
      <c r="AK130">
        <f t="shared" si="5"/>
        <v>0</v>
      </c>
    </row>
    <row r="131" spans="1:37" hidden="1">
      <c r="A131" s="9" t="s">
        <v>186</v>
      </c>
      <c r="B131" s="9" t="s">
        <v>115</v>
      </c>
      <c r="C131">
        <v>2</v>
      </c>
      <c r="D131">
        <v>2</v>
      </c>
      <c r="E131">
        <v>1</v>
      </c>
      <c r="F131">
        <v>1</v>
      </c>
      <c r="G131">
        <v>1</v>
      </c>
      <c r="H131">
        <v>1</v>
      </c>
      <c r="I131">
        <v>1</v>
      </c>
      <c r="J131">
        <v>1</v>
      </c>
      <c r="K131">
        <v>1</v>
      </c>
      <c r="L131">
        <v>1</v>
      </c>
      <c r="M131">
        <v>1</v>
      </c>
      <c r="N131">
        <v>1</v>
      </c>
      <c r="O131">
        <v>1</v>
      </c>
      <c r="P131">
        <v>1</v>
      </c>
      <c r="Q131">
        <v>1</v>
      </c>
      <c r="R131">
        <v>1</v>
      </c>
      <c r="S131" s="9" t="s">
        <v>139</v>
      </c>
      <c r="T131" s="9" t="s">
        <v>140</v>
      </c>
      <c r="U131">
        <v>1</v>
      </c>
      <c r="V131">
        <v>8</v>
      </c>
      <c r="W131">
        <v>15</v>
      </c>
      <c r="X131">
        <v>1</v>
      </c>
      <c r="Y131">
        <v>8</v>
      </c>
      <c r="Z131">
        <v>15</v>
      </c>
      <c r="AC131">
        <v>0.83333333333333337</v>
      </c>
      <c r="AD131">
        <v>0.88095238095238093</v>
      </c>
      <c r="AE131">
        <v>0.85714285714285721</v>
      </c>
      <c r="AF131">
        <v>0.80952380952380953</v>
      </c>
      <c r="AG131">
        <v>0.9285714285714286</v>
      </c>
      <c r="AH131">
        <v>0.86904761904761907</v>
      </c>
      <c r="AI131" t="b">
        <f t="shared" si="6"/>
        <v>1</v>
      </c>
      <c r="AJ131" t="str">
        <f t="shared" si="7"/>
        <v>all_good</v>
      </c>
      <c r="AK131">
        <f t="shared" ref="AK131:AK194" si="8">IF(F131=1,1,IF(B131="qc_failed_phase_2",IF(OR(I131=0,L131=0),1,0),0))</f>
        <v>1</v>
      </c>
    </row>
    <row r="132" spans="1:37">
      <c r="A132" s="9" t="s">
        <v>187</v>
      </c>
      <c r="B132" s="9" t="s">
        <v>116</v>
      </c>
      <c r="C132">
        <v>1</v>
      </c>
      <c r="D132">
        <v>4</v>
      </c>
      <c r="E132">
        <v>1</v>
      </c>
      <c r="F132">
        <v>0</v>
      </c>
      <c r="G132">
        <v>1</v>
      </c>
      <c r="H132">
        <v>1</v>
      </c>
      <c r="I132">
        <v>1</v>
      </c>
      <c r="J132">
        <v>1</v>
      </c>
      <c r="K132">
        <v>1</v>
      </c>
      <c r="L132">
        <v>0</v>
      </c>
      <c r="M132">
        <v>1</v>
      </c>
      <c r="P132">
        <v>1</v>
      </c>
      <c r="Q132">
        <v>1</v>
      </c>
      <c r="R132">
        <v>1</v>
      </c>
      <c r="S132" s="9" t="s">
        <v>140</v>
      </c>
      <c r="T132" s="9" t="s">
        <v>139</v>
      </c>
      <c r="U132">
        <v>1</v>
      </c>
      <c r="V132">
        <v>8</v>
      </c>
      <c r="W132">
        <v>15</v>
      </c>
      <c r="X132">
        <v>1</v>
      </c>
      <c r="Y132">
        <v>8</v>
      </c>
      <c r="Z132">
        <v>15</v>
      </c>
      <c r="AC132">
        <v>0.78048780487804881</v>
      </c>
      <c r="AD132">
        <v>0.66666666666666663</v>
      </c>
      <c r="AE132">
        <v>0.72357723577235777</v>
      </c>
      <c r="AI132" t="b">
        <f t="shared" si="6"/>
        <v>0</v>
      </c>
      <c r="AJ132" t="str">
        <f t="shared" si="7"/>
        <v>max_training_fail</v>
      </c>
      <c r="AK132">
        <f t="shared" si="8"/>
        <v>0</v>
      </c>
    </row>
    <row r="133" spans="1:37" hidden="1">
      <c r="A133" s="9" t="s">
        <v>188</v>
      </c>
      <c r="B133" s="9" t="s">
        <v>115</v>
      </c>
      <c r="C133">
        <v>2</v>
      </c>
      <c r="D133">
        <v>3</v>
      </c>
      <c r="E133">
        <v>1</v>
      </c>
      <c r="F133">
        <v>1</v>
      </c>
      <c r="G133">
        <v>1</v>
      </c>
      <c r="H133">
        <v>1</v>
      </c>
      <c r="I133">
        <v>1</v>
      </c>
      <c r="J133">
        <v>1</v>
      </c>
      <c r="K133">
        <v>1</v>
      </c>
      <c r="L133">
        <v>1</v>
      </c>
      <c r="M133">
        <v>1</v>
      </c>
      <c r="N133">
        <v>1</v>
      </c>
      <c r="O133">
        <v>1</v>
      </c>
      <c r="P133">
        <v>1</v>
      </c>
      <c r="Q133">
        <v>1</v>
      </c>
      <c r="R133">
        <v>0</v>
      </c>
      <c r="S133" s="9" t="s">
        <v>139</v>
      </c>
      <c r="T133" s="9" t="s">
        <v>140</v>
      </c>
      <c r="U133">
        <v>1</v>
      </c>
      <c r="V133">
        <v>8</v>
      </c>
      <c r="W133">
        <v>15</v>
      </c>
      <c r="X133">
        <v>14</v>
      </c>
      <c r="Y133">
        <v>9</v>
      </c>
      <c r="Z133">
        <v>4</v>
      </c>
      <c r="AC133">
        <v>0.83333333333333337</v>
      </c>
      <c r="AD133">
        <v>0.95238095238095233</v>
      </c>
      <c r="AE133">
        <v>0.89285714285714279</v>
      </c>
      <c r="AF133">
        <v>0.52380952380952384</v>
      </c>
      <c r="AG133">
        <v>0.73809523809523814</v>
      </c>
      <c r="AH133">
        <v>0.63095238095238093</v>
      </c>
      <c r="AI133" t="b">
        <f t="shared" si="6"/>
        <v>1</v>
      </c>
      <c r="AJ133" t="str">
        <f t="shared" si="7"/>
        <v>all_good</v>
      </c>
      <c r="AK133">
        <f t="shared" si="8"/>
        <v>1</v>
      </c>
    </row>
    <row r="134" spans="1:37" hidden="1">
      <c r="A134" s="9" t="s">
        <v>189</v>
      </c>
      <c r="B134" s="9" t="s">
        <v>119</v>
      </c>
      <c r="D134">
        <v>3</v>
      </c>
      <c r="E134">
        <v>0</v>
      </c>
      <c r="P134">
        <v>1</v>
      </c>
      <c r="Q134">
        <v>1</v>
      </c>
      <c r="AI134" t="b">
        <f t="shared" si="6"/>
        <v>0</v>
      </c>
      <c r="AJ134" t="str">
        <f t="shared" si="7"/>
        <v>no_submission</v>
      </c>
      <c r="AK134">
        <f t="shared" si="8"/>
        <v>0</v>
      </c>
    </row>
    <row r="135" spans="1:37">
      <c r="A135" s="9" t="s">
        <v>190</v>
      </c>
      <c r="B135" s="9" t="s">
        <v>116</v>
      </c>
      <c r="C135">
        <v>1</v>
      </c>
      <c r="D135">
        <v>4</v>
      </c>
      <c r="E135">
        <v>1</v>
      </c>
      <c r="F135">
        <v>0</v>
      </c>
      <c r="G135">
        <v>1</v>
      </c>
      <c r="H135">
        <v>1</v>
      </c>
      <c r="I135">
        <v>1</v>
      </c>
      <c r="J135">
        <v>1</v>
      </c>
      <c r="K135">
        <v>1</v>
      </c>
      <c r="L135">
        <v>0</v>
      </c>
      <c r="M135">
        <v>1</v>
      </c>
      <c r="P135">
        <v>1</v>
      </c>
      <c r="Q135">
        <v>1</v>
      </c>
      <c r="R135">
        <v>0</v>
      </c>
      <c r="S135" s="9" t="s">
        <v>140</v>
      </c>
      <c r="T135" s="9" t="s">
        <v>139</v>
      </c>
      <c r="U135">
        <v>14</v>
      </c>
      <c r="V135">
        <v>9</v>
      </c>
      <c r="W135">
        <v>4</v>
      </c>
      <c r="X135">
        <v>1</v>
      </c>
      <c r="Y135">
        <v>8</v>
      </c>
      <c r="Z135">
        <v>15</v>
      </c>
      <c r="AC135">
        <v>0.66666666666666663</v>
      </c>
      <c r="AD135">
        <v>0.73809523809523814</v>
      </c>
      <c r="AE135">
        <v>0.70238095238095233</v>
      </c>
      <c r="AI135" t="b">
        <f t="shared" si="6"/>
        <v>0</v>
      </c>
      <c r="AJ135" t="str">
        <f t="shared" si="7"/>
        <v>max_training_fail</v>
      </c>
      <c r="AK135">
        <f t="shared" si="8"/>
        <v>0</v>
      </c>
    </row>
    <row r="136" spans="1:37" hidden="1">
      <c r="A136" s="9" t="s">
        <v>191</v>
      </c>
      <c r="B136" s="9" t="s">
        <v>115</v>
      </c>
      <c r="C136">
        <v>2</v>
      </c>
      <c r="D136">
        <v>3</v>
      </c>
      <c r="E136">
        <v>1</v>
      </c>
      <c r="F136">
        <v>1</v>
      </c>
      <c r="G136">
        <v>1</v>
      </c>
      <c r="H136">
        <v>1</v>
      </c>
      <c r="I136">
        <v>1</v>
      </c>
      <c r="J136">
        <v>1</v>
      </c>
      <c r="K136">
        <v>1</v>
      </c>
      <c r="L136">
        <v>1</v>
      </c>
      <c r="M136">
        <v>1</v>
      </c>
      <c r="N136">
        <v>1</v>
      </c>
      <c r="O136">
        <v>1</v>
      </c>
      <c r="P136">
        <v>1</v>
      </c>
      <c r="Q136">
        <v>1</v>
      </c>
      <c r="R136">
        <v>0</v>
      </c>
      <c r="S136" s="9" t="s">
        <v>140</v>
      </c>
      <c r="T136" s="9" t="s">
        <v>139</v>
      </c>
      <c r="U136">
        <v>1</v>
      </c>
      <c r="V136">
        <v>8</v>
      </c>
      <c r="W136">
        <v>15</v>
      </c>
      <c r="X136">
        <v>14</v>
      </c>
      <c r="Y136">
        <v>9</v>
      </c>
      <c r="Z136">
        <v>4</v>
      </c>
      <c r="AC136">
        <v>0.83333333333333337</v>
      </c>
      <c r="AD136">
        <v>0.90476190476190477</v>
      </c>
      <c r="AE136">
        <v>0.86904761904761907</v>
      </c>
      <c r="AF136">
        <v>0.7857142857142857</v>
      </c>
      <c r="AG136">
        <v>0.76190476190476186</v>
      </c>
      <c r="AH136">
        <v>0.77380952380952372</v>
      </c>
      <c r="AI136" t="b">
        <f t="shared" si="6"/>
        <v>1</v>
      </c>
      <c r="AJ136" t="str">
        <f t="shared" si="7"/>
        <v>all_good</v>
      </c>
      <c r="AK136">
        <f t="shared" si="8"/>
        <v>1</v>
      </c>
    </row>
    <row r="137" spans="1:37">
      <c r="A137" s="9" t="s">
        <v>192</v>
      </c>
      <c r="B137" s="9" t="s">
        <v>116</v>
      </c>
      <c r="C137">
        <v>1</v>
      </c>
      <c r="D137">
        <v>3</v>
      </c>
      <c r="E137">
        <v>1</v>
      </c>
      <c r="F137">
        <v>0</v>
      </c>
      <c r="G137">
        <v>1</v>
      </c>
      <c r="H137">
        <v>1</v>
      </c>
      <c r="I137">
        <v>0</v>
      </c>
      <c r="J137">
        <v>1</v>
      </c>
      <c r="K137">
        <v>1</v>
      </c>
      <c r="L137">
        <v>1</v>
      </c>
      <c r="M137">
        <v>1</v>
      </c>
      <c r="P137">
        <v>0</v>
      </c>
      <c r="Q137">
        <v>1</v>
      </c>
      <c r="R137">
        <v>0</v>
      </c>
      <c r="S137" s="9" t="s">
        <v>140</v>
      </c>
      <c r="T137" s="9" t="s">
        <v>139</v>
      </c>
      <c r="U137">
        <v>1</v>
      </c>
      <c r="V137">
        <v>8</v>
      </c>
      <c r="W137">
        <v>15</v>
      </c>
      <c r="X137">
        <v>14</v>
      </c>
      <c r="Y137">
        <v>9</v>
      </c>
      <c r="Z137">
        <v>4</v>
      </c>
      <c r="AC137">
        <v>0.45238095238095238</v>
      </c>
      <c r="AD137">
        <v>0.40476190476190477</v>
      </c>
      <c r="AE137">
        <v>0.4285714285714286</v>
      </c>
      <c r="AI137" t="b">
        <f t="shared" si="6"/>
        <v>0</v>
      </c>
      <c r="AJ137" t="str">
        <f t="shared" si="7"/>
        <v>min_perf_fail</v>
      </c>
      <c r="AK137">
        <f t="shared" si="8"/>
        <v>0</v>
      </c>
    </row>
    <row r="138" spans="1:37" hidden="1">
      <c r="A138" s="9" t="s">
        <v>193</v>
      </c>
      <c r="B138" s="9" t="s">
        <v>115</v>
      </c>
      <c r="C138">
        <v>2</v>
      </c>
      <c r="D138">
        <v>2</v>
      </c>
      <c r="E138">
        <v>1</v>
      </c>
      <c r="F138">
        <v>1</v>
      </c>
      <c r="G138">
        <v>1</v>
      </c>
      <c r="H138">
        <v>1</v>
      </c>
      <c r="I138">
        <v>1</v>
      </c>
      <c r="J138">
        <v>1</v>
      </c>
      <c r="K138">
        <v>1</v>
      </c>
      <c r="L138">
        <v>1</v>
      </c>
      <c r="M138">
        <v>1</v>
      </c>
      <c r="N138">
        <v>1</v>
      </c>
      <c r="O138">
        <v>1</v>
      </c>
      <c r="P138">
        <v>1</v>
      </c>
      <c r="Q138">
        <v>1</v>
      </c>
      <c r="R138">
        <v>1</v>
      </c>
      <c r="S138" s="9" t="s">
        <v>139</v>
      </c>
      <c r="T138" s="9" t="s">
        <v>140</v>
      </c>
      <c r="U138">
        <v>14</v>
      </c>
      <c r="V138">
        <v>9</v>
      </c>
      <c r="W138">
        <v>4</v>
      </c>
      <c r="X138">
        <v>14</v>
      </c>
      <c r="Y138">
        <v>9</v>
      </c>
      <c r="Z138">
        <v>4</v>
      </c>
      <c r="AC138">
        <v>0.73809523809523814</v>
      </c>
      <c r="AD138">
        <v>0.83333333333333337</v>
      </c>
      <c r="AE138">
        <v>0.78571428571428581</v>
      </c>
      <c r="AF138">
        <v>0.95238095238095233</v>
      </c>
      <c r="AG138">
        <v>0.88095238095238093</v>
      </c>
      <c r="AH138">
        <v>0.91666666666666663</v>
      </c>
      <c r="AI138" t="b">
        <f t="shared" si="6"/>
        <v>1</v>
      </c>
      <c r="AJ138" t="str">
        <f t="shared" si="7"/>
        <v>all_good</v>
      </c>
      <c r="AK138">
        <f t="shared" si="8"/>
        <v>1</v>
      </c>
    </row>
    <row r="139" spans="1:37" hidden="1">
      <c r="A139" s="9" t="s">
        <v>194</v>
      </c>
      <c r="B139" s="9" t="s">
        <v>117</v>
      </c>
      <c r="C139">
        <v>1</v>
      </c>
      <c r="D139">
        <v>1</v>
      </c>
      <c r="E139">
        <v>0</v>
      </c>
      <c r="F139">
        <v>1</v>
      </c>
      <c r="G139">
        <v>1</v>
      </c>
      <c r="H139">
        <v>1</v>
      </c>
      <c r="I139">
        <v>1</v>
      </c>
      <c r="J139">
        <v>1</v>
      </c>
      <c r="K139">
        <v>1</v>
      </c>
      <c r="L139">
        <v>1</v>
      </c>
      <c r="M139">
        <v>1</v>
      </c>
      <c r="P139">
        <v>1</v>
      </c>
      <c r="Q139">
        <v>1</v>
      </c>
      <c r="R139">
        <v>1</v>
      </c>
      <c r="S139" s="9" t="s">
        <v>140</v>
      </c>
      <c r="T139" s="9" t="s">
        <v>139</v>
      </c>
      <c r="U139">
        <v>14</v>
      </c>
      <c r="V139">
        <v>9</v>
      </c>
      <c r="W139">
        <v>4</v>
      </c>
      <c r="X139">
        <v>14</v>
      </c>
      <c r="Y139">
        <v>9</v>
      </c>
      <c r="Z139">
        <v>4</v>
      </c>
      <c r="AC139">
        <v>0.66666666666666663</v>
      </c>
      <c r="AI139" t="b">
        <f t="shared" si="6"/>
        <v>0</v>
      </c>
      <c r="AJ139" t="str">
        <f t="shared" si="7"/>
        <v>no_submission</v>
      </c>
      <c r="AK139">
        <f t="shared" si="8"/>
        <v>1</v>
      </c>
    </row>
    <row r="140" spans="1:37">
      <c r="A140" s="9" t="s">
        <v>195</v>
      </c>
      <c r="B140" s="9" t="s">
        <v>116</v>
      </c>
      <c r="C140">
        <v>1</v>
      </c>
      <c r="D140">
        <v>3</v>
      </c>
      <c r="E140">
        <v>1</v>
      </c>
      <c r="F140">
        <v>0</v>
      </c>
      <c r="G140">
        <v>1</v>
      </c>
      <c r="H140">
        <v>1</v>
      </c>
      <c r="I140">
        <v>0</v>
      </c>
      <c r="J140">
        <v>1</v>
      </c>
      <c r="K140">
        <v>1</v>
      </c>
      <c r="L140">
        <v>1</v>
      </c>
      <c r="M140">
        <v>1</v>
      </c>
      <c r="P140">
        <v>1</v>
      </c>
      <c r="Q140">
        <v>1</v>
      </c>
      <c r="R140">
        <v>1</v>
      </c>
      <c r="S140" s="9" t="s">
        <v>140</v>
      </c>
      <c r="T140" s="9" t="s">
        <v>139</v>
      </c>
      <c r="U140">
        <v>1</v>
      </c>
      <c r="V140">
        <v>8</v>
      </c>
      <c r="W140">
        <v>15</v>
      </c>
      <c r="X140">
        <v>1</v>
      </c>
      <c r="Y140">
        <v>8</v>
      </c>
      <c r="Z140">
        <v>15</v>
      </c>
      <c r="AC140">
        <v>0.52380952380952384</v>
      </c>
      <c r="AD140">
        <v>0.6428571428571429</v>
      </c>
      <c r="AE140">
        <v>0.58333333333333337</v>
      </c>
      <c r="AI140" t="b">
        <f t="shared" si="6"/>
        <v>0</v>
      </c>
      <c r="AJ140" t="str">
        <f t="shared" si="7"/>
        <v>min_perf_fail</v>
      </c>
      <c r="AK140">
        <f t="shared" si="8"/>
        <v>0</v>
      </c>
    </row>
    <row r="141" spans="1:37" hidden="1">
      <c r="A141" s="9" t="s">
        <v>195</v>
      </c>
      <c r="B141" s="9" t="s">
        <v>119</v>
      </c>
      <c r="D141">
        <v>4</v>
      </c>
      <c r="E141">
        <v>0</v>
      </c>
      <c r="P141">
        <v>1</v>
      </c>
      <c r="Q141">
        <v>1</v>
      </c>
      <c r="AI141" t="b">
        <f t="shared" si="6"/>
        <v>0</v>
      </c>
      <c r="AJ141" t="str">
        <f t="shared" si="7"/>
        <v>no_submission</v>
      </c>
      <c r="AK141">
        <f t="shared" si="8"/>
        <v>0</v>
      </c>
    </row>
    <row r="142" spans="1:37">
      <c r="A142" s="9" t="s">
        <v>196</v>
      </c>
      <c r="B142" s="9" t="s">
        <v>116</v>
      </c>
      <c r="C142">
        <v>1</v>
      </c>
      <c r="D142">
        <v>4</v>
      </c>
      <c r="E142">
        <v>1</v>
      </c>
      <c r="F142">
        <v>0</v>
      </c>
      <c r="G142">
        <v>1</v>
      </c>
      <c r="H142">
        <v>1</v>
      </c>
      <c r="I142">
        <v>0</v>
      </c>
      <c r="J142">
        <v>1</v>
      </c>
      <c r="K142">
        <v>1</v>
      </c>
      <c r="L142">
        <v>1</v>
      </c>
      <c r="M142">
        <v>1</v>
      </c>
      <c r="P142">
        <v>1</v>
      </c>
      <c r="Q142">
        <v>1</v>
      </c>
      <c r="R142">
        <v>1</v>
      </c>
      <c r="S142" s="9" t="s">
        <v>139</v>
      </c>
      <c r="T142" s="9" t="s">
        <v>140</v>
      </c>
      <c r="U142">
        <v>14</v>
      </c>
      <c r="V142">
        <v>9</v>
      </c>
      <c r="W142">
        <v>4</v>
      </c>
      <c r="X142">
        <v>14</v>
      </c>
      <c r="Y142">
        <v>9</v>
      </c>
      <c r="Z142">
        <v>4</v>
      </c>
      <c r="AC142">
        <v>0.66666666666666663</v>
      </c>
      <c r="AD142">
        <v>0.76190476190476186</v>
      </c>
      <c r="AE142">
        <v>0.71428571428571419</v>
      </c>
      <c r="AI142" t="b">
        <f t="shared" si="6"/>
        <v>0</v>
      </c>
      <c r="AJ142" t="str">
        <f t="shared" si="7"/>
        <v>min_perf_fail</v>
      </c>
      <c r="AK142">
        <f t="shared" si="8"/>
        <v>0</v>
      </c>
    </row>
    <row r="143" spans="1:37" hidden="1">
      <c r="A143" s="9" t="s">
        <v>197</v>
      </c>
      <c r="B143" s="9" t="s">
        <v>115</v>
      </c>
      <c r="C143">
        <v>2</v>
      </c>
      <c r="D143">
        <v>3</v>
      </c>
      <c r="E143">
        <v>1</v>
      </c>
      <c r="F143">
        <v>1</v>
      </c>
      <c r="G143">
        <v>1</v>
      </c>
      <c r="H143">
        <v>1</v>
      </c>
      <c r="I143">
        <v>1</v>
      </c>
      <c r="J143">
        <v>1</v>
      </c>
      <c r="K143">
        <v>1</v>
      </c>
      <c r="L143">
        <v>1</v>
      </c>
      <c r="M143">
        <v>1</v>
      </c>
      <c r="N143">
        <v>1</v>
      </c>
      <c r="O143">
        <v>1</v>
      </c>
      <c r="P143">
        <v>1</v>
      </c>
      <c r="Q143">
        <v>1</v>
      </c>
      <c r="R143">
        <v>0</v>
      </c>
      <c r="S143" s="9" t="s">
        <v>139</v>
      </c>
      <c r="T143" s="9" t="s">
        <v>140</v>
      </c>
      <c r="U143">
        <v>14</v>
      </c>
      <c r="V143">
        <v>9</v>
      </c>
      <c r="W143">
        <v>4</v>
      </c>
      <c r="X143">
        <v>1</v>
      </c>
      <c r="Y143">
        <v>8</v>
      </c>
      <c r="Z143">
        <v>15</v>
      </c>
      <c r="AC143">
        <v>0.83333333333333337</v>
      </c>
      <c r="AD143">
        <v>0.69047619047619047</v>
      </c>
      <c r="AE143">
        <v>0.76190476190476186</v>
      </c>
      <c r="AF143">
        <v>0.80952380952380953</v>
      </c>
      <c r="AG143">
        <v>0.88095238095238093</v>
      </c>
      <c r="AH143">
        <v>0.84523809523809523</v>
      </c>
      <c r="AI143" t="b">
        <f t="shared" si="6"/>
        <v>1</v>
      </c>
      <c r="AJ143" t="str">
        <f t="shared" si="7"/>
        <v>all_good</v>
      </c>
      <c r="AK143">
        <f t="shared" si="8"/>
        <v>1</v>
      </c>
    </row>
    <row r="144" spans="1:37">
      <c r="A144" s="9" t="s">
        <v>198</v>
      </c>
      <c r="B144" s="9" t="s">
        <v>116</v>
      </c>
      <c r="C144">
        <v>1</v>
      </c>
      <c r="D144">
        <v>4</v>
      </c>
      <c r="E144">
        <v>1</v>
      </c>
      <c r="F144">
        <v>0</v>
      </c>
      <c r="G144">
        <v>1</v>
      </c>
      <c r="H144">
        <v>1</v>
      </c>
      <c r="I144">
        <v>1</v>
      </c>
      <c r="J144">
        <v>1</v>
      </c>
      <c r="K144">
        <v>1</v>
      </c>
      <c r="L144">
        <v>0</v>
      </c>
      <c r="M144">
        <v>1</v>
      </c>
      <c r="P144">
        <v>1</v>
      </c>
      <c r="Q144">
        <v>1</v>
      </c>
      <c r="R144">
        <v>0</v>
      </c>
      <c r="S144" s="9" t="s">
        <v>139</v>
      </c>
      <c r="T144" s="9" t="s">
        <v>140</v>
      </c>
      <c r="U144">
        <v>1</v>
      </c>
      <c r="V144">
        <v>8</v>
      </c>
      <c r="W144">
        <v>15</v>
      </c>
      <c r="X144">
        <v>14</v>
      </c>
      <c r="Y144">
        <v>9</v>
      </c>
      <c r="Z144">
        <v>4</v>
      </c>
      <c r="AC144">
        <v>0.69047619047619047</v>
      </c>
      <c r="AD144">
        <v>0.73809523809523814</v>
      </c>
      <c r="AE144">
        <v>0.7142857142857143</v>
      </c>
      <c r="AI144" t="b">
        <f t="shared" si="6"/>
        <v>0</v>
      </c>
      <c r="AJ144" t="str">
        <f t="shared" si="7"/>
        <v>max_training_fail</v>
      </c>
      <c r="AK144">
        <f t="shared" si="8"/>
        <v>0</v>
      </c>
    </row>
    <row r="145" spans="1:37">
      <c r="A145" s="9" t="s">
        <v>199</v>
      </c>
      <c r="B145" s="9" t="s">
        <v>116</v>
      </c>
      <c r="C145">
        <v>1</v>
      </c>
      <c r="D145">
        <v>3</v>
      </c>
      <c r="E145">
        <v>1</v>
      </c>
      <c r="F145">
        <v>0</v>
      </c>
      <c r="G145">
        <v>1</v>
      </c>
      <c r="H145">
        <v>1</v>
      </c>
      <c r="I145">
        <v>0</v>
      </c>
      <c r="J145">
        <v>1</v>
      </c>
      <c r="K145">
        <v>1</v>
      </c>
      <c r="L145">
        <v>1</v>
      </c>
      <c r="M145">
        <v>1</v>
      </c>
      <c r="P145">
        <v>1</v>
      </c>
      <c r="Q145">
        <v>1</v>
      </c>
      <c r="R145">
        <v>0</v>
      </c>
      <c r="S145" s="9" t="s">
        <v>140</v>
      </c>
      <c r="T145" s="9" t="s">
        <v>139</v>
      </c>
      <c r="U145">
        <v>14</v>
      </c>
      <c r="V145">
        <v>9</v>
      </c>
      <c r="W145">
        <v>4</v>
      </c>
      <c r="X145">
        <v>1</v>
      </c>
      <c r="Y145">
        <v>8</v>
      </c>
      <c r="Z145">
        <v>15</v>
      </c>
      <c r="AC145">
        <v>0.66666666666666663</v>
      </c>
      <c r="AD145">
        <v>0.6097560975609756</v>
      </c>
      <c r="AE145">
        <v>0.63821138211382111</v>
      </c>
      <c r="AI145" t="b">
        <f t="shared" si="6"/>
        <v>0</v>
      </c>
      <c r="AJ145" t="str">
        <f t="shared" si="7"/>
        <v>min_perf_fail</v>
      </c>
      <c r="AK145">
        <f t="shared" si="8"/>
        <v>0</v>
      </c>
    </row>
    <row r="146" spans="1:37" hidden="1">
      <c r="A146" s="9" t="s">
        <v>200</v>
      </c>
      <c r="B146" s="9" t="s">
        <v>115</v>
      </c>
      <c r="C146">
        <v>2</v>
      </c>
      <c r="D146">
        <v>2</v>
      </c>
      <c r="E146">
        <v>1</v>
      </c>
      <c r="F146">
        <v>1</v>
      </c>
      <c r="G146">
        <v>1</v>
      </c>
      <c r="H146">
        <v>1</v>
      </c>
      <c r="I146">
        <v>1</v>
      </c>
      <c r="J146">
        <v>1</v>
      </c>
      <c r="K146">
        <v>1</v>
      </c>
      <c r="L146">
        <v>1</v>
      </c>
      <c r="M146">
        <v>1</v>
      </c>
      <c r="N146">
        <v>1</v>
      </c>
      <c r="O146">
        <v>1</v>
      </c>
      <c r="P146">
        <v>1</v>
      </c>
      <c r="Q146">
        <v>1</v>
      </c>
      <c r="R146">
        <v>0</v>
      </c>
      <c r="S146" s="9" t="s">
        <v>140</v>
      </c>
      <c r="T146" s="9" t="s">
        <v>139</v>
      </c>
      <c r="U146">
        <v>14</v>
      </c>
      <c r="V146">
        <v>9</v>
      </c>
      <c r="W146">
        <v>4</v>
      </c>
      <c r="X146">
        <v>1</v>
      </c>
      <c r="Y146">
        <v>8</v>
      </c>
      <c r="Z146">
        <v>15</v>
      </c>
      <c r="AC146">
        <v>0.69047619047619047</v>
      </c>
      <c r="AD146">
        <v>0.95238095238095233</v>
      </c>
      <c r="AE146">
        <v>0.8214285714285714</v>
      </c>
      <c r="AF146">
        <v>0.88095238095238093</v>
      </c>
      <c r="AG146">
        <v>0.97619047619047616</v>
      </c>
      <c r="AH146">
        <v>0.9285714285714286</v>
      </c>
      <c r="AI146" t="b">
        <f t="shared" si="6"/>
        <v>1</v>
      </c>
      <c r="AJ146" t="str">
        <f t="shared" si="7"/>
        <v>all_good</v>
      </c>
      <c r="AK146">
        <f t="shared" si="8"/>
        <v>1</v>
      </c>
    </row>
    <row r="147" spans="1:37">
      <c r="A147" s="9" t="s">
        <v>201</v>
      </c>
      <c r="B147" s="9" t="s">
        <v>116</v>
      </c>
      <c r="C147">
        <v>1</v>
      </c>
      <c r="D147">
        <v>4</v>
      </c>
      <c r="E147">
        <v>1</v>
      </c>
      <c r="F147">
        <v>0</v>
      </c>
      <c r="G147">
        <v>1</v>
      </c>
      <c r="H147">
        <v>1</v>
      </c>
      <c r="I147">
        <v>1</v>
      </c>
      <c r="J147">
        <v>1</v>
      </c>
      <c r="K147">
        <v>1</v>
      </c>
      <c r="L147">
        <v>0</v>
      </c>
      <c r="M147">
        <v>1</v>
      </c>
      <c r="P147">
        <v>1</v>
      </c>
      <c r="Q147">
        <v>1</v>
      </c>
      <c r="R147">
        <v>0</v>
      </c>
      <c r="S147" s="9" t="s">
        <v>140</v>
      </c>
      <c r="T147" s="9" t="s">
        <v>139</v>
      </c>
      <c r="U147">
        <v>1</v>
      </c>
      <c r="V147">
        <v>8</v>
      </c>
      <c r="W147">
        <v>15</v>
      </c>
      <c r="X147">
        <v>14</v>
      </c>
      <c r="Y147">
        <v>9</v>
      </c>
      <c r="Z147">
        <v>4</v>
      </c>
      <c r="AC147">
        <v>0.45238095238095238</v>
      </c>
      <c r="AD147">
        <v>0.66666666666666663</v>
      </c>
      <c r="AE147">
        <v>0.55952380952380953</v>
      </c>
      <c r="AI147" t="b">
        <f t="shared" si="6"/>
        <v>0</v>
      </c>
      <c r="AJ147" t="str">
        <f t="shared" si="7"/>
        <v>max_training_fail</v>
      </c>
      <c r="AK147">
        <f t="shared" si="8"/>
        <v>0</v>
      </c>
    </row>
    <row r="148" spans="1:37">
      <c r="A148" s="9" t="s">
        <v>202</v>
      </c>
      <c r="B148" s="9" t="s">
        <v>116</v>
      </c>
      <c r="C148">
        <v>1</v>
      </c>
      <c r="D148">
        <v>3</v>
      </c>
      <c r="E148">
        <v>1</v>
      </c>
      <c r="F148">
        <v>0</v>
      </c>
      <c r="G148">
        <v>1</v>
      </c>
      <c r="H148">
        <v>1</v>
      </c>
      <c r="I148">
        <v>0</v>
      </c>
      <c r="J148">
        <v>1</v>
      </c>
      <c r="K148">
        <v>1</v>
      </c>
      <c r="L148">
        <v>1</v>
      </c>
      <c r="M148">
        <v>1</v>
      </c>
      <c r="P148">
        <v>1</v>
      </c>
      <c r="Q148">
        <v>1</v>
      </c>
      <c r="R148">
        <v>0</v>
      </c>
      <c r="S148" s="9" t="s">
        <v>139</v>
      </c>
      <c r="T148" s="9" t="s">
        <v>140</v>
      </c>
      <c r="U148">
        <v>1</v>
      </c>
      <c r="V148">
        <v>8</v>
      </c>
      <c r="W148">
        <v>15</v>
      </c>
      <c r="X148">
        <v>14</v>
      </c>
      <c r="Y148">
        <v>9</v>
      </c>
      <c r="Z148">
        <v>4</v>
      </c>
      <c r="AC148">
        <v>0.5</v>
      </c>
      <c r="AD148">
        <v>0.59523809523809523</v>
      </c>
      <c r="AE148">
        <v>0.54761904761904767</v>
      </c>
      <c r="AI148" t="b">
        <f t="shared" si="6"/>
        <v>0</v>
      </c>
      <c r="AJ148" t="str">
        <f t="shared" si="7"/>
        <v>min_perf_fail</v>
      </c>
      <c r="AK148">
        <f t="shared" si="8"/>
        <v>0</v>
      </c>
    </row>
    <row r="149" spans="1:37" hidden="1">
      <c r="A149" s="9" t="s">
        <v>203</v>
      </c>
      <c r="B149" s="9" t="s">
        <v>115</v>
      </c>
      <c r="C149">
        <v>2</v>
      </c>
      <c r="D149">
        <v>2</v>
      </c>
      <c r="E149">
        <v>1</v>
      </c>
      <c r="F149">
        <v>1</v>
      </c>
      <c r="G149">
        <v>1</v>
      </c>
      <c r="H149">
        <v>1</v>
      </c>
      <c r="I149">
        <v>1</v>
      </c>
      <c r="J149">
        <v>1</v>
      </c>
      <c r="K149">
        <v>1</v>
      </c>
      <c r="L149">
        <v>1</v>
      </c>
      <c r="M149">
        <v>1</v>
      </c>
      <c r="N149">
        <v>1</v>
      </c>
      <c r="O149">
        <v>1</v>
      </c>
      <c r="P149">
        <v>1</v>
      </c>
      <c r="Q149">
        <v>1</v>
      </c>
      <c r="R149">
        <v>1</v>
      </c>
      <c r="S149" s="9" t="s">
        <v>139</v>
      </c>
      <c r="T149" s="9" t="s">
        <v>140</v>
      </c>
      <c r="U149">
        <v>14</v>
      </c>
      <c r="V149">
        <v>9</v>
      </c>
      <c r="W149">
        <v>4</v>
      </c>
      <c r="X149">
        <v>14</v>
      </c>
      <c r="Y149">
        <v>9</v>
      </c>
      <c r="Z149">
        <v>4</v>
      </c>
      <c r="AC149">
        <v>0.80952380952380953</v>
      </c>
      <c r="AD149">
        <v>1</v>
      </c>
      <c r="AE149">
        <v>0.90476190476190477</v>
      </c>
      <c r="AF149">
        <v>0.90476190476190477</v>
      </c>
      <c r="AG149">
        <v>0.9285714285714286</v>
      </c>
      <c r="AH149">
        <v>0.91666666666666674</v>
      </c>
      <c r="AI149" t="b">
        <f t="shared" si="6"/>
        <v>1</v>
      </c>
      <c r="AJ149" t="str">
        <f t="shared" si="7"/>
        <v>all_good</v>
      </c>
      <c r="AK149">
        <f t="shared" si="8"/>
        <v>1</v>
      </c>
    </row>
    <row r="150" spans="1:37">
      <c r="A150" s="9" t="s">
        <v>204</v>
      </c>
      <c r="B150" s="9" t="s">
        <v>116</v>
      </c>
      <c r="C150">
        <v>1</v>
      </c>
      <c r="D150">
        <v>4</v>
      </c>
      <c r="E150">
        <v>1</v>
      </c>
      <c r="F150">
        <v>0</v>
      </c>
      <c r="G150">
        <v>1</v>
      </c>
      <c r="H150">
        <v>1</v>
      </c>
      <c r="I150">
        <v>1</v>
      </c>
      <c r="J150">
        <v>1</v>
      </c>
      <c r="K150">
        <v>1</v>
      </c>
      <c r="L150">
        <v>0</v>
      </c>
      <c r="M150">
        <v>1</v>
      </c>
      <c r="P150">
        <v>1</v>
      </c>
      <c r="Q150">
        <v>1</v>
      </c>
      <c r="R150">
        <v>0</v>
      </c>
      <c r="S150" s="9" t="s">
        <v>139</v>
      </c>
      <c r="T150" s="9" t="s">
        <v>140</v>
      </c>
      <c r="U150">
        <v>1</v>
      </c>
      <c r="V150">
        <v>8</v>
      </c>
      <c r="W150">
        <v>15</v>
      </c>
      <c r="X150">
        <v>14</v>
      </c>
      <c r="Y150">
        <v>9</v>
      </c>
      <c r="Z150">
        <v>4</v>
      </c>
      <c r="AC150">
        <v>0.7142857142857143</v>
      </c>
      <c r="AD150">
        <v>0.7857142857142857</v>
      </c>
      <c r="AE150">
        <v>0.75</v>
      </c>
      <c r="AI150" t="b">
        <f t="shared" si="6"/>
        <v>0</v>
      </c>
      <c r="AJ150" t="str">
        <f t="shared" si="7"/>
        <v>max_training_fail</v>
      </c>
      <c r="AK150">
        <f t="shared" si="8"/>
        <v>0</v>
      </c>
    </row>
    <row r="151" spans="1:37" hidden="1">
      <c r="A151" s="9" t="s">
        <v>205</v>
      </c>
      <c r="B151" s="9" t="s">
        <v>115</v>
      </c>
      <c r="C151">
        <v>2</v>
      </c>
      <c r="D151">
        <v>2</v>
      </c>
      <c r="E151">
        <v>1</v>
      </c>
      <c r="F151">
        <v>1</v>
      </c>
      <c r="G151">
        <v>1</v>
      </c>
      <c r="H151">
        <v>1</v>
      </c>
      <c r="I151">
        <v>1</v>
      </c>
      <c r="J151">
        <v>1</v>
      </c>
      <c r="K151">
        <v>1</v>
      </c>
      <c r="L151">
        <v>1</v>
      </c>
      <c r="M151">
        <v>1</v>
      </c>
      <c r="N151">
        <v>1</v>
      </c>
      <c r="O151">
        <v>1</v>
      </c>
      <c r="P151">
        <v>1</v>
      </c>
      <c r="Q151">
        <v>1</v>
      </c>
      <c r="R151">
        <v>1</v>
      </c>
      <c r="S151" s="9" t="s">
        <v>140</v>
      </c>
      <c r="T151" s="9" t="s">
        <v>139</v>
      </c>
      <c r="U151">
        <v>1</v>
      </c>
      <c r="V151">
        <v>8</v>
      </c>
      <c r="W151">
        <v>15</v>
      </c>
      <c r="X151">
        <v>1</v>
      </c>
      <c r="Y151">
        <v>8</v>
      </c>
      <c r="Z151">
        <v>15</v>
      </c>
      <c r="AC151">
        <v>0.73809523809523814</v>
      </c>
      <c r="AD151">
        <v>0.88095238095238093</v>
      </c>
      <c r="AE151">
        <v>0.80952380952380953</v>
      </c>
      <c r="AF151">
        <v>0.90476190476190477</v>
      </c>
      <c r="AG151">
        <v>1</v>
      </c>
      <c r="AH151">
        <v>0.95238095238095233</v>
      </c>
      <c r="AI151" t="b">
        <f t="shared" si="6"/>
        <v>1</v>
      </c>
      <c r="AJ151" t="str">
        <f t="shared" si="7"/>
        <v>all_good</v>
      </c>
      <c r="AK151">
        <f t="shared" si="8"/>
        <v>1</v>
      </c>
    </row>
    <row r="152" spans="1:37" hidden="1">
      <c r="A152" s="9" t="s">
        <v>206</v>
      </c>
      <c r="B152" s="9" t="s">
        <v>115</v>
      </c>
      <c r="C152">
        <v>2</v>
      </c>
      <c r="D152">
        <v>2</v>
      </c>
      <c r="E152">
        <v>1</v>
      </c>
      <c r="F152">
        <v>1</v>
      </c>
      <c r="G152">
        <v>1</v>
      </c>
      <c r="H152">
        <v>1</v>
      </c>
      <c r="I152">
        <v>1</v>
      </c>
      <c r="J152">
        <v>1</v>
      </c>
      <c r="K152">
        <v>1</v>
      </c>
      <c r="L152">
        <v>1</v>
      </c>
      <c r="M152">
        <v>1</v>
      </c>
      <c r="N152">
        <v>1</v>
      </c>
      <c r="O152">
        <v>1</v>
      </c>
      <c r="P152">
        <v>1</v>
      </c>
      <c r="Q152">
        <v>1</v>
      </c>
      <c r="R152">
        <v>0</v>
      </c>
      <c r="S152" s="9" t="s">
        <v>140</v>
      </c>
      <c r="T152" s="9" t="s">
        <v>139</v>
      </c>
      <c r="U152">
        <v>14</v>
      </c>
      <c r="V152">
        <v>9</v>
      </c>
      <c r="W152">
        <v>4</v>
      </c>
      <c r="X152">
        <v>1</v>
      </c>
      <c r="Y152">
        <v>8</v>
      </c>
      <c r="Z152">
        <v>15</v>
      </c>
      <c r="AC152">
        <v>0.8571428571428571</v>
      </c>
      <c r="AD152">
        <v>0.88095238095238093</v>
      </c>
      <c r="AE152">
        <v>0.86904761904761907</v>
      </c>
      <c r="AF152">
        <v>0.88095238095238093</v>
      </c>
      <c r="AG152">
        <v>0.95238095238095233</v>
      </c>
      <c r="AH152">
        <v>0.91666666666666663</v>
      </c>
      <c r="AI152" t="b">
        <f t="shared" si="6"/>
        <v>1</v>
      </c>
      <c r="AJ152" t="str">
        <f t="shared" si="7"/>
        <v>all_good</v>
      </c>
      <c r="AK152">
        <f t="shared" si="8"/>
        <v>1</v>
      </c>
    </row>
    <row r="153" spans="1:37" hidden="1">
      <c r="A153" s="9" t="s">
        <v>207</v>
      </c>
      <c r="B153" s="9" t="s">
        <v>115</v>
      </c>
      <c r="C153">
        <v>2</v>
      </c>
      <c r="D153">
        <v>2</v>
      </c>
      <c r="E153">
        <v>1</v>
      </c>
      <c r="F153">
        <v>1</v>
      </c>
      <c r="G153">
        <v>1</v>
      </c>
      <c r="H153">
        <v>1</v>
      </c>
      <c r="I153">
        <v>1</v>
      </c>
      <c r="J153">
        <v>1</v>
      </c>
      <c r="K153">
        <v>1</v>
      </c>
      <c r="L153">
        <v>1</v>
      </c>
      <c r="M153">
        <v>1</v>
      </c>
      <c r="N153">
        <v>1</v>
      </c>
      <c r="O153">
        <v>1</v>
      </c>
      <c r="P153">
        <v>1</v>
      </c>
      <c r="Q153">
        <v>1</v>
      </c>
      <c r="R153">
        <v>0</v>
      </c>
      <c r="S153" s="9" t="s">
        <v>140</v>
      </c>
      <c r="T153" s="9" t="s">
        <v>139</v>
      </c>
      <c r="U153">
        <v>1</v>
      </c>
      <c r="V153">
        <v>8</v>
      </c>
      <c r="W153">
        <v>15</v>
      </c>
      <c r="X153">
        <v>14</v>
      </c>
      <c r="Y153">
        <v>9</v>
      </c>
      <c r="Z153">
        <v>4</v>
      </c>
      <c r="AC153">
        <v>0.95238095238095233</v>
      </c>
      <c r="AD153">
        <v>0.9285714285714286</v>
      </c>
      <c r="AE153">
        <v>0.94047619047619047</v>
      </c>
      <c r="AF153">
        <v>0.80952380952380953</v>
      </c>
      <c r="AG153">
        <v>0.9285714285714286</v>
      </c>
      <c r="AH153">
        <v>0.86904761904761907</v>
      </c>
      <c r="AI153" t="b">
        <f t="shared" si="6"/>
        <v>1</v>
      </c>
      <c r="AJ153" t="str">
        <f t="shared" si="7"/>
        <v>all_good</v>
      </c>
      <c r="AK153">
        <f t="shared" si="8"/>
        <v>1</v>
      </c>
    </row>
    <row r="154" spans="1:37" hidden="1">
      <c r="A154" s="9" t="s">
        <v>208</v>
      </c>
      <c r="B154" s="9" t="s">
        <v>115</v>
      </c>
      <c r="C154">
        <v>2</v>
      </c>
      <c r="D154">
        <v>2</v>
      </c>
      <c r="E154">
        <v>1</v>
      </c>
      <c r="F154">
        <v>1</v>
      </c>
      <c r="G154">
        <v>1</v>
      </c>
      <c r="H154">
        <v>1</v>
      </c>
      <c r="I154">
        <v>1</v>
      </c>
      <c r="J154">
        <v>1</v>
      </c>
      <c r="K154">
        <v>1</v>
      </c>
      <c r="L154">
        <v>1</v>
      </c>
      <c r="M154">
        <v>1</v>
      </c>
      <c r="N154">
        <v>1</v>
      </c>
      <c r="O154">
        <v>1</v>
      </c>
      <c r="P154">
        <v>1</v>
      </c>
      <c r="Q154">
        <v>1</v>
      </c>
      <c r="R154">
        <v>1</v>
      </c>
      <c r="S154" s="9" t="s">
        <v>140</v>
      </c>
      <c r="T154" s="9" t="s">
        <v>139</v>
      </c>
      <c r="U154">
        <v>14</v>
      </c>
      <c r="V154">
        <v>9</v>
      </c>
      <c r="W154">
        <v>4</v>
      </c>
      <c r="X154">
        <v>14</v>
      </c>
      <c r="Y154">
        <v>9</v>
      </c>
      <c r="Z154">
        <v>4</v>
      </c>
      <c r="AC154">
        <v>0.82926829268292679</v>
      </c>
      <c r="AD154">
        <v>0.83333333333333337</v>
      </c>
      <c r="AE154">
        <v>0.83130081300813008</v>
      </c>
      <c r="AF154">
        <v>0.9285714285714286</v>
      </c>
      <c r="AG154">
        <v>0.9285714285714286</v>
      </c>
      <c r="AH154">
        <v>0.9285714285714286</v>
      </c>
      <c r="AI154" t="b">
        <f t="shared" si="6"/>
        <v>1</v>
      </c>
      <c r="AJ154" t="str">
        <f t="shared" si="7"/>
        <v>all_good</v>
      </c>
      <c r="AK154">
        <f t="shared" si="8"/>
        <v>1</v>
      </c>
    </row>
    <row r="155" spans="1:37" hidden="1">
      <c r="A155" s="9" t="s">
        <v>209</v>
      </c>
      <c r="B155" s="9" t="s">
        <v>115</v>
      </c>
      <c r="C155">
        <v>2</v>
      </c>
      <c r="D155">
        <v>3</v>
      </c>
      <c r="E155">
        <v>1</v>
      </c>
      <c r="F155">
        <v>1</v>
      </c>
      <c r="G155">
        <v>1</v>
      </c>
      <c r="H155">
        <v>1</v>
      </c>
      <c r="I155">
        <v>1</v>
      </c>
      <c r="J155">
        <v>1</v>
      </c>
      <c r="K155">
        <v>1</v>
      </c>
      <c r="L155">
        <v>1</v>
      </c>
      <c r="M155">
        <v>1</v>
      </c>
      <c r="P155">
        <v>0</v>
      </c>
      <c r="Q155">
        <v>1</v>
      </c>
      <c r="R155">
        <v>0</v>
      </c>
      <c r="S155" s="9" t="s">
        <v>139</v>
      </c>
      <c r="T155" s="9" t="s">
        <v>140</v>
      </c>
      <c r="U155">
        <v>1</v>
      </c>
      <c r="V155">
        <v>8</v>
      </c>
      <c r="W155">
        <v>15</v>
      </c>
      <c r="X155">
        <v>14</v>
      </c>
      <c r="Y155">
        <v>9</v>
      </c>
      <c r="Z155">
        <v>4</v>
      </c>
      <c r="AC155">
        <v>0.88095238095238093</v>
      </c>
      <c r="AD155">
        <v>0.95238095238095233</v>
      </c>
      <c r="AE155">
        <v>0.91666666666666663</v>
      </c>
      <c r="AF155">
        <v>0.7857142857142857</v>
      </c>
      <c r="AG155">
        <v>0.8571428571428571</v>
      </c>
      <c r="AH155">
        <v>0.8214285714285714</v>
      </c>
      <c r="AI155" t="b">
        <f t="shared" si="6"/>
        <v>0</v>
      </c>
      <c r="AJ155" t="str">
        <f t="shared" si="7"/>
        <v>debrief_fail</v>
      </c>
      <c r="AK155">
        <f t="shared" si="8"/>
        <v>1</v>
      </c>
    </row>
    <row r="156" spans="1:37">
      <c r="A156" s="9" t="s">
        <v>210</v>
      </c>
      <c r="B156" s="9" t="s">
        <v>116</v>
      </c>
      <c r="C156">
        <v>1</v>
      </c>
      <c r="D156">
        <v>4</v>
      </c>
      <c r="E156">
        <v>1</v>
      </c>
      <c r="F156">
        <v>0</v>
      </c>
      <c r="G156">
        <v>1</v>
      </c>
      <c r="H156">
        <v>1</v>
      </c>
      <c r="I156">
        <v>1</v>
      </c>
      <c r="J156">
        <v>1</v>
      </c>
      <c r="K156">
        <v>1</v>
      </c>
      <c r="L156">
        <v>0</v>
      </c>
      <c r="M156">
        <v>1</v>
      </c>
      <c r="P156">
        <v>0</v>
      </c>
      <c r="Q156">
        <v>1</v>
      </c>
      <c r="R156">
        <v>0</v>
      </c>
      <c r="S156" s="9" t="s">
        <v>139</v>
      </c>
      <c r="T156" s="9" t="s">
        <v>140</v>
      </c>
      <c r="U156">
        <v>1</v>
      </c>
      <c r="V156">
        <v>8</v>
      </c>
      <c r="W156">
        <v>15</v>
      </c>
      <c r="X156">
        <v>14</v>
      </c>
      <c r="Y156">
        <v>9</v>
      </c>
      <c r="Z156">
        <v>4</v>
      </c>
      <c r="AC156">
        <v>0.66666666666666663</v>
      </c>
      <c r="AD156">
        <v>0.80952380952380953</v>
      </c>
      <c r="AE156">
        <v>0.73809523809523814</v>
      </c>
      <c r="AI156" t="b">
        <f t="shared" si="6"/>
        <v>0</v>
      </c>
      <c r="AJ156" t="str">
        <f t="shared" si="7"/>
        <v>max_training_fail</v>
      </c>
      <c r="AK156">
        <f t="shared" si="8"/>
        <v>0</v>
      </c>
    </row>
    <row r="157" spans="1:37" hidden="1">
      <c r="A157" s="9" t="s">
        <v>212</v>
      </c>
      <c r="B157" s="9" t="s">
        <v>115</v>
      </c>
      <c r="C157">
        <v>2</v>
      </c>
      <c r="D157">
        <v>2</v>
      </c>
      <c r="E157">
        <v>1</v>
      </c>
      <c r="F157">
        <v>1</v>
      </c>
      <c r="G157">
        <v>1</v>
      </c>
      <c r="H157">
        <v>1</v>
      </c>
      <c r="I157">
        <v>1</v>
      </c>
      <c r="J157">
        <v>1</v>
      </c>
      <c r="K157">
        <v>1</v>
      </c>
      <c r="L157">
        <v>1</v>
      </c>
      <c r="M157">
        <v>1</v>
      </c>
      <c r="N157">
        <v>1</v>
      </c>
      <c r="O157">
        <v>1</v>
      </c>
      <c r="P157">
        <v>1</v>
      </c>
      <c r="Q157">
        <v>1</v>
      </c>
      <c r="R157">
        <v>0</v>
      </c>
      <c r="S157" s="9" t="s">
        <v>139</v>
      </c>
      <c r="T157" s="9" t="s">
        <v>140</v>
      </c>
      <c r="U157">
        <v>1</v>
      </c>
      <c r="V157">
        <v>8</v>
      </c>
      <c r="W157">
        <v>15</v>
      </c>
      <c r="X157">
        <v>14</v>
      </c>
      <c r="Y157">
        <v>9</v>
      </c>
      <c r="Z157">
        <v>4</v>
      </c>
      <c r="AC157">
        <v>0.90476190476190477</v>
      </c>
      <c r="AD157">
        <v>0.97619047619047616</v>
      </c>
      <c r="AE157">
        <v>0.94047619047619047</v>
      </c>
      <c r="AF157">
        <v>0.80952380952380953</v>
      </c>
      <c r="AG157">
        <v>0.88095238095238093</v>
      </c>
      <c r="AH157">
        <v>0.84523809523809523</v>
      </c>
      <c r="AI157" t="b">
        <f t="shared" ref="AI157:AI220" si="9">IF(E157=1,(IF(F157=1,IF(G157=1,IF(N157=1,IF(O157=1,IF(P157=1,IF(Q157=1,TRUE,FALSE))))))))</f>
        <v>1</v>
      </c>
      <c r="AJ157" t="str">
        <f t="shared" ref="AJ157:AJ220" si="10">IF(E157=0,"no_submission",IF(G157=0,"rt_fail",IF(H157=0,"unif_resp_fail",IF(I157=0,"min_perf_fail",IF(J157=0,"practice_fail",IF(K157=0,"perc_missed_fail",IF(L157=0,"max_training_fail",IF(M157=0,"instr_fail",IF(P157=0,"debrief_fail",IF(Q157=0,"int_fb_fail","all_good"))))))))))</f>
        <v>all_good</v>
      </c>
      <c r="AK157">
        <f t="shared" si="8"/>
        <v>1</v>
      </c>
    </row>
    <row r="158" spans="1:37" hidden="1">
      <c r="A158" s="9" t="s">
        <v>213</v>
      </c>
      <c r="B158" s="9" t="s">
        <v>121</v>
      </c>
      <c r="C158">
        <v>2</v>
      </c>
      <c r="D158">
        <v>4</v>
      </c>
      <c r="E158">
        <v>1</v>
      </c>
      <c r="F158">
        <v>0</v>
      </c>
      <c r="G158">
        <v>1</v>
      </c>
      <c r="H158">
        <v>1</v>
      </c>
      <c r="I158">
        <v>0</v>
      </c>
      <c r="J158">
        <v>1</v>
      </c>
      <c r="K158">
        <v>1</v>
      </c>
      <c r="L158">
        <v>1</v>
      </c>
      <c r="M158">
        <v>1</v>
      </c>
      <c r="N158">
        <v>1</v>
      </c>
      <c r="O158">
        <v>1</v>
      </c>
      <c r="P158">
        <v>1</v>
      </c>
      <c r="Q158">
        <v>1</v>
      </c>
      <c r="R158">
        <v>1</v>
      </c>
      <c r="S158" s="9" t="s">
        <v>139</v>
      </c>
      <c r="T158" s="9" t="s">
        <v>140</v>
      </c>
      <c r="U158">
        <v>3</v>
      </c>
      <c r="V158">
        <v>8</v>
      </c>
      <c r="W158">
        <v>14</v>
      </c>
      <c r="X158">
        <v>3</v>
      </c>
      <c r="Y158">
        <v>8</v>
      </c>
      <c r="Z158">
        <v>14</v>
      </c>
      <c r="AC158">
        <v>0.7857142857142857</v>
      </c>
      <c r="AD158">
        <v>0.80952380952380953</v>
      </c>
      <c r="AE158">
        <v>0.79761904761904767</v>
      </c>
      <c r="AF158">
        <v>0.75609756097560976</v>
      </c>
      <c r="AG158">
        <v>0.7142857142857143</v>
      </c>
      <c r="AH158">
        <v>0.73519163763066198</v>
      </c>
      <c r="AI158" t="b">
        <f t="shared" si="9"/>
        <v>0</v>
      </c>
      <c r="AJ158" t="str">
        <f t="shared" si="10"/>
        <v>min_perf_fail</v>
      </c>
      <c r="AK158">
        <f t="shared" si="8"/>
        <v>1</v>
      </c>
    </row>
    <row r="159" spans="1:37" hidden="1">
      <c r="A159" s="9" t="s">
        <v>214</v>
      </c>
      <c r="B159" s="9" t="s">
        <v>115</v>
      </c>
      <c r="C159">
        <v>2</v>
      </c>
      <c r="D159">
        <v>2</v>
      </c>
      <c r="E159">
        <v>1</v>
      </c>
      <c r="F159">
        <v>1</v>
      </c>
      <c r="G159">
        <v>1</v>
      </c>
      <c r="H159">
        <v>1</v>
      </c>
      <c r="I159">
        <v>1</v>
      </c>
      <c r="J159">
        <v>1</v>
      </c>
      <c r="K159">
        <v>1</v>
      </c>
      <c r="L159">
        <v>1</v>
      </c>
      <c r="M159">
        <v>1</v>
      </c>
      <c r="N159">
        <v>1</v>
      </c>
      <c r="O159">
        <v>1</v>
      </c>
      <c r="P159">
        <v>1</v>
      </c>
      <c r="Q159">
        <v>1</v>
      </c>
      <c r="R159">
        <v>1</v>
      </c>
      <c r="S159" s="9" t="s">
        <v>139</v>
      </c>
      <c r="T159" s="9" t="s">
        <v>140</v>
      </c>
      <c r="U159">
        <v>15</v>
      </c>
      <c r="V159">
        <v>5</v>
      </c>
      <c r="W159">
        <v>12</v>
      </c>
      <c r="X159">
        <v>15</v>
      </c>
      <c r="Y159">
        <v>5</v>
      </c>
      <c r="Z159">
        <v>12</v>
      </c>
      <c r="AC159">
        <v>0.76190476190476186</v>
      </c>
      <c r="AD159">
        <v>0.8571428571428571</v>
      </c>
      <c r="AE159">
        <v>0.80952380952380953</v>
      </c>
      <c r="AF159">
        <v>0.9285714285714286</v>
      </c>
      <c r="AG159">
        <v>0.88095238095238093</v>
      </c>
      <c r="AH159">
        <v>0.90476190476190477</v>
      </c>
      <c r="AI159" t="b">
        <f t="shared" si="9"/>
        <v>1</v>
      </c>
      <c r="AJ159" t="str">
        <f t="shared" si="10"/>
        <v>all_good</v>
      </c>
      <c r="AK159">
        <f t="shared" si="8"/>
        <v>1</v>
      </c>
    </row>
    <row r="160" spans="1:37" hidden="1">
      <c r="A160" s="9" t="s">
        <v>215</v>
      </c>
      <c r="B160" s="9" t="s">
        <v>121</v>
      </c>
      <c r="C160">
        <v>2</v>
      </c>
      <c r="D160">
        <v>4</v>
      </c>
      <c r="E160">
        <v>1</v>
      </c>
      <c r="F160">
        <v>0</v>
      </c>
      <c r="G160">
        <v>1</v>
      </c>
      <c r="H160">
        <v>1</v>
      </c>
      <c r="I160">
        <v>0</v>
      </c>
      <c r="J160">
        <v>1</v>
      </c>
      <c r="K160">
        <v>1</v>
      </c>
      <c r="L160">
        <v>1</v>
      </c>
      <c r="M160">
        <v>1</v>
      </c>
      <c r="N160">
        <v>1</v>
      </c>
      <c r="O160">
        <v>1</v>
      </c>
      <c r="P160">
        <v>1</v>
      </c>
      <c r="Q160">
        <v>1</v>
      </c>
      <c r="R160">
        <v>0</v>
      </c>
      <c r="S160" s="9" t="s">
        <v>139</v>
      </c>
      <c r="T160" s="9" t="s">
        <v>140</v>
      </c>
      <c r="U160">
        <v>15</v>
      </c>
      <c r="V160">
        <v>5</v>
      </c>
      <c r="W160">
        <v>12</v>
      </c>
      <c r="X160">
        <v>3</v>
      </c>
      <c r="Y160">
        <v>8</v>
      </c>
      <c r="Z160">
        <v>14</v>
      </c>
      <c r="AC160">
        <v>0.47619047619047616</v>
      </c>
      <c r="AD160">
        <v>0.52380952380952384</v>
      </c>
      <c r="AE160">
        <v>0.5</v>
      </c>
      <c r="AF160">
        <v>0.52380952380952384</v>
      </c>
      <c r="AG160">
        <v>0.76190476190476186</v>
      </c>
      <c r="AH160">
        <v>0.64285714285714279</v>
      </c>
      <c r="AI160" t="b">
        <f t="shared" si="9"/>
        <v>0</v>
      </c>
      <c r="AJ160" t="str">
        <f t="shared" si="10"/>
        <v>min_perf_fail</v>
      </c>
      <c r="AK160">
        <f t="shared" si="8"/>
        <v>1</v>
      </c>
    </row>
    <row r="161" spans="1:37" hidden="1">
      <c r="A161" s="9" t="s">
        <v>216</v>
      </c>
      <c r="B161" s="9" t="s">
        <v>115</v>
      </c>
      <c r="C161">
        <v>2</v>
      </c>
      <c r="D161">
        <v>3</v>
      </c>
      <c r="E161">
        <v>1</v>
      </c>
      <c r="F161">
        <v>1</v>
      </c>
      <c r="G161">
        <v>1</v>
      </c>
      <c r="H161">
        <v>1</v>
      </c>
      <c r="I161">
        <v>1</v>
      </c>
      <c r="J161">
        <v>1</v>
      </c>
      <c r="K161">
        <v>1</v>
      </c>
      <c r="L161">
        <v>1</v>
      </c>
      <c r="M161">
        <v>1</v>
      </c>
      <c r="N161">
        <v>1</v>
      </c>
      <c r="O161">
        <v>1</v>
      </c>
      <c r="P161">
        <v>1</v>
      </c>
      <c r="Q161">
        <v>1</v>
      </c>
      <c r="R161">
        <v>0</v>
      </c>
      <c r="S161" s="9" t="s">
        <v>139</v>
      </c>
      <c r="T161" s="9" t="s">
        <v>140</v>
      </c>
      <c r="U161">
        <v>3</v>
      </c>
      <c r="V161">
        <v>8</v>
      </c>
      <c r="W161">
        <v>14</v>
      </c>
      <c r="X161">
        <v>15</v>
      </c>
      <c r="Y161">
        <v>5</v>
      </c>
      <c r="Z161">
        <v>12</v>
      </c>
      <c r="AC161">
        <v>0.90476190476190477</v>
      </c>
      <c r="AD161">
        <v>0.8571428571428571</v>
      </c>
      <c r="AE161">
        <v>0.88095238095238093</v>
      </c>
      <c r="AF161">
        <v>0.7857142857142857</v>
      </c>
      <c r="AG161">
        <v>0.83333333333333337</v>
      </c>
      <c r="AH161">
        <v>0.80952380952380953</v>
      </c>
      <c r="AI161" t="b">
        <f t="shared" si="9"/>
        <v>1</v>
      </c>
      <c r="AJ161" t="str">
        <f t="shared" si="10"/>
        <v>all_good</v>
      </c>
      <c r="AK161">
        <f t="shared" si="8"/>
        <v>1</v>
      </c>
    </row>
    <row r="162" spans="1:37" hidden="1">
      <c r="A162" s="9" t="s">
        <v>217</v>
      </c>
      <c r="B162" s="9" t="s">
        <v>121</v>
      </c>
      <c r="C162">
        <v>2</v>
      </c>
      <c r="D162">
        <v>2</v>
      </c>
      <c r="E162">
        <v>1</v>
      </c>
      <c r="F162">
        <v>0</v>
      </c>
      <c r="G162">
        <v>0</v>
      </c>
      <c r="H162">
        <v>1</v>
      </c>
      <c r="I162">
        <v>1</v>
      </c>
      <c r="J162">
        <v>1</v>
      </c>
      <c r="K162">
        <v>1</v>
      </c>
      <c r="L162">
        <v>1</v>
      </c>
      <c r="M162">
        <v>1</v>
      </c>
      <c r="P162">
        <v>1</v>
      </c>
      <c r="Q162">
        <v>1</v>
      </c>
      <c r="R162">
        <v>0</v>
      </c>
      <c r="S162" s="9" t="s">
        <v>139</v>
      </c>
      <c r="T162" s="9" t="s">
        <v>140</v>
      </c>
      <c r="U162">
        <v>15</v>
      </c>
      <c r="V162">
        <v>5</v>
      </c>
      <c r="W162">
        <v>12</v>
      </c>
      <c r="X162">
        <v>3</v>
      </c>
      <c r="Y162">
        <v>8</v>
      </c>
      <c r="Z162">
        <v>14</v>
      </c>
      <c r="AC162">
        <v>0.76190476190476186</v>
      </c>
      <c r="AD162">
        <v>0.90476190476190477</v>
      </c>
      <c r="AE162">
        <v>0.83333333333333326</v>
      </c>
      <c r="AF162">
        <v>0.61904761904761907</v>
      </c>
      <c r="AG162">
        <v>0.40476190476190477</v>
      </c>
      <c r="AH162">
        <v>0.51190476190476186</v>
      </c>
      <c r="AI162" t="b">
        <f t="shared" si="9"/>
        <v>0</v>
      </c>
      <c r="AJ162" t="str">
        <f t="shared" si="10"/>
        <v>rt_fail</v>
      </c>
      <c r="AK162">
        <f t="shared" si="8"/>
        <v>0</v>
      </c>
    </row>
    <row r="163" spans="1:37" hidden="1">
      <c r="A163" s="9" t="s">
        <v>217</v>
      </c>
      <c r="B163" s="9" t="s">
        <v>119</v>
      </c>
      <c r="D163">
        <v>2</v>
      </c>
      <c r="E163">
        <v>0</v>
      </c>
      <c r="P163">
        <v>1</v>
      </c>
      <c r="Q163">
        <v>1</v>
      </c>
      <c r="AI163" t="b">
        <f t="shared" si="9"/>
        <v>0</v>
      </c>
      <c r="AJ163" t="str">
        <f t="shared" si="10"/>
        <v>no_submission</v>
      </c>
      <c r="AK163">
        <f t="shared" si="8"/>
        <v>0</v>
      </c>
    </row>
    <row r="164" spans="1:37" hidden="1">
      <c r="A164" s="9" t="s">
        <v>218</v>
      </c>
      <c r="B164" s="9" t="s">
        <v>115</v>
      </c>
      <c r="C164">
        <v>2</v>
      </c>
      <c r="D164">
        <v>3</v>
      </c>
      <c r="E164">
        <v>1</v>
      </c>
      <c r="F164">
        <v>1</v>
      </c>
      <c r="G164">
        <v>1</v>
      </c>
      <c r="H164">
        <v>1</v>
      </c>
      <c r="I164">
        <v>1</v>
      </c>
      <c r="J164">
        <v>1</v>
      </c>
      <c r="K164">
        <v>1</v>
      </c>
      <c r="L164">
        <v>1</v>
      </c>
      <c r="M164">
        <v>1</v>
      </c>
      <c r="N164">
        <v>1</v>
      </c>
      <c r="O164">
        <v>1</v>
      </c>
      <c r="P164">
        <v>1</v>
      </c>
      <c r="Q164">
        <v>1</v>
      </c>
      <c r="R164">
        <v>0</v>
      </c>
      <c r="S164" s="9" t="s">
        <v>140</v>
      </c>
      <c r="T164" s="9" t="s">
        <v>139</v>
      </c>
      <c r="U164">
        <v>15</v>
      </c>
      <c r="V164">
        <v>5</v>
      </c>
      <c r="W164">
        <v>12</v>
      </c>
      <c r="X164">
        <v>3</v>
      </c>
      <c r="Y164">
        <v>8</v>
      </c>
      <c r="Z164">
        <v>14</v>
      </c>
      <c r="AC164">
        <v>0.7142857142857143</v>
      </c>
      <c r="AD164">
        <v>0.9285714285714286</v>
      </c>
      <c r="AE164">
        <v>0.8214285714285714</v>
      </c>
      <c r="AF164">
        <v>0.7857142857142857</v>
      </c>
      <c r="AG164">
        <v>0.83333333333333337</v>
      </c>
      <c r="AH164">
        <v>0.80952380952380953</v>
      </c>
      <c r="AI164" t="b">
        <f t="shared" si="9"/>
        <v>1</v>
      </c>
      <c r="AJ164" t="str">
        <f t="shared" si="10"/>
        <v>all_good</v>
      </c>
      <c r="AK164">
        <f t="shared" si="8"/>
        <v>1</v>
      </c>
    </row>
    <row r="165" spans="1:37">
      <c r="A165" s="9" t="s">
        <v>219</v>
      </c>
      <c r="B165" s="9" t="s">
        <v>116</v>
      </c>
      <c r="C165">
        <v>1</v>
      </c>
      <c r="D165">
        <v>3</v>
      </c>
      <c r="E165">
        <v>1</v>
      </c>
      <c r="F165">
        <v>0</v>
      </c>
      <c r="G165">
        <v>1</v>
      </c>
      <c r="H165">
        <v>1</v>
      </c>
      <c r="I165">
        <v>0</v>
      </c>
      <c r="J165">
        <v>1</v>
      </c>
      <c r="K165">
        <v>1</v>
      </c>
      <c r="L165">
        <v>1</v>
      </c>
      <c r="M165">
        <v>1</v>
      </c>
      <c r="P165">
        <v>1</v>
      </c>
      <c r="Q165">
        <v>1</v>
      </c>
      <c r="R165">
        <v>1</v>
      </c>
      <c r="S165" s="9" t="s">
        <v>140</v>
      </c>
      <c r="T165" s="9" t="s">
        <v>139</v>
      </c>
      <c r="U165">
        <v>15</v>
      </c>
      <c r="V165">
        <v>5</v>
      </c>
      <c r="W165">
        <v>12</v>
      </c>
      <c r="X165">
        <v>15</v>
      </c>
      <c r="Y165">
        <v>5</v>
      </c>
      <c r="Z165">
        <v>12</v>
      </c>
      <c r="AC165">
        <v>0.52380952380952384</v>
      </c>
      <c r="AD165">
        <v>0.61904761904761907</v>
      </c>
      <c r="AE165">
        <v>0.5714285714285714</v>
      </c>
      <c r="AI165" t="b">
        <f t="shared" si="9"/>
        <v>0</v>
      </c>
      <c r="AJ165" t="str">
        <f t="shared" si="10"/>
        <v>min_perf_fail</v>
      </c>
      <c r="AK165">
        <f t="shared" si="8"/>
        <v>0</v>
      </c>
    </row>
    <row r="166" spans="1:37">
      <c r="A166" s="9" t="s">
        <v>220</v>
      </c>
      <c r="B166" s="9" t="s">
        <v>116</v>
      </c>
      <c r="C166">
        <v>1</v>
      </c>
      <c r="D166">
        <v>3</v>
      </c>
      <c r="E166">
        <v>1</v>
      </c>
      <c r="F166">
        <v>0</v>
      </c>
      <c r="G166">
        <v>1</v>
      </c>
      <c r="H166">
        <v>1</v>
      </c>
      <c r="I166">
        <v>0</v>
      </c>
      <c r="J166">
        <v>1</v>
      </c>
      <c r="K166">
        <v>1</v>
      </c>
      <c r="L166">
        <v>1</v>
      </c>
      <c r="M166">
        <v>1</v>
      </c>
      <c r="P166">
        <v>0</v>
      </c>
      <c r="Q166">
        <v>1</v>
      </c>
      <c r="R166">
        <v>0</v>
      </c>
      <c r="S166" s="9" t="s">
        <v>140</v>
      </c>
      <c r="T166" s="9" t="s">
        <v>139</v>
      </c>
      <c r="U166">
        <v>3</v>
      </c>
      <c r="V166">
        <v>8</v>
      </c>
      <c r="W166">
        <v>14</v>
      </c>
      <c r="X166">
        <v>15</v>
      </c>
      <c r="Y166">
        <v>5</v>
      </c>
      <c r="Z166">
        <v>12</v>
      </c>
      <c r="AC166">
        <v>0.54761904761904767</v>
      </c>
      <c r="AD166">
        <v>0.53658536585365857</v>
      </c>
      <c r="AE166">
        <v>0.54210220673635312</v>
      </c>
      <c r="AI166" t="b">
        <f t="shared" si="9"/>
        <v>0</v>
      </c>
      <c r="AJ166" t="str">
        <f t="shared" si="10"/>
        <v>min_perf_fail</v>
      </c>
      <c r="AK166">
        <f t="shared" si="8"/>
        <v>0</v>
      </c>
    </row>
    <row r="167" spans="1:37" hidden="1">
      <c r="A167" s="9" t="s">
        <v>221</v>
      </c>
      <c r="B167" s="9" t="s">
        <v>121</v>
      </c>
      <c r="C167">
        <v>2</v>
      </c>
      <c r="D167">
        <v>4</v>
      </c>
      <c r="E167">
        <v>1</v>
      </c>
      <c r="F167">
        <v>0</v>
      </c>
      <c r="G167">
        <v>1</v>
      </c>
      <c r="H167">
        <v>1</v>
      </c>
      <c r="I167">
        <v>1</v>
      </c>
      <c r="J167">
        <v>1</v>
      </c>
      <c r="K167">
        <v>1</v>
      </c>
      <c r="L167">
        <v>0</v>
      </c>
      <c r="M167">
        <v>1</v>
      </c>
      <c r="P167">
        <v>0</v>
      </c>
      <c r="Q167">
        <v>1</v>
      </c>
      <c r="R167">
        <v>0</v>
      </c>
      <c r="S167" s="9" t="s">
        <v>139</v>
      </c>
      <c r="T167" s="9" t="s">
        <v>140</v>
      </c>
      <c r="U167">
        <v>15</v>
      </c>
      <c r="V167">
        <v>5</v>
      </c>
      <c r="W167">
        <v>12</v>
      </c>
      <c r="X167">
        <v>3</v>
      </c>
      <c r="Y167">
        <v>8</v>
      </c>
      <c r="Z167">
        <v>14</v>
      </c>
      <c r="AC167">
        <v>0.61904761904761907</v>
      </c>
      <c r="AD167">
        <v>0.73809523809523814</v>
      </c>
      <c r="AE167">
        <v>0.6785714285714286</v>
      </c>
      <c r="AF167">
        <v>0.66666666666666663</v>
      </c>
      <c r="AG167">
        <v>0.8571428571428571</v>
      </c>
      <c r="AH167">
        <v>0.76190476190476186</v>
      </c>
      <c r="AI167" t="b">
        <f t="shared" si="9"/>
        <v>0</v>
      </c>
      <c r="AJ167" t="str">
        <f t="shared" si="10"/>
        <v>max_training_fail</v>
      </c>
      <c r="AK167">
        <f t="shared" si="8"/>
        <v>1</v>
      </c>
    </row>
    <row r="168" spans="1:37" hidden="1">
      <c r="A168" s="9" t="s">
        <v>222</v>
      </c>
      <c r="B168" s="9" t="s">
        <v>115</v>
      </c>
      <c r="C168">
        <v>2</v>
      </c>
      <c r="D168">
        <v>3</v>
      </c>
      <c r="E168">
        <v>1</v>
      </c>
      <c r="F168">
        <v>1</v>
      </c>
      <c r="G168">
        <v>1</v>
      </c>
      <c r="H168">
        <v>1</v>
      </c>
      <c r="I168">
        <v>1</v>
      </c>
      <c r="J168">
        <v>1</v>
      </c>
      <c r="K168">
        <v>1</v>
      </c>
      <c r="L168">
        <v>1</v>
      </c>
      <c r="M168">
        <v>1</v>
      </c>
      <c r="N168">
        <v>1</v>
      </c>
      <c r="O168">
        <v>1</v>
      </c>
      <c r="P168">
        <v>1</v>
      </c>
      <c r="Q168">
        <v>1</v>
      </c>
      <c r="R168">
        <v>1</v>
      </c>
      <c r="S168" s="9" t="s">
        <v>139</v>
      </c>
      <c r="T168" s="9" t="s">
        <v>140</v>
      </c>
      <c r="U168">
        <v>15</v>
      </c>
      <c r="V168">
        <v>5</v>
      </c>
      <c r="W168">
        <v>12</v>
      </c>
      <c r="X168">
        <v>15</v>
      </c>
      <c r="Y168">
        <v>5</v>
      </c>
      <c r="Z168">
        <v>12</v>
      </c>
      <c r="AC168">
        <v>0.76190476190476186</v>
      </c>
      <c r="AD168">
        <v>0.95238095238095233</v>
      </c>
      <c r="AE168">
        <v>0.8571428571428571</v>
      </c>
      <c r="AF168">
        <v>0.76190476190476186</v>
      </c>
      <c r="AG168">
        <v>0.7857142857142857</v>
      </c>
      <c r="AH168">
        <v>0.77380952380952372</v>
      </c>
      <c r="AI168" t="b">
        <f t="shared" si="9"/>
        <v>1</v>
      </c>
      <c r="AJ168" t="str">
        <f t="shared" si="10"/>
        <v>all_good</v>
      </c>
      <c r="AK168">
        <f t="shared" si="8"/>
        <v>1</v>
      </c>
    </row>
    <row r="169" spans="1:37">
      <c r="A169" s="9" t="s">
        <v>223</v>
      </c>
      <c r="B169" s="9" t="s">
        <v>116</v>
      </c>
      <c r="C169">
        <v>1</v>
      </c>
      <c r="D169">
        <v>4</v>
      </c>
      <c r="E169">
        <v>1</v>
      </c>
      <c r="F169">
        <v>0</v>
      </c>
      <c r="G169">
        <v>1</v>
      </c>
      <c r="H169">
        <v>1</v>
      </c>
      <c r="I169">
        <v>1</v>
      </c>
      <c r="J169">
        <v>1</v>
      </c>
      <c r="K169">
        <v>1</v>
      </c>
      <c r="L169">
        <v>0</v>
      </c>
      <c r="M169">
        <v>1</v>
      </c>
      <c r="P169">
        <v>1</v>
      </c>
      <c r="Q169">
        <v>1</v>
      </c>
      <c r="R169">
        <v>0</v>
      </c>
      <c r="S169" s="9" t="s">
        <v>140</v>
      </c>
      <c r="T169" s="9" t="s">
        <v>139</v>
      </c>
      <c r="U169">
        <v>15</v>
      </c>
      <c r="V169">
        <v>5</v>
      </c>
      <c r="W169">
        <v>12</v>
      </c>
      <c r="X169">
        <v>3</v>
      </c>
      <c r="Y169">
        <v>8</v>
      </c>
      <c r="Z169">
        <v>14</v>
      </c>
      <c r="AC169">
        <v>0.38095238095238093</v>
      </c>
      <c r="AD169">
        <v>0.73809523809523814</v>
      </c>
      <c r="AE169">
        <v>0.55952380952380953</v>
      </c>
      <c r="AI169" t="b">
        <f t="shared" si="9"/>
        <v>0</v>
      </c>
      <c r="AJ169" t="str">
        <f t="shared" si="10"/>
        <v>max_training_fail</v>
      </c>
      <c r="AK169">
        <f t="shared" si="8"/>
        <v>0</v>
      </c>
    </row>
    <row r="170" spans="1:37" hidden="1">
      <c r="A170" s="9" t="s">
        <v>224</v>
      </c>
      <c r="B170" s="9" t="s">
        <v>115</v>
      </c>
      <c r="C170">
        <v>2</v>
      </c>
      <c r="D170">
        <v>3</v>
      </c>
      <c r="E170">
        <v>1</v>
      </c>
      <c r="F170">
        <v>1</v>
      </c>
      <c r="G170">
        <v>1</v>
      </c>
      <c r="H170">
        <v>1</v>
      </c>
      <c r="I170">
        <v>1</v>
      </c>
      <c r="J170">
        <v>1</v>
      </c>
      <c r="K170">
        <v>1</v>
      </c>
      <c r="L170">
        <v>1</v>
      </c>
      <c r="M170">
        <v>1</v>
      </c>
      <c r="P170">
        <v>0</v>
      </c>
      <c r="Q170">
        <v>1</v>
      </c>
      <c r="R170">
        <v>0</v>
      </c>
      <c r="S170" s="9" t="s">
        <v>139</v>
      </c>
      <c r="T170" s="9" t="s">
        <v>140</v>
      </c>
      <c r="U170">
        <v>3</v>
      </c>
      <c r="V170">
        <v>8</v>
      </c>
      <c r="W170">
        <v>14</v>
      </c>
      <c r="X170">
        <v>15</v>
      </c>
      <c r="Y170">
        <v>5</v>
      </c>
      <c r="Z170">
        <v>12</v>
      </c>
      <c r="AC170">
        <v>0.76190476190476186</v>
      </c>
      <c r="AD170">
        <v>0.87804878048780488</v>
      </c>
      <c r="AE170">
        <v>0.81997677119628332</v>
      </c>
      <c r="AF170">
        <v>0.66666666666666663</v>
      </c>
      <c r="AG170">
        <v>0.8571428571428571</v>
      </c>
      <c r="AH170">
        <v>0.76190476190476186</v>
      </c>
      <c r="AI170" t="b">
        <f t="shared" si="9"/>
        <v>0</v>
      </c>
      <c r="AJ170" t="str">
        <f t="shared" si="10"/>
        <v>debrief_fail</v>
      </c>
      <c r="AK170">
        <f t="shared" si="8"/>
        <v>1</v>
      </c>
    </row>
    <row r="171" spans="1:37">
      <c r="A171" s="9" t="s">
        <v>225</v>
      </c>
      <c r="B171" s="9" t="s">
        <v>116</v>
      </c>
      <c r="C171">
        <v>1</v>
      </c>
      <c r="D171">
        <v>4</v>
      </c>
      <c r="E171">
        <v>1</v>
      </c>
      <c r="F171">
        <v>0</v>
      </c>
      <c r="G171">
        <v>1</v>
      </c>
      <c r="H171">
        <v>1</v>
      </c>
      <c r="I171">
        <v>1</v>
      </c>
      <c r="J171">
        <v>1</v>
      </c>
      <c r="K171">
        <v>1</v>
      </c>
      <c r="L171">
        <v>0</v>
      </c>
      <c r="M171">
        <v>1</v>
      </c>
      <c r="P171">
        <v>1</v>
      </c>
      <c r="Q171">
        <v>1</v>
      </c>
      <c r="R171">
        <v>1</v>
      </c>
      <c r="S171" s="9" t="s">
        <v>139</v>
      </c>
      <c r="T171" s="9" t="s">
        <v>140</v>
      </c>
      <c r="U171">
        <v>3</v>
      </c>
      <c r="V171">
        <v>8</v>
      </c>
      <c r="W171">
        <v>14</v>
      </c>
      <c r="X171">
        <v>3</v>
      </c>
      <c r="Y171">
        <v>8</v>
      </c>
      <c r="Z171">
        <v>14</v>
      </c>
      <c r="AC171">
        <v>0.63414634146341464</v>
      </c>
      <c r="AD171">
        <v>0.73809523809523814</v>
      </c>
      <c r="AE171">
        <v>0.68612078977932645</v>
      </c>
      <c r="AI171" t="b">
        <f t="shared" si="9"/>
        <v>0</v>
      </c>
      <c r="AJ171" t="str">
        <f t="shared" si="10"/>
        <v>max_training_fail</v>
      </c>
      <c r="AK171">
        <f t="shared" si="8"/>
        <v>0</v>
      </c>
    </row>
    <row r="172" spans="1:37" hidden="1">
      <c r="A172" s="9" t="s">
        <v>226</v>
      </c>
      <c r="B172" s="9" t="s">
        <v>117</v>
      </c>
      <c r="C172">
        <v>2</v>
      </c>
      <c r="D172">
        <v>2</v>
      </c>
      <c r="E172">
        <v>0</v>
      </c>
      <c r="F172">
        <v>1</v>
      </c>
      <c r="G172">
        <v>1</v>
      </c>
      <c r="H172">
        <v>1</v>
      </c>
      <c r="I172">
        <v>1</v>
      </c>
      <c r="J172">
        <v>1</v>
      </c>
      <c r="K172">
        <v>1</v>
      </c>
      <c r="L172">
        <v>1</v>
      </c>
      <c r="M172">
        <v>1</v>
      </c>
      <c r="P172">
        <v>1</v>
      </c>
      <c r="Q172">
        <v>1</v>
      </c>
      <c r="R172">
        <v>1</v>
      </c>
      <c r="S172" s="9" t="s">
        <v>139</v>
      </c>
      <c r="T172" s="9" t="s">
        <v>140</v>
      </c>
      <c r="U172">
        <v>3</v>
      </c>
      <c r="V172">
        <v>8</v>
      </c>
      <c r="W172">
        <v>14</v>
      </c>
      <c r="X172">
        <v>3</v>
      </c>
      <c r="Y172">
        <v>8</v>
      </c>
      <c r="Z172">
        <v>14</v>
      </c>
      <c r="AC172">
        <v>0.85365853658536583</v>
      </c>
      <c r="AD172">
        <v>0.80952380952380953</v>
      </c>
      <c r="AE172">
        <v>0.83159117305458774</v>
      </c>
      <c r="AF172">
        <v>0.80952380952380953</v>
      </c>
      <c r="AG172">
        <v>0.80952380952380953</v>
      </c>
      <c r="AH172">
        <v>0.80952380952380953</v>
      </c>
      <c r="AI172" t="b">
        <f t="shared" si="9"/>
        <v>0</v>
      </c>
      <c r="AJ172" t="str">
        <f t="shared" si="10"/>
        <v>no_submission</v>
      </c>
      <c r="AK172">
        <f t="shared" si="8"/>
        <v>1</v>
      </c>
    </row>
    <row r="173" spans="1:37">
      <c r="A173" s="9" t="s">
        <v>227</v>
      </c>
      <c r="B173" s="9" t="s">
        <v>116</v>
      </c>
      <c r="C173">
        <v>1</v>
      </c>
      <c r="D173">
        <v>4</v>
      </c>
      <c r="E173">
        <v>1</v>
      </c>
      <c r="F173">
        <v>0</v>
      </c>
      <c r="G173">
        <v>1</v>
      </c>
      <c r="H173">
        <v>1</v>
      </c>
      <c r="I173">
        <v>1</v>
      </c>
      <c r="J173">
        <v>1</v>
      </c>
      <c r="K173">
        <v>1</v>
      </c>
      <c r="L173">
        <v>0</v>
      </c>
      <c r="M173">
        <v>1</v>
      </c>
      <c r="P173">
        <v>1</v>
      </c>
      <c r="Q173">
        <v>1</v>
      </c>
      <c r="R173">
        <v>1</v>
      </c>
      <c r="S173" s="9" t="s">
        <v>140</v>
      </c>
      <c r="T173" s="9" t="s">
        <v>139</v>
      </c>
      <c r="U173">
        <v>3</v>
      </c>
      <c r="V173">
        <v>8</v>
      </c>
      <c r="W173">
        <v>14</v>
      </c>
      <c r="X173">
        <v>3</v>
      </c>
      <c r="Y173">
        <v>8</v>
      </c>
      <c r="Z173">
        <v>14</v>
      </c>
      <c r="AC173">
        <v>0.47619047619047616</v>
      </c>
      <c r="AD173">
        <v>0.59523809523809523</v>
      </c>
      <c r="AE173">
        <v>0.5357142857142857</v>
      </c>
      <c r="AI173" t="b">
        <f t="shared" si="9"/>
        <v>0</v>
      </c>
      <c r="AJ173" t="str">
        <f t="shared" si="10"/>
        <v>max_training_fail</v>
      </c>
      <c r="AK173">
        <f t="shared" si="8"/>
        <v>0</v>
      </c>
    </row>
    <row r="174" spans="1:37">
      <c r="A174" s="9" t="s">
        <v>228</v>
      </c>
      <c r="B174" s="9" t="s">
        <v>116</v>
      </c>
      <c r="C174">
        <v>1</v>
      </c>
      <c r="D174">
        <v>3</v>
      </c>
      <c r="E174">
        <v>1</v>
      </c>
      <c r="F174">
        <v>0</v>
      </c>
      <c r="G174">
        <v>1</v>
      </c>
      <c r="H174">
        <v>1</v>
      </c>
      <c r="I174">
        <v>0</v>
      </c>
      <c r="J174">
        <v>1</v>
      </c>
      <c r="K174">
        <v>1</v>
      </c>
      <c r="L174">
        <v>1</v>
      </c>
      <c r="M174">
        <v>1</v>
      </c>
      <c r="P174">
        <v>1</v>
      </c>
      <c r="Q174">
        <v>1</v>
      </c>
      <c r="R174">
        <v>1</v>
      </c>
      <c r="S174" s="9" t="s">
        <v>139</v>
      </c>
      <c r="T174" s="9" t="s">
        <v>140</v>
      </c>
      <c r="U174">
        <v>15</v>
      </c>
      <c r="V174">
        <v>5</v>
      </c>
      <c r="W174">
        <v>12</v>
      </c>
      <c r="X174">
        <v>15</v>
      </c>
      <c r="Y174">
        <v>5</v>
      </c>
      <c r="Z174">
        <v>12</v>
      </c>
      <c r="AC174">
        <v>0.40476190476190477</v>
      </c>
      <c r="AD174">
        <v>0.5714285714285714</v>
      </c>
      <c r="AE174">
        <v>0.48809523809523808</v>
      </c>
      <c r="AI174" t="b">
        <f t="shared" si="9"/>
        <v>0</v>
      </c>
      <c r="AJ174" t="str">
        <f t="shared" si="10"/>
        <v>min_perf_fail</v>
      </c>
      <c r="AK174">
        <f t="shared" si="8"/>
        <v>0</v>
      </c>
    </row>
    <row r="175" spans="1:37">
      <c r="A175" s="9" t="s">
        <v>229</v>
      </c>
      <c r="B175" s="9" t="s">
        <v>116</v>
      </c>
      <c r="C175">
        <v>1</v>
      </c>
      <c r="D175">
        <v>3</v>
      </c>
      <c r="E175">
        <v>1</v>
      </c>
      <c r="F175">
        <v>0</v>
      </c>
      <c r="G175">
        <v>1</v>
      </c>
      <c r="H175">
        <v>1</v>
      </c>
      <c r="I175">
        <v>0</v>
      </c>
      <c r="J175">
        <v>1</v>
      </c>
      <c r="K175">
        <v>1</v>
      </c>
      <c r="L175">
        <v>1</v>
      </c>
      <c r="M175">
        <v>1</v>
      </c>
      <c r="P175">
        <v>1</v>
      </c>
      <c r="Q175">
        <v>1</v>
      </c>
      <c r="R175">
        <v>0</v>
      </c>
      <c r="S175" s="9" t="s">
        <v>139</v>
      </c>
      <c r="T175" s="9" t="s">
        <v>140</v>
      </c>
      <c r="U175">
        <v>3</v>
      </c>
      <c r="V175">
        <v>8</v>
      </c>
      <c r="W175">
        <v>14</v>
      </c>
      <c r="X175">
        <v>15</v>
      </c>
      <c r="Y175">
        <v>5</v>
      </c>
      <c r="Z175">
        <v>12</v>
      </c>
      <c r="AC175">
        <v>0.47619047619047616</v>
      </c>
      <c r="AD175">
        <v>0.61904761904761907</v>
      </c>
      <c r="AE175">
        <v>0.54761904761904767</v>
      </c>
      <c r="AI175" t="b">
        <f t="shared" si="9"/>
        <v>0</v>
      </c>
      <c r="AJ175" t="str">
        <f t="shared" si="10"/>
        <v>min_perf_fail</v>
      </c>
      <c r="AK175">
        <f t="shared" si="8"/>
        <v>0</v>
      </c>
    </row>
    <row r="176" spans="1:37" hidden="1">
      <c r="A176" s="9" t="s">
        <v>230</v>
      </c>
      <c r="B176" s="9" t="s">
        <v>117</v>
      </c>
      <c r="C176">
        <v>1</v>
      </c>
      <c r="D176">
        <v>1</v>
      </c>
      <c r="E176">
        <v>0</v>
      </c>
      <c r="F176">
        <v>1</v>
      </c>
      <c r="G176">
        <v>1</v>
      </c>
      <c r="H176">
        <v>1</v>
      </c>
      <c r="I176">
        <v>1</v>
      </c>
      <c r="J176">
        <v>1</v>
      </c>
      <c r="K176">
        <v>1</v>
      </c>
      <c r="L176">
        <v>1</v>
      </c>
      <c r="M176">
        <v>1</v>
      </c>
      <c r="P176">
        <v>1</v>
      </c>
      <c r="Q176">
        <v>1</v>
      </c>
      <c r="R176">
        <v>0</v>
      </c>
      <c r="S176" s="9" t="s">
        <v>140</v>
      </c>
      <c r="T176" s="9" t="s">
        <v>139</v>
      </c>
      <c r="U176">
        <v>3</v>
      </c>
      <c r="V176">
        <v>8</v>
      </c>
      <c r="W176">
        <v>14</v>
      </c>
      <c r="X176">
        <v>15</v>
      </c>
      <c r="Y176">
        <v>5</v>
      </c>
      <c r="Z176">
        <v>12</v>
      </c>
      <c r="AC176">
        <v>0.69047619047619047</v>
      </c>
      <c r="AI176" t="b">
        <f t="shared" si="9"/>
        <v>0</v>
      </c>
      <c r="AJ176" t="str">
        <f t="shared" si="10"/>
        <v>no_submission</v>
      </c>
      <c r="AK176">
        <f t="shared" si="8"/>
        <v>1</v>
      </c>
    </row>
    <row r="177" spans="1:37" hidden="1">
      <c r="A177" s="9" t="s">
        <v>231</v>
      </c>
      <c r="B177" s="9" t="s">
        <v>118</v>
      </c>
      <c r="E177">
        <v>0</v>
      </c>
      <c r="F177">
        <v>1</v>
      </c>
      <c r="G177">
        <v>1</v>
      </c>
      <c r="H177">
        <v>1</v>
      </c>
      <c r="I177">
        <v>1</v>
      </c>
      <c r="J177">
        <v>1</v>
      </c>
      <c r="K177">
        <v>1</v>
      </c>
      <c r="L177">
        <v>1</v>
      </c>
      <c r="M177">
        <v>1</v>
      </c>
      <c r="P177">
        <v>1</v>
      </c>
      <c r="Q177">
        <v>1</v>
      </c>
      <c r="R177">
        <v>0</v>
      </c>
      <c r="S177" s="9" t="s">
        <v>139</v>
      </c>
      <c r="T177" s="9" t="s">
        <v>140</v>
      </c>
      <c r="U177">
        <v>15</v>
      </c>
      <c r="V177">
        <v>5</v>
      </c>
      <c r="W177">
        <v>12</v>
      </c>
      <c r="X177">
        <v>3</v>
      </c>
      <c r="Y177">
        <v>8</v>
      </c>
      <c r="Z177">
        <v>14</v>
      </c>
      <c r="AI177" t="b">
        <f t="shared" si="9"/>
        <v>0</v>
      </c>
      <c r="AJ177" t="str">
        <f t="shared" si="10"/>
        <v>no_submission</v>
      </c>
      <c r="AK177">
        <f t="shared" si="8"/>
        <v>1</v>
      </c>
    </row>
    <row r="178" spans="1:37">
      <c r="A178" s="9" t="s">
        <v>232</v>
      </c>
      <c r="B178" s="9" t="s">
        <v>116</v>
      </c>
      <c r="C178">
        <v>1</v>
      </c>
      <c r="D178">
        <v>4</v>
      </c>
      <c r="E178">
        <v>1</v>
      </c>
      <c r="F178">
        <v>0</v>
      </c>
      <c r="G178">
        <v>1</v>
      </c>
      <c r="H178">
        <v>1</v>
      </c>
      <c r="I178">
        <v>1</v>
      </c>
      <c r="J178">
        <v>1</v>
      </c>
      <c r="K178">
        <v>1</v>
      </c>
      <c r="L178">
        <v>0</v>
      </c>
      <c r="M178">
        <v>1</v>
      </c>
      <c r="P178">
        <v>1</v>
      </c>
      <c r="Q178">
        <v>1</v>
      </c>
      <c r="R178">
        <v>0</v>
      </c>
      <c r="S178" s="9" t="s">
        <v>140</v>
      </c>
      <c r="T178" s="9" t="s">
        <v>139</v>
      </c>
      <c r="U178">
        <v>15</v>
      </c>
      <c r="V178">
        <v>5</v>
      </c>
      <c r="W178">
        <v>12</v>
      </c>
      <c r="X178">
        <v>3</v>
      </c>
      <c r="Y178">
        <v>8</v>
      </c>
      <c r="Z178">
        <v>14</v>
      </c>
      <c r="AC178">
        <v>0.59523809523809523</v>
      </c>
      <c r="AD178">
        <v>0.66666666666666663</v>
      </c>
      <c r="AE178">
        <v>0.63095238095238093</v>
      </c>
      <c r="AI178" t="b">
        <f t="shared" si="9"/>
        <v>0</v>
      </c>
      <c r="AJ178" t="str">
        <f t="shared" si="10"/>
        <v>max_training_fail</v>
      </c>
      <c r="AK178">
        <f t="shared" si="8"/>
        <v>0</v>
      </c>
    </row>
    <row r="179" spans="1:37">
      <c r="A179" s="9" t="s">
        <v>233</v>
      </c>
      <c r="B179" s="9" t="s">
        <v>116</v>
      </c>
      <c r="C179">
        <v>1</v>
      </c>
      <c r="D179">
        <v>4</v>
      </c>
      <c r="E179">
        <v>1</v>
      </c>
      <c r="F179">
        <v>0</v>
      </c>
      <c r="G179">
        <v>1</v>
      </c>
      <c r="H179">
        <v>1</v>
      </c>
      <c r="I179">
        <v>0</v>
      </c>
      <c r="J179">
        <v>1</v>
      </c>
      <c r="K179">
        <v>1</v>
      </c>
      <c r="L179">
        <v>1</v>
      </c>
      <c r="M179">
        <v>1</v>
      </c>
      <c r="P179">
        <v>1</v>
      </c>
      <c r="Q179">
        <v>1</v>
      </c>
      <c r="R179">
        <v>1</v>
      </c>
      <c r="S179" s="9" t="s">
        <v>139</v>
      </c>
      <c r="T179" s="9" t="s">
        <v>140</v>
      </c>
      <c r="U179">
        <v>3</v>
      </c>
      <c r="V179">
        <v>8</v>
      </c>
      <c r="W179">
        <v>14</v>
      </c>
      <c r="X179">
        <v>3</v>
      </c>
      <c r="Y179">
        <v>8</v>
      </c>
      <c r="Z179">
        <v>14</v>
      </c>
      <c r="AC179">
        <v>0.6428571428571429</v>
      </c>
      <c r="AD179">
        <v>0.6097560975609756</v>
      </c>
      <c r="AE179">
        <v>0.62630662020905925</v>
      </c>
      <c r="AI179" t="b">
        <f t="shared" si="9"/>
        <v>0</v>
      </c>
      <c r="AJ179" t="str">
        <f t="shared" si="10"/>
        <v>min_perf_fail</v>
      </c>
      <c r="AK179">
        <f t="shared" si="8"/>
        <v>0</v>
      </c>
    </row>
    <row r="180" spans="1:37">
      <c r="A180" s="9" t="s">
        <v>234</v>
      </c>
      <c r="B180" s="9" t="s">
        <v>116</v>
      </c>
      <c r="C180">
        <v>1</v>
      </c>
      <c r="D180">
        <v>4</v>
      </c>
      <c r="E180">
        <v>1</v>
      </c>
      <c r="F180">
        <v>0</v>
      </c>
      <c r="G180">
        <v>1</v>
      </c>
      <c r="H180">
        <v>1</v>
      </c>
      <c r="I180">
        <v>1</v>
      </c>
      <c r="J180">
        <v>1</v>
      </c>
      <c r="K180">
        <v>1</v>
      </c>
      <c r="L180">
        <v>0</v>
      </c>
      <c r="M180">
        <v>1</v>
      </c>
      <c r="P180">
        <v>1</v>
      </c>
      <c r="Q180">
        <v>1</v>
      </c>
      <c r="R180">
        <v>1</v>
      </c>
      <c r="S180" s="9" t="s">
        <v>140</v>
      </c>
      <c r="T180" s="9" t="s">
        <v>139</v>
      </c>
      <c r="U180">
        <v>15</v>
      </c>
      <c r="V180">
        <v>5</v>
      </c>
      <c r="W180">
        <v>12</v>
      </c>
      <c r="X180">
        <v>15</v>
      </c>
      <c r="Y180">
        <v>5</v>
      </c>
      <c r="Z180">
        <v>12</v>
      </c>
      <c r="AC180">
        <v>0.7142857142857143</v>
      </c>
      <c r="AD180">
        <v>0.83333333333333337</v>
      </c>
      <c r="AE180">
        <v>0.77380952380952384</v>
      </c>
      <c r="AI180" t="b">
        <f t="shared" si="9"/>
        <v>0</v>
      </c>
      <c r="AJ180" t="str">
        <f t="shared" si="10"/>
        <v>max_training_fail</v>
      </c>
      <c r="AK180">
        <f t="shared" si="8"/>
        <v>0</v>
      </c>
    </row>
    <row r="181" spans="1:37" hidden="1">
      <c r="A181" s="9" t="s">
        <v>235</v>
      </c>
      <c r="B181" s="9" t="s">
        <v>115</v>
      </c>
      <c r="C181">
        <v>2</v>
      </c>
      <c r="D181">
        <v>2</v>
      </c>
      <c r="E181">
        <v>1</v>
      </c>
      <c r="F181">
        <v>1</v>
      </c>
      <c r="G181">
        <v>1</v>
      </c>
      <c r="H181">
        <v>1</v>
      </c>
      <c r="I181">
        <v>1</v>
      </c>
      <c r="J181">
        <v>1</v>
      </c>
      <c r="K181">
        <v>1</v>
      </c>
      <c r="L181">
        <v>1</v>
      </c>
      <c r="M181">
        <v>1</v>
      </c>
      <c r="N181">
        <v>1</v>
      </c>
      <c r="O181">
        <v>1</v>
      </c>
      <c r="P181">
        <v>1</v>
      </c>
      <c r="Q181">
        <v>1</v>
      </c>
      <c r="R181">
        <v>1</v>
      </c>
      <c r="S181" s="9" t="s">
        <v>140</v>
      </c>
      <c r="T181" s="9" t="s">
        <v>139</v>
      </c>
      <c r="U181">
        <v>15</v>
      </c>
      <c r="V181">
        <v>5</v>
      </c>
      <c r="W181">
        <v>12</v>
      </c>
      <c r="X181">
        <v>15</v>
      </c>
      <c r="Y181">
        <v>5</v>
      </c>
      <c r="Z181">
        <v>12</v>
      </c>
      <c r="AC181">
        <v>0.82926829268292679</v>
      </c>
      <c r="AD181">
        <v>0.73809523809523814</v>
      </c>
      <c r="AE181">
        <v>0.78368176538908241</v>
      </c>
      <c r="AF181">
        <v>0.88095238095238093</v>
      </c>
      <c r="AG181">
        <v>0.88095238095238093</v>
      </c>
      <c r="AH181">
        <v>0.88095238095238093</v>
      </c>
      <c r="AI181" t="b">
        <f t="shared" si="9"/>
        <v>1</v>
      </c>
      <c r="AJ181" t="str">
        <f t="shared" si="10"/>
        <v>all_good</v>
      </c>
      <c r="AK181">
        <f t="shared" si="8"/>
        <v>1</v>
      </c>
    </row>
    <row r="182" spans="1:37" hidden="1">
      <c r="A182" s="9" t="s">
        <v>236</v>
      </c>
      <c r="B182" s="9" t="s">
        <v>115</v>
      </c>
      <c r="C182">
        <v>2</v>
      </c>
      <c r="D182">
        <v>2</v>
      </c>
      <c r="E182">
        <v>1</v>
      </c>
      <c r="F182">
        <v>1</v>
      </c>
      <c r="G182">
        <v>1</v>
      </c>
      <c r="H182">
        <v>1</v>
      </c>
      <c r="I182">
        <v>1</v>
      </c>
      <c r="J182">
        <v>1</v>
      </c>
      <c r="K182">
        <v>1</v>
      </c>
      <c r="L182">
        <v>1</v>
      </c>
      <c r="M182">
        <v>1</v>
      </c>
      <c r="N182">
        <v>1</v>
      </c>
      <c r="O182">
        <v>1</v>
      </c>
      <c r="P182">
        <v>1</v>
      </c>
      <c r="Q182">
        <v>1</v>
      </c>
      <c r="R182">
        <v>0</v>
      </c>
      <c r="S182" s="9" t="s">
        <v>139</v>
      </c>
      <c r="T182" s="9" t="s">
        <v>140</v>
      </c>
      <c r="U182">
        <v>3</v>
      </c>
      <c r="V182">
        <v>8</v>
      </c>
      <c r="W182">
        <v>14</v>
      </c>
      <c r="X182">
        <v>15</v>
      </c>
      <c r="Y182">
        <v>5</v>
      </c>
      <c r="Z182">
        <v>12</v>
      </c>
      <c r="AC182">
        <v>0.88095238095238093</v>
      </c>
      <c r="AD182">
        <v>0.80952380952380953</v>
      </c>
      <c r="AE182">
        <v>0.84523809523809523</v>
      </c>
      <c r="AF182">
        <v>0.83333333333333337</v>
      </c>
      <c r="AG182">
        <v>0.95238095238095233</v>
      </c>
      <c r="AH182">
        <v>0.89285714285714279</v>
      </c>
      <c r="AI182" t="b">
        <f t="shared" si="9"/>
        <v>1</v>
      </c>
      <c r="AJ182" t="str">
        <f t="shared" si="10"/>
        <v>all_good</v>
      </c>
      <c r="AK182">
        <f t="shared" si="8"/>
        <v>1</v>
      </c>
    </row>
    <row r="183" spans="1:37" hidden="1">
      <c r="A183" s="9" t="s">
        <v>237</v>
      </c>
      <c r="B183" s="9" t="s">
        <v>117</v>
      </c>
      <c r="C183">
        <v>1</v>
      </c>
      <c r="D183">
        <v>2</v>
      </c>
      <c r="E183">
        <v>0</v>
      </c>
      <c r="F183">
        <v>1</v>
      </c>
      <c r="G183">
        <v>1</v>
      </c>
      <c r="H183">
        <v>1</v>
      </c>
      <c r="I183">
        <v>1</v>
      </c>
      <c r="J183">
        <v>1</v>
      </c>
      <c r="K183">
        <v>1</v>
      </c>
      <c r="L183">
        <v>1</v>
      </c>
      <c r="M183">
        <v>1</v>
      </c>
      <c r="P183">
        <v>1</v>
      </c>
      <c r="Q183">
        <v>1</v>
      </c>
      <c r="R183">
        <v>1</v>
      </c>
      <c r="S183" s="9" t="s">
        <v>140</v>
      </c>
      <c r="T183" s="9" t="s">
        <v>139</v>
      </c>
      <c r="U183">
        <v>3</v>
      </c>
      <c r="V183">
        <v>8</v>
      </c>
      <c r="W183">
        <v>14</v>
      </c>
      <c r="X183">
        <v>3</v>
      </c>
      <c r="Y183">
        <v>8</v>
      </c>
      <c r="Z183">
        <v>14</v>
      </c>
      <c r="AC183">
        <v>0.66666666666666663</v>
      </c>
      <c r="AD183">
        <v>0.625</v>
      </c>
      <c r="AE183">
        <v>0.64583333333333326</v>
      </c>
      <c r="AI183" t="b">
        <f t="shared" si="9"/>
        <v>0</v>
      </c>
      <c r="AJ183" t="str">
        <f t="shared" si="10"/>
        <v>no_submission</v>
      </c>
      <c r="AK183">
        <f t="shared" si="8"/>
        <v>1</v>
      </c>
    </row>
    <row r="184" spans="1:37" hidden="1">
      <c r="A184" s="9" t="s">
        <v>238</v>
      </c>
      <c r="B184" s="9" t="s">
        <v>118</v>
      </c>
      <c r="C184">
        <v>1</v>
      </c>
      <c r="D184">
        <v>-1</v>
      </c>
      <c r="E184">
        <v>0</v>
      </c>
      <c r="F184">
        <v>1</v>
      </c>
      <c r="G184">
        <v>1</v>
      </c>
      <c r="H184">
        <v>1</v>
      </c>
      <c r="I184">
        <v>1</v>
      </c>
      <c r="J184">
        <v>1</v>
      </c>
      <c r="K184">
        <v>1</v>
      </c>
      <c r="L184">
        <v>1</v>
      </c>
      <c r="M184">
        <v>1</v>
      </c>
      <c r="P184">
        <v>1</v>
      </c>
      <c r="Q184">
        <v>1</v>
      </c>
      <c r="R184">
        <v>0</v>
      </c>
      <c r="S184" s="9" t="s">
        <v>139</v>
      </c>
      <c r="T184" s="9" t="s">
        <v>140</v>
      </c>
      <c r="U184">
        <v>15</v>
      </c>
      <c r="V184">
        <v>5</v>
      </c>
      <c r="W184">
        <v>12</v>
      </c>
      <c r="X184">
        <v>3</v>
      </c>
      <c r="Y184">
        <v>8</v>
      </c>
      <c r="Z184">
        <v>14</v>
      </c>
      <c r="AI184" t="b">
        <f t="shared" si="9"/>
        <v>0</v>
      </c>
      <c r="AJ184" t="str">
        <f t="shared" si="10"/>
        <v>no_submission</v>
      </c>
      <c r="AK184">
        <f t="shared" si="8"/>
        <v>1</v>
      </c>
    </row>
    <row r="185" spans="1:37">
      <c r="A185" s="9" t="s">
        <v>239</v>
      </c>
      <c r="B185" s="9" t="s">
        <v>116</v>
      </c>
      <c r="C185">
        <v>1</v>
      </c>
      <c r="D185">
        <v>4</v>
      </c>
      <c r="E185">
        <v>1</v>
      </c>
      <c r="F185">
        <v>0</v>
      </c>
      <c r="G185">
        <v>1</v>
      </c>
      <c r="H185">
        <v>1</v>
      </c>
      <c r="I185">
        <v>1</v>
      </c>
      <c r="J185">
        <v>1</v>
      </c>
      <c r="K185">
        <v>1</v>
      </c>
      <c r="L185">
        <v>0</v>
      </c>
      <c r="M185">
        <v>1</v>
      </c>
      <c r="P185">
        <v>1</v>
      </c>
      <c r="Q185">
        <v>1</v>
      </c>
      <c r="R185">
        <v>0</v>
      </c>
      <c r="S185" s="9" t="s">
        <v>140</v>
      </c>
      <c r="T185" s="9" t="s">
        <v>139</v>
      </c>
      <c r="U185">
        <v>3</v>
      </c>
      <c r="V185">
        <v>8</v>
      </c>
      <c r="W185">
        <v>14</v>
      </c>
      <c r="X185">
        <v>15</v>
      </c>
      <c r="Y185">
        <v>5</v>
      </c>
      <c r="Z185">
        <v>12</v>
      </c>
      <c r="AC185">
        <v>0.80952380952380953</v>
      </c>
      <c r="AD185">
        <v>0.7142857142857143</v>
      </c>
      <c r="AE185">
        <v>0.76190476190476186</v>
      </c>
      <c r="AI185" t="b">
        <f t="shared" si="9"/>
        <v>0</v>
      </c>
      <c r="AJ185" t="str">
        <f t="shared" si="10"/>
        <v>max_training_fail</v>
      </c>
      <c r="AK185">
        <f t="shared" si="8"/>
        <v>0</v>
      </c>
    </row>
    <row r="186" spans="1:37" hidden="1">
      <c r="A186" s="9" t="s">
        <v>240</v>
      </c>
      <c r="B186" s="9" t="s">
        <v>115</v>
      </c>
      <c r="C186">
        <v>2</v>
      </c>
      <c r="D186">
        <v>2</v>
      </c>
      <c r="E186">
        <v>1</v>
      </c>
      <c r="F186">
        <v>1</v>
      </c>
      <c r="G186">
        <v>1</v>
      </c>
      <c r="H186">
        <v>1</v>
      </c>
      <c r="I186">
        <v>1</v>
      </c>
      <c r="J186">
        <v>1</v>
      </c>
      <c r="K186">
        <v>1</v>
      </c>
      <c r="L186">
        <v>1</v>
      </c>
      <c r="M186">
        <v>1</v>
      </c>
      <c r="N186">
        <v>1</v>
      </c>
      <c r="O186">
        <v>1</v>
      </c>
      <c r="P186">
        <v>1</v>
      </c>
      <c r="Q186">
        <v>1</v>
      </c>
      <c r="R186">
        <v>1</v>
      </c>
      <c r="S186" s="9" t="s">
        <v>139</v>
      </c>
      <c r="T186" s="9" t="s">
        <v>140</v>
      </c>
      <c r="U186">
        <v>15</v>
      </c>
      <c r="V186">
        <v>5</v>
      </c>
      <c r="W186">
        <v>12</v>
      </c>
      <c r="X186">
        <v>15</v>
      </c>
      <c r="Y186">
        <v>5</v>
      </c>
      <c r="Z186">
        <v>12</v>
      </c>
      <c r="AC186">
        <v>0.88095238095238093</v>
      </c>
      <c r="AD186">
        <v>0.90476190476190477</v>
      </c>
      <c r="AE186">
        <v>0.89285714285714279</v>
      </c>
      <c r="AF186">
        <v>0.88095238095238093</v>
      </c>
      <c r="AG186">
        <v>0.95238095238095233</v>
      </c>
      <c r="AH186">
        <v>0.91666666666666663</v>
      </c>
      <c r="AI186" t="b">
        <f t="shared" si="9"/>
        <v>1</v>
      </c>
      <c r="AJ186" t="str">
        <f t="shared" si="10"/>
        <v>all_good</v>
      </c>
      <c r="AK186">
        <f t="shared" si="8"/>
        <v>1</v>
      </c>
    </row>
    <row r="187" spans="1:37" hidden="1">
      <c r="A187" s="9" t="s">
        <v>241</v>
      </c>
      <c r="B187" s="9" t="s">
        <v>115</v>
      </c>
      <c r="C187">
        <v>2</v>
      </c>
      <c r="D187">
        <v>2</v>
      </c>
      <c r="E187">
        <v>1</v>
      </c>
      <c r="F187">
        <v>1</v>
      </c>
      <c r="G187">
        <v>1</v>
      </c>
      <c r="H187">
        <v>1</v>
      </c>
      <c r="I187">
        <v>1</v>
      </c>
      <c r="J187">
        <v>1</v>
      </c>
      <c r="K187">
        <v>1</v>
      </c>
      <c r="L187">
        <v>1</v>
      </c>
      <c r="M187">
        <v>1</v>
      </c>
      <c r="N187">
        <v>1</v>
      </c>
      <c r="O187">
        <v>1</v>
      </c>
      <c r="P187">
        <v>1</v>
      </c>
      <c r="Q187">
        <v>1</v>
      </c>
      <c r="R187">
        <v>0</v>
      </c>
      <c r="S187" s="9" t="s">
        <v>140</v>
      </c>
      <c r="T187" s="9" t="s">
        <v>139</v>
      </c>
      <c r="U187">
        <v>3</v>
      </c>
      <c r="V187">
        <v>8</v>
      </c>
      <c r="W187">
        <v>14</v>
      </c>
      <c r="X187">
        <v>15</v>
      </c>
      <c r="Y187">
        <v>5</v>
      </c>
      <c r="Z187">
        <v>12</v>
      </c>
      <c r="AC187">
        <v>0.7857142857142857</v>
      </c>
      <c r="AD187">
        <v>0.88095238095238093</v>
      </c>
      <c r="AE187">
        <v>0.83333333333333326</v>
      </c>
      <c r="AF187">
        <v>0.80952380952380953</v>
      </c>
      <c r="AG187">
        <v>0.9285714285714286</v>
      </c>
      <c r="AH187">
        <v>0.86904761904761907</v>
      </c>
      <c r="AI187" t="b">
        <f t="shared" si="9"/>
        <v>1</v>
      </c>
      <c r="AJ187" t="str">
        <f t="shared" si="10"/>
        <v>all_good</v>
      </c>
      <c r="AK187">
        <f t="shared" si="8"/>
        <v>1</v>
      </c>
    </row>
    <row r="188" spans="1:37" hidden="1">
      <c r="A188" s="9" t="s">
        <v>242</v>
      </c>
      <c r="B188" s="9" t="s">
        <v>115</v>
      </c>
      <c r="C188">
        <v>2</v>
      </c>
      <c r="D188">
        <v>4</v>
      </c>
      <c r="E188">
        <v>1</v>
      </c>
      <c r="F188">
        <v>1</v>
      </c>
      <c r="G188">
        <v>1</v>
      </c>
      <c r="H188">
        <v>1</v>
      </c>
      <c r="I188">
        <v>1</v>
      </c>
      <c r="J188">
        <v>1</v>
      </c>
      <c r="K188">
        <v>1</v>
      </c>
      <c r="L188">
        <v>1</v>
      </c>
      <c r="M188">
        <v>1</v>
      </c>
      <c r="N188">
        <v>1</v>
      </c>
      <c r="O188">
        <v>1</v>
      </c>
      <c r="P188">
        <v>1</v>
      </c>
      <c r="Q188">
        <v>1</v>
      </c>
      <c r="R188">
        <v>0</v>
      </c>
      <c r="S188" s="9" t="s">
        <v>140</v>
      </c>
      <c r="T188" s="9" t="s">
        <v>139</v>
      </c>
      <c r="U188">
        <v>15</v>
      </c>
      <c r="V188">
        <v>5</v>
      </c>
      <c r="W188">
        <v>12</v>
      </c>
      <c r="X188">
        <v>3</v>
      </c>
      <c r="Y188">
        <v>8</v>
      </c>
      <c r="Z188">
        <v>14</v>
      </c>
      <c r="AC188">
        <v>0.69047619047619047</v>
      </c>
      <c r="AD188">
        <v>0.80952380952380953</v>
      </c>
      <c r="AE188">
        <v>0.75</v>
      </c>
      <c r="AF188">
        <v>0.76190476190476186</v>
      </c>
      <c r="AG188">
        <v>0.8571428571428571</v>
      </c>
      <c r="AH188">
        <v>0.80952380952380953</v>
      </c>
      <c r="AI188" t="b">
        <f t="shared" si="9"/>
        <v>1</v>
      </c>
      <c r="AJ188" t="str">
        <f t="shared" si="10"/>
        <v>all_good</v>
      </c>
      <c r="AK188">
        <f t="shared" si="8"/>
        <v>1</v>
      </c>
    </row>
    <row r="189" spans="1:37" hidden="1">
      <c r="A189" s="9" t="s">
        <v>243</v>
      </c>
      <c r="B189" s="9" t="s">
        <v>115</v>
      </c>
      <c r="C189">
        <v>2</v>
      </c>
      <c r="D189">
        <v>2</v>
      </c>
      <c r="E189">
        <v>1</v>
      </c>
      <c r="F189">
        <v>1</v>
      </c>
      <c r="G189">
        <v>1</v>
      </c>
      <c r="H189">
        <v>1</v>
      </c>
      <c r="I189">
        <v>1</v>
      </c>
      <c r="J189">
        <v>1</v>
      </c>
      <c r="K189">
        <v>1</v>
      </c>
      <c r="L189">
        <v>1</v>
      </c>
      <c r="M189">
        <v>1</v>
      </c>
      <c r="N189">
        <v>1</v>
      </c>
      <c r="O189">
        <v>1</v>
      </c>
      <c r="P189">
        <v>1</v>
      </c>
      <c r="Q189">
        <v>1</v>
      </c>
      <c r="R189">
        <v>1</v>
      </c>
      <c r="S189" s="9" t="s">
        <v>140</v>
      </c>
      <c r="T189" s="9" t="s">
        <v>139</v>
      </c>
      <c r="U189">
        <v>15</v>
      </c>
      <c r="V189">
        <v>5</v>
      </c>
      <c r="W189">
        <v>12</v>
      </c>
      <c r="X189">
        <v>15</v>
      </c>
      <c r="Y189">
        <v>5</v>
      </c>
      <c r="Z189">
        <v>12</v>
      </c>
      <c r="AC189">
        <v>0.75609756097560976</v>
      </c>
      <c r="AD189">
        <v>0.88095238095238093</v>
      </c>
      <c r="AE189">
        <v>0.81852497096399535</v>
      </c>
      <c r="AF189">
        <v>0.88095238095238093</v>
      </c>
      <c r="AG189">
        <v>0.9285714285714286</v>
      </c>
      <c r="AH189">
        <v>0.90476190476190477</v>
      </c>
      <c r="AI189" t="b">
        <f t="shared" si="9"/>
        <v>1</v>
      </c>
      <c r="AJ189" t="str">
        <f t="shared" si="10"/>
        <v>all_good</v>
      </c>
      <c r="AK189">
        <f t="shared" si="8"/>
        <v>1</v>
      </c>
    </row>
    <row r="190" spans="1:37">
      <c r="A190" s="9" t="s">
        <v>244</v>
      </c>
      <c r="B190" s="9" t="s">
        <v>116</v>
      </c>
      <c r="C190">
        <v>1</v>
      </c>
      <c r="D190">
        <v>4</v>
      </c>
      <c r="E190">
        <v>1</v>
      </c>
      <c r="F190">
        <v>0</v>
      </c>
      <c r="G190">
        <v>1</v>
      </c>
      <c r="H190">
        <v>1</v>
      </c>
      <c r="I190">
        <v>1</v>
      </c>
      <c r="J190">
        <v>1</v>
      </c>
      <c r="K190">
        <v>1</v>
      </c>
      <c r="L190">
        <v>0</v>
      </c>
      <c r="M190">
        <v>1</v>
      </c>
      <c r="P190">
        <v>1</v>
      </c>
      <c r="Q190">
        <v>1</v>
      </c>
      <c r="R190">
        <v>0</v>
      </c>
      <c r="S190" s="9" t="s">
        <v>139</v>
      </c>
      <c r="T190" s="9" t="s">
        <v>140</v>
      </c>
      <c r="U190">
        <v>3</v>
      </c>
      <c r="V190">
        <v>8</v>
      </c>
      <c r="W190">
        <v>14</v>
      </c>
      <c r="X190">
        <v>15</v>
      </c>
      <c r="Y190">
        <v>5</v>
      </c>
      <c r="Z190">
        <v>12</v>
      </c>
      <c r="AC190">
        <v>0.69047619047619047</v>
      </c>
      <c r="AD190">
        <v>0.5714285714285714</v>
      </c>
      <c r="AE190">
        <v>0.63095238095238093</v>
      </c>
      <c r="AI190" t="b">
        <f t="shared" si="9"/>
        <v>0</v>
      </c>
      <c r="AJ190" t="str">
        <f t="shared" si="10"/>
        <v>max_training_fail</v>
      </c>
      <c r="AK190">
        <f t="shared" si="8"/>
        <v>0</v>
      </c>
    </row>
    <row r="191" spans="1:37">
      <c r="A191" s="9" t="s">
        <v>245</v>
      </c>
      <c r="B191" s="9" t="s">
        <v>116</v>
      </c>
      <c r="C191">
        <v>1</v>
      </c>
      <c r="D191">
        <v>3</v>
      </c>
      <c r="E191">
        <v>1</v>
      </c>
      <c r="F191">
        <v>0</v>
      </c>
      <c r="G191">
        <v>1</v>
      </c>
      <c r="H191">
        <v>1</v>
      </c>
      <c r="I191">
        <v>0</v>
      </c>
      <c r="J191">
        <v>1</v>
      </c>
      <c r="K191">
        <v>1</v>
      </c>
      <c r="L191">
        <v>1</v>
      </c>
      <c r="M191">
        <v>1</v>
      </c>
      <c r="P191">
        <v>1</v>
      </c>
      <c r="Q191">
        <v>1</v>
      </c>
      <c r="R191">
        <v>0</v>
      </c>
      <c r="S191" s="9" t="s">
        <v>140</v>
      </c>
      <c r="T191" s="9" t="s">
        <v>139</v>
      </c>
      <c r="U191">
        <v>3</v>
      </c>
      <c r="V191">
        <v>8</v>
      </c>
      <c r="W191">
        <v>14</v>
      </c>
      <c r="X191">
        <v>15</v>
      </c>
      <c r="Y191">
        <v>5</v>
      </c>
      <c r="Z191">
        <v>12</v>
      </c>
      <c r="AC191">
        <v>0.52380952380952384</v>
      </c>
      <c r="AD191">
        <v>0.6428571428571429</v>
      </c>
      <c r="AE191">
        <v>0.58333333333333337</v>
      </c>
      <c r="AI191" t="b">
        <f t="shared" si="9"/>
        <v>0</v>
      </c>
      <c r="AJ191" t="str">
        <f t="shared" si="10"/>
        <v>min_perf_fail</v>
      </c>
      <c r="AK191">
        <f t="shared" si="8"/>
        <v>0</v>
      </c>
    </row>
    <row r="192" spans="1:37" hidden="1">
      <c r="A192" s="9" t="s">
        <v>246</v>
      </c>
      <c r="B192" s="9" t="s">
        <v>115</v>
      </c>
      <c r="C192">
        <v>2</v>
      </c>
      <c r="D192">
        <v>2</v>
      </c>
      <c r="E192">
        <v>1</v>
      </c>
      <c r="F192">
        <v>1</v>
      </c>
      <c r="G192">
        <v>1</v>
      </c>
      <c r="H192">
        <v>1</v>
      </c>
      <c r="I192">
        <v>1</v>
      </c>
      <c r="J192">
        <v>1</v>
      </c>
      <c r="K192">
        <v>1</v>
      </c>
      <c r="L192">
        <v>1</v>
      </c>
      <c r="M192">
        <v>1</v>
      </c>
      <c r="N192">
        <v>1</v>
      </c>
      <c r="O192">
        <v>1</v>
      </c>
      <c r="P192">
        <v>1</v>
      </c>
      <c r="Q192">
        <v>1</v>
      </c>
      <c r="R192">
        <v>1</v>
      </c>
      <c r="S192" s="9" t="s">
        <v>140</v>
      </c>
      <c r="T192" s="9" t="s">
        <v>139</v>
      </c>
      <c r="U192">
        <v>15</v>
      </c>
      <c r="V192">
        <v>5</v>
      </c>
      <c r="W192">
        <v>12</v>
      </c>
      <c r="X192">
        <v>15</v>
      </c>
      <c r="Y192">
        <v>5</v>
      </c>
      <c r="Z192">
        <v>12</v>
      </c>
      <c r="AC192">
        <v>0.73809523809523814</v>
      </c>
      <c r="AD192">
        <v>0.73809523809523814</v>
      </c>
      <c r="AE192">
        <v>0.73809523809523814</v>
      </c>
      <c r="AF192">
        <v>0.8571428571428571</v>
      </c>
      <c r="AG192">
        <v>0.90476190476190477</v>
      </c>
      <c r="AH192">
        <v>0.88095238095238093</v>
      </c>
      <c r="AI192" t="b">
        <f t="shared" si="9"/>
        <v>1</v>
      </c>
      <c r="AJ192" t="str">
        <f t="shared" si="10"/>
        <v>all_good</v>
      </c>
      <c r="AK192">
        <f t="shared" si="8"/>
        <v>1</v>
      </c>
    </row>
    <row r="193" spans="1:37">
      <c r="A193" s="9" t="s">
        <v>247</v>
      </c>
      <c r="B193" s="9" t="s">
        <v>116</v>
      </c>
      <c r="C193">
        <v>1</v>
      </c>
      <c r="D193">
        <v>3</v>
      </c>
      <c r="E193">
        <v>1</v>
      </c>
      <c r="F193">
        <v>0</v>
      </c>
      <c r="G193">
        <v>1</v>
      </c>
      <c r="H193">
        <v>1</v>
      </c>
      <c r="I193">
        <v>0</v>
      </c>
      <c r="J193">
        <v>1</v>
      </c>
      <c r="K193">
        <v>1</v>
      </c>
      <c r="L193">
        <v>1</v>
      </c>
      <c r="M193">
        <v>1</v>
      </c>
      <c r="P193">
        <v>1</v>
      </c>
      <c r="Q193">
        <v>1</v>
      </c>
      <c r="R193">
        <v>1</v>
      </c>
      <c r="S193" s="9" t="s">
        <v>140</v>
      </c>
      <c r="T193" s="9" t="s">
        <v>139</v>
      </c>
      <c r="U193">
        <v>3</v>
      </c>
      <c r="V193">
        <v>8</v>
      </c>
      <c r="W193">
        <v>14</v>
      </c>
      <c r="X193">
        <v>3</v>
      </c>
      <c r="Y193">
        <v>8</v>
      </c>
      <c r="Z193">
        <v>14</v>
      </c>
      <c r="AC193">
        <v>0.54761904761904767</v>
      </c>
      <c r="AD193">
        <v>0.73809523809523814</v>
      </c>
      <c r="AE193">
        <v>0.6428571428571429</v>
      </c>
      <c r="AI193" t="b">
        <f t="shared" si="9"/>
        <v>0</v>
      </c>
      <c r="AJ193" t="str">
        <f t="shared" si="10"/>
        <v>min_perf_fail</v>
      </c>
      <c r="AK193">
        <f t="shared" si="8"/>
        <v>0</v>
      </c>
    </row>
    <row r="194" spans="1:37" hidden="1">
      <c r="A194" s="9" t="s">
        <v>248</v>
      </c>
      <c r="B194" s="9" t="s">
        <v>115</v>
      </c>
      <c r="C194">
        <v>2</v>
      </c>
      <c r="D194">
        <v>2</v>
      </c>
      <c r="E194">
        <v>1</v>
      </c>
      <c r="F194">
        <v>1</v>
      </c>
      <c r="G194">
        <v>1</v>
      </c>
      <c r="H194">
        <v>1</v>
      </c>
      <c r="I194">
        <v>1</v>
      </c>
      <c r="J194">
        <v>1</v>
      </c>
      <c r="K194">
        <v>1</v>
      </c>
      <c r="L194">
        <v>1</v>
      </c>
      <c r="M194">
        <v>1</v>
      </c>
      <c r="N194">
        <v>1</v>
      </c>
      <c r="O194">
        <v>1</v>
      </c>
      <c r="P194">
        <v>1</v>
      </c>
      <c r="Q194">
        <v>1</v>
      </c>
      <c r="R194">
        <v>1</v>
      </c>
      <c r="S194" s="9" t="s">
        <v>139</v>
      </c>
      <c r="T194" s="9" t="s">
        <v>140</v>
      </c>
      <c r="U194">
        <v>3</v>
      </c>
      <c r="V194">
        <v>8</v>
      </c>
      <c r="W194">
        <v>14</v>
      </c>
      <c r="X194">
        <v>3</v>
      </c>
      <c r="Y194">
        <v>8</v>
      </c>
      <c r="Z194">
        <v>14</v>
      </c>
      <c r="AC194">
        <v>0.42857142857142855</v>
      </c>
      <c r="AD194">
        <v>0.6428571428571429</v>
      </c>
      <c r="AE194">
        <v>0.5357142857142857</v>
      </c>
      <c r="AF194">
        <v>0.6428571428571429</v>
      </c>
      <c r="AG194">
        <v>0.90476190476190477</v>
      </c>
      <c r="AH194">
        <v>0.77380952380952384</v>
      </c>
      <c r="AI194" t="b">
        <f t="shared" si="9"/>
        <v>1</v>
      </c>
      <c r="AJ194" t="str">
        <f t="shared" si="10"/>
        <v>all_good</v>
      </c>
      <c r="AK194">
        <f t="shared" si="8"/>
        <v>1</v>
      </c>
    </row>
    <row r="195" spans="1:37">
      <c r="A195" s="9" t="s">
        <v>249</v>
      </c>
      <c r="B195" s="9" t="s">
        <v>116</v>
      </c>
      <c r="C195">
        <v>1</v>
      </c>
      <c r="D195">
        <v>3</v>
      </c>
      <c r="E195">
        <v>1</v>
      </c>
      <c r="F195">
        <v>0</v>
      </c>
      <c r="G195">
        <v>1</v>
      </c>
      <c r="H195">
        <v>1</v>
      </c>
      <c r="I195">
        <v>0</v>
      </c>
      <c r="J195">
        <v>1</v>
      </c>
      <c r="K195">
        <v>1</v>
      </c>
      <c r="L195">
        <v>1</v>
      </c>
      <c r="M195">
        <v>1</v>
      </c>
      <c r="P195">
        <v>0</v>
      </c>
      <c r="Q195">
        <v>1</v>
      </c>
      <c r="R195">
        <v>0</v>
      </c>
      <c r="S195" s="9" t="s">
        <v>139</v>
      </c>
      <c r="T195" s="9" t="s">
        <v>140</v>
      </c>
      <c r="U195">
        <v>3</v>
      </c>
      <c r="V195">
        <v>8</v>
      </c>
      <c r="W195">
        <v>14</v>
      </c>
      <c r="X195">
        <v>15</v>
      </c>
      <c r="Y195">
        <v>5</v>
      </c>
      <c r="Z195">
        <v>12</v>
      </c>
      <c r="AC195">
        <v>0.5714285714285714</v>
      </c>
      <c r="AD195">
        <v>0.66666666666666663</v>
      </c>
      <c r="AE195">
        <v>0.61904761904761907</v>
      </c>
      <c r="AI195" t="b">
        <f t="shared" si="9"/>
        <v>0</v>
      </c>
      <c r="AJ195" t="str">
        <f t="shared" si="10"/>
        <v>min_perf_fail</v>
      </c>
      <c r="AK195">
        <f t="shared" ref="AK195:AK258" si="11">IF(F195=1,1,IF(B195="qc_failed_phase_2",IF(OR(I195=0,L195=0),1,0),0))</f>
        <v>0</v>
      </c>
    </row>
    <row r="196" spans="1:37" hidden="1">
      <c r="A196" s="9" t="s">
        <v>250</v>
      </c>
      <c r="B196" s="9" t="s">
        <v>115</v>
      </c>
      <c r="C196">
        <v>2</v>
      </c>
      <c r="D196">
        <v>4</v>
      </c>
      <c r="E196">
        <v>1</v>
      </c>
      <c r="F196">
        <v>1</v>
      </c>
      <c r="G196">
        <v>1</v>
      </c>
      <c r="H196">
        <v>1</v>
      </c>
      <c r="I196">
        <v>1</v>
      </c>
      <c r="J196">
        <v>1</v>
      </c>
      <c r="K196">
        <v>1</v>
      </c>
      <c r="L196">
        <v>1</v>
      </c>
      <c r="M196">
        <v>1</v>
      </c>
      <c r="N196">
        <v>1</v>
      </c>
      <c r="O196">
        <v>1</v>
      </c>
      <c r="P196">
        <v>1</v>
      </c>
      <c r="Q196">
        <v>1</v>
      </c>
      <c r="R196">
        <v>1</v>
      </c>
      <c r="S196" s="9" t="s">
        <v>139</v>
      </c>
      <c r="T196" s="9" t="s">
        <v>140</v>
      </c>
      <c r="U196">
        <v>15</v>
      </c>
      <c r="V196">
        <v>5</v>
      </c>
      <c r="W196">
        <v>12</v>
      </c>
      <c r="X196">
        <v>15</v>
      </c>
      <c r="Y196">
        <v>5</v>
      </c>
      <c r="Z196">
        <v>12</v>
      </c>
      <c r="AC196">
        <v>0.46341463414634149</v>
      </c>
      <c r="AD196">
        <v>0.7857142857142857</v>
      </c>
      <c r="AE196">
        <v>0.62456445993031362</v>
      </c>
      <c r="AF196">
        <v>0.90476190476190477</v>
      </c>
      <c r="AG196">
        <v>0.8571428571428571</v>
      </c>
      <c r="AH196">
        <v>0.88095238095238093</v>
      </c>
      <c r="AI196" t="b">
        <f t="shared" si="9"/>
        <v>1</v>
      </c>
      <c r="AJ196" t="str">
        <f t="shared" si="10"/>
        <v>all_good</v>
      </c>
      <c r="AK196">
        <f t="shared" si="11"/>
        <v>1</v>
      </c>
    </row>
    <row r="197" spans="1:37" hidden="1">
      <c r="A197" s="9" t="s">
        <v>251</v>
      </c>
      <c r="B197" s="9" t="s">
        <v>118</v>
      </c>
      <c r="E197">
        <v>0</v>
      </c>
      <c r="F197">
        <v>1</v>
      </c>
      <c r="G197">
        <v>1</v>
      </c>
      <c r="H197">
        <v>1</v>
      </c>
      <c r="I197">
        <v>1</v>
      </c>
      <c r="J197">
        <v>1</v>
      </c>
      <c r="K197">
        <v>1</v>
      </c>
      <c r="L197">
        <v>1</v>
      </c>
      <c r="M197">
        <v>1</v>
      </c>
      <c r="P197">
        <v>1</v>
      </c>
      <c r="Q197">
        <v>1</v>
      </c>
      <c r="R197">
        <v>0</v>
      </c>
      <c r="S197" s="9" t="s">
        <v>139</v>
      </c>
      <c r="T197" s="9" t="s">
        <v>140</v>
      </c>
      <c r="U197">
        <v>15</v>
      </c>
      <c r="V197">
        <v>5</v>
      </c>
      <c r="W197">
        <v>12</v>
      </c>
      <c r="X197">
        <v>3</v>
      </c>
      <c r="Y197">
        <v>8</v>
      </c>
      <c r="Z197">
        <v>14</v>
      </c>
      <c r="AI197" t="b">
        <f t="shared" si="9"/>
        <v>0</v>
      </c>
      <c r="AJ197" t="str">
        <f t="shared" si="10"/>
        <v>no_submission</v>
      </c>
      <c r="AK197">
        <f t="shared" si="11"/>
        <v>1</v>
      </c>
    </row>
    <row r="198" spans="1:37" hidden="1">
      <c r="A198" s="9" t="s">
        <v>252</v>
      </c>
      <c r="B198" s="9" t="s">
        <v>115</v>
      </c>
      <c r="C198">
        <v>2</v>
      </c>
      <c r="D198">
        <v>2</v>
      </c>
      <c r="E198">
        <v>1</v>
      </c>
      <c r="F198">
        <v>1</v>
      </c>
      <c r="G198">
        <v>1</v>
      </c>
      <c r="H198">
        <v>1</v>
      </c>
      <c r="I198">
        <v>1</v>
      </c>
      <c r="J198">
        <v>1</v>
      </c>
      <c r="K198">
        <v>1</v>
      </c>
      <c r="L198">
        <v>1</v>
      </c>
      <c r="M198">
        <v>1</v>
      </c>
      <c r="N198">
        <v>1</v>
      </c>
      <c r="O198">
        <v>1</v>
      </c>
      <c r="P198">
        <v>1</v>
      </c>
      <c r="Q198">
        <v>1</v>
      </c>
      <c r="R198">
        <v>0</v>
      </c>
      <c r="S198" s="9" t="s">
        <v>140</v>
      </c>
      <c r="T198" s="9" t="s">
        <v>139</v>
      </c>
      <c r="U198">
        <v>3</v>
      </c>
      <c r="V198">
        <v>8</v>
      </c>
      <c r="W198">
        <v>14</v>
      </c>
      <c r="X198">
        <v>15</v>
      </c>
      <c r="Y198">
        <v>5</v>
      </c>
      <c r="Z198">
        <v>12</v>
      </c>
      <c r="AC198">
        <v>0.76190476190476186</v>
      </c>
      <c r="AD198">
        <v>0.8571428571428571</v>
      </c>
      <c r="AE198">
        <v>0.80952380952380953</v>
      </c>
      <c r="AF198">
        <v>0.83333333333333337</v>
      </c>
      <c r="AG198">
        <v>0.9285714285714286</v>
      </c>
      <c r="AH198">
        <v>0.88095238095238093</v>
      </c>
      <c r="AI198" t="b">
        <f t="shared" si="9"/>
        <v>1</v>
      </c>
      <c r="AJ198" t="str">
        <f t="shared" si="10"/>
        <v>all_good</v>
      </c>
      <c r="AK198">
        <f t="shared" si="11"/>
        <v>1</v>
      </c>
    </row>
    <row r="199" spans="1:37" hidden="1">
      <c r="A199" s="9" t="s">
        <v>253</v>
      </c>
      <c r="B199" s="9" t="s">
        <v>117</v>
      </c>
      <c r="C199">
        <v>1</v>
      </c>
      <c r="D199">
        <v>2</v>
      </c>
      <c r="E199">
        <v>0</v>
      </c>
      <c r="F199">
        <v>1</v>
      </c>
      <c r="G199">
        <v>1</v>
      </c>
      <c r="H199">
        <v>1</v>
      </c>
      <c r="I199">
        <v>1</v>
      </c>
      <c r="J199">
        <v>1</v>
      </c>
      <c r="K199">
        <v>1</v>
      </c>
      <c r="L199">
        <v>1</v>
      </c>
      <c r="M199">
        <v>1</v>
      </c>
      <c r="P199">
        <v>1</v>
      </c>
      <c r="Q199">
        <v>1</v>
      </c>
      <c r="R199">
        <v>1</v>
      </c>
      <c r="S199" s="9" t="s">
        <v>139</v>
      </c>
      <c r="T199" s="9" t="s">
        <v>140</v>
      </c>
      <c r="U199">
        <v>3</v>
      </c>
      <c r="V199">
        <v>8</v>
      </c>
      <c r="W199">
        <v>14</v>
      </c>
      <c r="X199">
        <v>3</v>
      </c>
      <c r="Y199">
        <v>8</v>
      </c>
      <c r="Z199">
        <v>14</v>
      </c>
      <c r="AC199">
        <v>0.7857142857142857</v>
      </c>
      <c r="AD199">
        <v>0.80952380952380953</v>
      </c>
      <c r="AE199">
        <v>0.79761904761904767</v>
      </c>
      <c r="AI199" t="b">
        <f t="shared" si="9"/>
        <v>0</v>
      </c>
      <c r="AJ199" t="str">
        <f t="shared" si="10"/>
        <v>no_submission</v>
      </c>
      <c r="AK199">
        <f t="shared" si="11"/>
        <v>1</v>
      </c>
    </row>
    <row r="200" spans="1:37">
      <c r="A200" s="9" t="s">
        <v>254</v>
      </c>
      <c r="B200" s="9" t="s">
        <v>116</v>
      </c>
      <c r="C200">
        <v>1</v>
      </c>
      <c r="D200">
        <v>3</v>
      </c>
      <c r="E200">
        <v>1</v>
      </c>
      <c r="F200">
        <v>0</v>
      </c>
      <c r="G200">
        <v>1</v>
      </c>
      <c r="H200">
        <v>1</v>
      </c>
      <c r="I200">
        <v>0</v>
      </c>
      <c r="J200">
        <v>1</v>
      </c>
      <c r="K200">
        <v>1</v>
      </c>
      <c r="L200">
        <v>1</v>
      </c>
      <c r="M200">
        <v>1</v>
      </c>
      <c r="P200">
        <v>1</v>
      </c>
      <c r="Q200">
        <v>1</v>
      </c>
      <c r="R200">
        <v>0</v>
      </c>
      <c r="S200" s="9" t="s">
        <v>140</v>
      </c>
      <c r="T200" s="9" t="s">
        <v>139</v>
      </c>
      <c r="U200">
        <v>15</v>
      </c>
      <c r="V200">
        <v>5</v>
      </c>
      <c r="W200">
        <v>12</v>
      </c>
      <c r="X200">
        <v>3</v>
      </c>
      <c r="Y200">
        <v>8</v>
      </c>
      <c r="Z200">
        <v>14</v>
      </c>
      <c r="AC200">
        <v>0.5714285714285714</v>
      </c>
      <c r="AD200">
        <v>0.66666666666666663</v>
      </c>
      <c r="AE200">
        <v>0.61904761904761907</v>
      </c>
      <c r="AI200" t="b">
        <f t="shared" si="9"/>
        <v>0</v>
      </c>
      <c r="AJ200" t="str">
        <f t="shared" si="10"/>
        <v>min_perf_fail</v>
      </c>
      <c r="AK200">
        <f t="shared" si="11"/>
        <v>0</v>
      </c>
    </row>
    <row r="201" spans="1:37" hidden="1">
      <c r="A201" s="9" t="s">
        <v>255</v>
      </c>
      <c r="B201" s="9" t="s">
        <v>121</v>
      </c>
      <c r="C201">
        <v>2</v>
      </c>
      <c r="D201">
        <v>4</v>
      </c>
      <c r="E201">
        <v>1</v>
      </c>
      <c r="F201">
        <v>0</v>
      </c>
      <c r="G201">
        <v>1</v>
      </c>
      <c r="H201">
        <v>1</v>
      </c>
      <c r="I201">
        <v>1</v>
      </c>
      <c r="J201">
        <v>1</v>
      </c>
      <c r="K201">
        <v>1</v>
      </c>
      <c r="L201">
        <v>0</v>
      </c>
      <c r="M201">
        <v>1</v>
      </c>
      <c r="N201">
        <v>1</v>
      </c>
      <c r="O201">
        <v>1</v>
      </c>
      <c r="P201">
        <v>1</v>
      </c>
      <c r="Q201">
        <v>1</v>
      </c>
      <c r="R201">
        <v>1</v>
      </c>
      <c r="S201" s="9" t="s">
        <v>139</v>
      </c>
      <c r="T201" s="9" t="s">
        <v>140</v>
      </c>
      <c r="U201">
        <v>15</v>
      </c>
      <c r="V201">
        <v>5</v>
      </c>
      <c r="W201">
        <v>12</v>
      </c>
      <c r="X201">
        <v>15</v>
      </c>
      <c r="Y201">
        <v>5</v>
      </c>
      <c r="Z201">
        <v>12</v>
      </c>
      <c r="AC201">
        <v>0.88095238095238093</v>
      </c>
      <c r="AD201">
        <v>0.80952380952380953</v>
      </c>
      <c r="AE201">
        <v>0.84523809523809523</v>
      </c>
      <c r="AF201">
        <v>0.88095238095238093</v>
      </c>
      <c r="AG201">
        <v>0.83333333333333337</v>
      </c>
      <c r="AH201">
        <v>0.85714285714285721</v>
      </c>
      <c r="AI201" t="b">
        <f t="shared" si="9"/>
        <v>0</v>
      </c>
      <c r="AJ201" t="str">
        <f t="shared" si="10"/>
        <v>max_training_fail</v>
      </c>
      <c r="AK201">
        <f t="shared" si="11"/>
        <v>1</v>
      </c>
    </row>
    <row r="202" spans="1:37">
      <c r="A202" s="9" t="s">
        <v>256</v>
      </c>
      <c r="B202" s="9" t="s">
        <v>116</v>
      </c>
      <c r="C202">
        <v>1</v>
      </c>
      <c r="D202">
        <v>4</v>
      </c>
      <c r="E202">
        <v>1</v>
      </c>
      <c r="F202">
        <v>0</v>
      </c>
      <c r="G202">
        <v>1</v>
      </c>
      <c r="H202">
        <v>1</v>
      </c>
      <c r="I202">
        <v>1</v>
      </c>
      <c r="J202">
        <v>1</v>
      </c>
      <c r="K202">
        <v>1</v>
      </c>
      <c r="L202">
        <v>0</v>
      </c>
      <c r="M202">
        <v>1</v>
      </c>
      <c r="P202">
        <v>1</v>
      </c>
      <c r="Q202">
        <v>1</v>
      </c>
      <c r="R202">
        <v>1</v>
      </c>
      <c r="S202" s="9" t="s">
        <v>140</v>
      </c>
      <c r="T202" s="9" t="s">
        <v>139</v>
      </c>
      <c r="U202">
        <v>15</v>
      </c>
      <c r="V202">
        <v>5</v>
      </c>
      <c r="W202">
        <v>12</v>
      </c>
      <c r="X202">
        <v>15</v>
      </c>
      <c r="Y202">
        <v>5</v>
      </c>
      <c r="Z202">
        <v>12</v>
      </c>
      <c r="AC202">
        <v>0.7142857142857143</v>
      </c>
      <c r="AD202">
        <v>0.78048780487804881</v>
      </c>
      <c r="AE202">
        <v>0.7473867595818815</v>
      </c>
      <c r="AI202" t="b">
        <f t="shared" si="9"/>
        <v>0</v>
      </c>
      <c r="AJ202" t="str">
        <f t="shared" si="10"/>
        <v>max_training_fail</v>
      </c>
      <c r="AK202">
        <f t="shared" si="11"/>
        <v>0</v>
      </c>
    </row>
    <row r="203" spans="1:37">
      <c r="A203" s="9" t="s">
        <v>257</v>
      </c>
      <c r="B203" s="9" t="s">
        <v>116</v>
      </c>
      <c r="C203">
        <v>1</v>
      </c>
      <c r="D203">
        <v>4</v>
      </c>
      <c r="E203">
        <v>1</v>
      </c>
      <c r="F203">
        <v>0</v>
      </c>
      <c r="G203">
        <v>1</v>
      </c>
      <c r="H203">
        <v>1</v>
      </c>
      <c r="I203">
        <v>1</v>
      </c>
      <c r="J203">
        <v>1</v>
      </c>
      <c r="K203">
        <v>1</v>
      </c>
      <c r="L203">
        <v>0</v>
      </c>
      <c r="M203">
        <v>1</v>
      </c>
      <c r="P203">
        <v>1</v>
      </c>
      <c r="Q203">
        <v>1</v>
      </c>
      <c r="R203">
        <v>0</v>
      </c>
      <c r="S203" s="9" t="s">
        <v>139</v>
      </c>
      <c r="T203" s="9" t="s">
        <v>140</v>
      </c>
      <c r="U203">
        <v>3</v>
      </c>
      <c r="V203">
        <v>8</v>
      </c>
      <c r="W203">
        <v>14</v>
      </c>
      <c r="X203">
        <v>15</v>
      </c>
      <c r="Y203">
        <v>5</v>
      </c>
      <c r="Z203">
        <v>12</v>
      </c>
      <c r="AC203">
        <v>0.80952380952380953</v>
      </c>
      <c r="AD203">
        <v>0.83333333333333337</v>
      </c>
      <c r="AE203">
        <v>0.8214285714285714</v>
      </c>
      <c r="AI203" t="b">
        <f t="shared" si="9"/>
        <v>0</v>
      </c>
      <c r="AJ203" t="str">
        <f t="shared" si="10"/>
        <v>max_training_fail</v>
      </c>
      <c r="AK203">
        <f t="shared" si="11"/>
        <v>0</v>
      </c>
    </row>
    <row r="204" spans="1:37" hidden="1">
      <c r="A204" s="9" t="s">
        <v>258</v>
      </c>
      <c r="B204" s="9" t="s">
        <v>118</v>
      </c>
      <c r="E204">
        <v>0</v>
      </c>
      <c r="F204">
        <v>1</v>
      </c>
      <c r="G204">
        <v>1</v>
      </c>
      <c r="H204">
        <v>1</v>
      </c>
      <c r="I204">
        <v>1</v>
      </c>
      <c r="J204">
        <v>1</v>
      </c>
      <c r="K204">
        <v>1</v>
      </c>
      <c r="L204">
        <v>1</v>
      </c>
      <c r="M204">
        <v>1</v>
      </c>
      <c r="P204">
        <v>1</v>
      </c>
      <c r="Q204">
        <v>1</v>
      </c>
      <c r="R204">
        <v>1</v>
      </c>
      <c r="S204" s="9" t="s">
        <v>140</v>
      </c>
      <c r="T204" s="9" t="s">
        <v>139</v>
      </c>
      <c r="U204">
        <v>3</v>
      </c>
      <c r="V204">
        <v>8</v>
      </c>
      <c r="W204">
        <v>14</v>
      </c>
      <c r="X204">
        <v>3</v>
      </c>
      <c r="Y204">
        <v>8</v>
      </c>
      <c r="Z204">
        <v>14</v>
      </c>
      <c r="AI204" t="b">
        <f t="shared" si="9"/>
        <v>0</v>
      </c>
      <c r="AJ204" t="str">
        <f t="shared" si="10"/>
        <v>no_submission</v>
      </c>
      <c r="AK204">
        <f t="shared" si="11"/>
        <v>1</v>
      </c>
    </row>
    <row r="205" spans="1:37" hidden="1">
      <c r="A205" s="9" t="s">
        <v>259</v>
      </c>
      <c r="B205" s="9" t="s">
        <v>117</v>
      </c>
      <c r="C205">
        <v>1</v>
      </c>
      <c r="D205">
        <v>2</v>
      </c>
      <c r="E205">
        <v>0</v>
      </c>
      <c r="F205">
        <v>1</v>
      </c>
      <c r="G205">
        <v>1</v>
      </c>
      <c r="H205">
        <v>1</v>
      </c>
      <c r="I205">
        <v>1</v>
      </c>
      <c r="J205">
        <v>1</v>
      </c>
      <c r="K205">
        <v>1</v>
      </c>
      <c r="L205">
        <v>1</v>
      </c>
      <c r="M205">
        <v>1</v>
      </c>
      <c r="P205">
        <v>1</v>
      </c>
      <c r="Q205">
        <v>1</v>
      </c>
      <c r="R205">
        <v>0</v>
      </c>
      <c r="S205" s="9" t="s">
        <v>139</v>
      </c>
      <c r="T205" s="9" t="s">
        <v>140</v>
      </c>
      <c r="U205">
        <v>15</v>
      </c>
      <c r="V205">
        <v>5</v>
      </c>
      <c r="W205">
        <v>12</v>
      </c>
      <c r="X205">
        <v>3</v>
      </c>
      <c r="Y205">
        <v>8</v>
      </c>
      <c r="Z205">
        <v>14</v>
      </c>
      <c r="AC205">
        <v>0.65853658536585369</v>
      </c>
      <c r="AD205">
        <v>0.73809523809523814</v>
      </c>
      <c r="AE205">
        <v>0.69831591173054597</v>
      </c>
      <c r="AI205" t="b">
        <f t="shared" si="9"/>
        <v>0</v>
      </c>
      <c r="AJ205" t="str">
        <f t="shared" si="10"/>
        <v>no_submission</v>
      </c>
      <c r="AK205">
        <f t="shared" si="11"/>
        <v>1</v>
      </c>
    </row>
    <row r="206" spans="1:37">
      <c r="A206" s="9" t="s">
        <v>260</v>
      </c>
      <c r="B206" s="9" t="s">
        <v>116</v>
      </c>
      <c r="C206">
        <v>1</v>
      </c>
      <c r="D206">
        <v>4</v>
      </c>
      <c r="E206">
        <v>1</v>
      </c>
      <c r="F206">
        <v>0</v>
      </c>
      <c r="G206">
        <v>1</v>
      </c>
      <c r="H206">
        <v>1</v>
      </c>
      <c r="I206">
        <v>1</v>
      </c>
      <c r="J206">
        <v>1</v>
      </c>
      <c r="K206">
        <v>1</v>
      </c>
      <c r="L206">
        <v>0</v>
      </c>
      <c r="M206">
        <v>1</v>
      </c>
      <c r="P206">
        <v>1</v>
      </c>
      <c r="Q206">
        <v>1</v>
      </c>
      <c r="R206">
        <v>0</v>
      </c>
      <c r="S206" s="9" t="s">
        <v>140</v>
      </c>
      <c r="T206" s="9" t="s">
        <v>139</v>
      </c>
      <c r="U206">
        <v>3</v>
      </c>
      <c r="V206">
        <v>8</v>
      </c>
      <c r="W206">
        <v>14</v>
      </c>
      <c r="X206">
        <v>15</v>
      </c>
      <c r="Y206">
        <v>5</v>
      </c>
      <c r="Z206">
        <v>12</v>
      </c>
      <c r="AC206">
        <v>0.63414634146341464</v>
      </c>
      <c r="AD206">
        <v>0.7142857142857143</v>
      </c>
      <c r="AE206">
        <v>0.67421602787456447</v>
      </c>
      <c r="AI206" t="b">
        <f t="shared" si="9"/>
        <v>0</v>
      </c>
      <c r="AJ206" t="str">
        <f t="shared" si="10"/>
        <v>max_training_fail</v>
      </c>
      <c r="AK206">
        <f t="shared" si="11"/>
        <v>0</v>
      </c>
    </row>
    <row r="207" spans="1:37" hidden="1">
      <c r="A207" s="9" t="s">
        <v>261</v>
      </c>
      <c r="B207" s="9" t="s">
        <v>118</v>
      </c>
      <c r="E207">
        <v>0</v>
      </c>
      <c r="F207">
        <v>1</v>
      </c>
      <c r="G207">
        <v>1</v>
      </c>
      <c r="H207">
        <v>1</v>
      </c>
      <c r="I207">
        <v>1</v>
      </c>
      <c r="J207">
        <v>1</v>
      </c>
      <c r="K207">
        <v>1</v>
      </c>
      <c r="L207">
        <v>1</v>
      </c>
      <c r="M207">
        <v>1</v>
      </c>
      <c r="P207">
        <v>1</v>
      </c>
      <c r="Q207">
        <v>1</v>
      </c>
      <c r="R207">
        <v>0</v>
      </c>
      <c r="S207" s="9" t="s">
        <v>140</v>
      </c>
      <c r="T207" s="9" t="s">
        <v>139</v>
      </c>
      <c r="U207">
        <v>15</v>
      </c>
      <c r="V207">
        <v>5</v>
      </c>
      <c r="W207">
        <v>12</v>
      </c>
      <c r="X207">
        <v>3</v>
      </c>
      <c r="Y207">
        <v>8</v>
      </c>
      <c r="Z207">
        <v>14</v>
      </c>
      <c r="AI207" t="b">
        <f t="shared" si="9"/>
        <v>0</v>
      </c>
      <c r="AJ207" t="str">
        <f t="shared" si="10"/>
        <v>no_submission</v>
      </c>
      <c r="AK207">
        <f t="shared" si="11"/>
        <v>1</v>
      </c>
    </row>
    <row r="208" spans="1:37" hidden="1">
      <c r="A208" s="9" t="s">
        <v>262</v>
      </c>
      <c r="B208" s="9" t="s">
        <v>119</v>
      </c>
      <c r="E208">
        <v>0</v>
      </c>
      <c r="P208">
        <v>1</v>
      </c>
      <c r="Q208">
        <v>1</v>
      </c>
      <c r="AI208" t="b">
        <f t="shared" si="9"/>
        <v>0</v>
      </c>
      <c r="AJ208" t="str">
        <f t="shared" si="10"/>
        <v>no_submission</v>
      </c>
      <c r="AK208">
        <f t="shared" si="11"/>
        <v>0</v>
      </c>
    </row>
    <row r="209" spans="1:37">
      <c r="A209" s="9" t="s">
        <v>263</v>
      </c>
      <c r="B209" s="9" t="s">
        <v>116</v>
      </c>
      <c r="C209">
        <v>1</v>
      </c>
      <c r="D209">
        <v>4</v>
      </c>
      <c r="E209">
        <v>1</v>
      </c>
      <c r="F209">
        <v>0</v>
      </c>
      <c r="G209">
        <v>1</v>
      </c>
      <c r="H209">
        <v>1</v>
      </c>
      <c r="I209">
        <v>0</v>
      </c>
      <c r="J209">
        <v>1</v>
      </c>
      <c r="K209">
        <v>1</v>
      </c>
      <c r="L209">
        <v>1</v>
      </c>
      <c r="M209">
        <v>1</v>
      </c>
      <c r="P209">
        <v>1</v>
      </c>
      <c r="Q209">
        <v>1</v>
      </c>
      <c r="R209">
        <v>1</v>
      </c>
      <c r="S209" s="9" t="s">
        <v>139</v>
      </c>
      <c r="T209" s="9" t="s">
        <v>140</v>
      </c>
      <c r="U209">
        <v>3</v>
      </c>
      <c r="V209">
        <v>8</v>
      </c>
      <c r="W209">
        <v>14</v>
      </c>
      <c r="X209">
        <v>3</v>
      </c>
      <c r="Y209">
        <v>8</v>
      </c>
      <c r="Z209">
        <v>14</v>
      </c>
      <c r="AC209">
        <v>0.7857142857142857</v>
      </c>
      <c r="AD209">
        <v>0.7857142857142857</v>
      </c>
      <c r="AE209">
        <v>0.7857142857142857</v>
      </c>
      <c r="AI209" t="b">
        <f t="shared" si="9"/>
        <v>0</v>
      </c>
      <c r="AJ209" t="str">
        <f t="shared" si="10"/>
        <v>min_perf_fail</v>
      </c>
      <c r="AK209">
        <f t="shared" si="11"/>
        <v>0</v>
      </c>
    </row>
    <row r="210" spans="1:37">
      <c r="A210" s="9" t="s">
        <v>264</v>
      </c>
      <c r="B210" s="9" t="s">
        <v>116</v>
      </c>
      <c r="C210">
        <v>1</v>
      </c>
      <c r="D210">
        <v>3</v>
      </c>
      <c r="E210">
        <v>1</v>
      </c>
      <c r="F210">
        <v>0</v>
      </c>
      <c r="G210">
        <v>1</v>
      </c>
      <c r="H210">
        <v>1</v>
      </c>
      <c r="I210">
        <v>0</v>
      </c>
      <c r="J210">
        <v>1</v>
      </c>
      <c r="K210">
        <v>1</v>
      </c>
      <c r="L210">
        <v>1</v>
      </c>
      <c r="M210">
        <v>1</v>
      </c>
      <c r="P210">
        <v>1</v>
      </c>
      <c r="Q210">
        <v>1</v>
      </c>
      <c r="R210">
        <v>1</v>
      </c>
      <c r="S210" s="9" t="s">
        <v>139</v>
      </c>
      <c r="T210" s="9" t="s">
        <v>140</v>
      </c>
      <c r="U210">
        <v>3</v>
      </c>
      <c r="V210">
        <v>8</v>
      </c>
      <c r="W210">
        <v>14</v>
      </c>
      <c r="X210">
        <v>3</v>
      </c>
      <c r="Y210">
        <v>8</v>
      </c>
      <c r="Z210">
        <v>14</v>
      </c>
      <c r="AC210">
        <v>0.52380952380952384</v>
      </c>
      <c r="AD210">
        <v>0.38095238095238093</v>
      </c>
      <c r="AE210">
        <v>0.45238095238095238</v>
      </c>
      <c r="AI210" t="b">
        <f t="shared" si="9"/>
        <v>0</v>
      </c>
      <c r="AJ210" t="str">
        <f t="shared" si="10"/>
        <v>min_perf_fail</v>
      </c>
      <c r="AK210">
        <f t="shared" si="11"/>
        <v>0</v>
      </c>
    </row>
    <row r="211" spans="1:37">
      <c r="A211" s="9" t="s">
        <v>265</v>
      </c>
      <c r="B211" s="9" t="s">
        <v>116</v>
      </c>
      <c r="C211">
        <v>1</v>
      </c>
      <c r="D211">
        <v>4</v>
      </c>
      <c r="E211">
        <v>1</v>
      </c>
      <c r="F211">
        <v>0</v>
      </c>
      <c r="G211">
        <v>1</v>
      </c>
      <c r="H211">
        <v>1</v>
      </c>
      <c r="I211">
        <v>1</v>
      </c>
      <c r="J211">
        <v>1</v>
      </c>
      <c r="K211">
        <v>1</v>
      </c>
      <c r="L211">
        <v>0</v>
      </c>
      <c r="M211">
        <v>1</v>
      </c>
      <c r="P211">
        <v>1</v>
      </c>
      <c r="Q211">
        <v>1</v>
      </c>
      <c r="R211">
        <v>0</v>
      </c>
      <c r="S211" s="9" t="s">
        <v>139</v>
      </c>
      <c r="T211" s="9" t="s">
        <v>140</v>
      </c>
      <c r="U211">
        <v>3</v>
      </c>
      <c r="V211">
        <v>8</v>
      </c>
      <c r="W211">
        <v>14</v>
      </c>
      <c r="X211">
        <v>15</v>
      </c>
      <c r="Y211">
        <v>5</v>
      </c>
      <c r="Z211">
        <v>12</v>
      </c>
      <c r="AC211">
        <v>0.76190476190476186</v>
      </c>
      <c r="AD211">
        <v>0.76190476190476186</v>
      </c>
      <c r="AE211">
        <v>0.76190476190476186</v>
      </c>
      <c r="AI211" t="b">
        <f t="shared" si="9"/>
        <v>0</v>
      </c>
      <c r="AJ211" t="str">
        <f t="shared" si="10"/>
        <v>max_training_fail</v>
      </c>
      <c r="AK211">
        <f t="shared" si="11"/>
        <v>0</v>
      </c>
    </row>
    <row r="212" spans="1:37">
      <c r="A212" s="9" t="s">
        <v>266</v>
      </c>
      <c r="B212" s="9" t="s">
        <v>116</v>
      </c>
      <c r="C212">
        <v>1</v>
      </c>
      <c r="D212">
        <v>3</v>
      </c>
      <c r="E212">
        <v>1</v>
      </c>
      <c r="F212">
        <v>0</v>
      </c>
      <c r="G212">
        <v>1</v>
      </c>
      <c r="H212">
        <v>1</v>
      </c>
      <c r="I212">
        <v>0</v>
      </c>
      <c r="J212">
        <v>1</v>
      </c>
      <c r="K212">
        <v>1</v>
      </c>
      <c r="L212">
        <v>1</v>
      </c>
      <c r="M212">
        <v>1</v>
      </c>
      <c r="P212">
        <v>1</v>
      </c>
      <c r="Q212">
        <v>1</v>
      </c>
      <c r="R212">
        <v>0</v>
      </c>
      <c r="S212" s="9" t="s">
        <v>140</v>
      </c>
      <c r="T212" s="9" t="s">
        <v>139</v>
      </c>
      <c r="U212">
        <v>15</v>
      </c>
      <c r="V212">
        <v>5</v>
      </c>
      <c r="W212">
        <v>12</v>
      </c>
      <c r="X212">
        <v>3</v>
      </c>
      <c r="Y212">
        <v>8</v>
      </c>
      <c r="Z212">
        <v>14</v>
      </c>
      <c r="AC212">
        <v>0.52380952380952384</v>
      </c>
      <c r="AD212">
        <v>0.5</v>
      </c>
      <c r="AE212">
        <v>0.51190476190476186</v>
      </c>
      <c r="AI212" t="b">
        <f t="shared" si="9"/>
        <v>0</v>
      </c>
      <c r="AJ212" t="str">
        <f t="shared" si="10"/>
        <v>min_perf_fail</v>
      </c>
      <c r="AK212">
        <f t="shared" si="11"/>
        <v>0</v>
      </c>
    </row>
    <row r="213" spans="1:37">
      <c r="A213" s="9" t="s">
        <v>267</v>
      </c>
      <c r="B213" s="9" t="s">
        <v>116</v>
      </c>
      <c r="C213">
        <v>1</v>
      </c>
      <c r="D213">
        <v>3</v>
      </c>
      <c r="E213">
        <v>1</v>
      </c>
      <c r="F213">
        <v>0</v>
      </c>
      <c r="G213">
        <v>1</v>
      </c>
      <c r="H213">
        <v>1</v>
      </c>
      <c r="I213">
        <v>0</v>
      </c>
      <c r="J213">
        <v>1</v>
      </c>
      <c r="K213">
        <v>1</v>
      </c>
      <c r="L213">
        <v>1</v>
      </c>
      <c r="M213">
        <v>1</v>
      </c>
      <c r="P213">
        <v>1</v>
      </c>
      <c r="Q213">
        <v>1</v>
      </c>
      <c r="R213">
        <v>0</v>
      </c>
      <c r="S213" s="9" t="s">
        <v>140</v>
      </c>
      <c r="T213" s="9" t="s">
        <v>139</v>
      </c>
      <c r="U213">
        <v>3</v>
      </c>
      <c r="V213">
        <v>8</v>
      </c>
      <c r="W213">
        <v>14</v>
      </c>
      <c r="X213">
        <v>15</v>
      </c>
      <c r="Y213">
        <v>5</v>
      </c>
      <c r="Z213">
        <v>12</v>
      </c>
      <c r="AC213">
        <v>0.6428571428571429</v>
      </c>
      <c r="AD213">
        <v>0.80952380952380953</v>
      </c>
      <c r="AE213">
        <v>0.72619047619047628</v>
      </c>
      <c r="AI213" t="b">
        <f t="shared" si="9"/>
        <v>0</v>
      </c>
      <c r="AJ213" t="str">
        <f t="shared" si="10"/>
        <v>min_perf_fail</v>
      </c>
      <c r="AK213">
        <f t="shared" si="11"/>
        <v>0</v>
      </c>
    </row>
    <row r="214" spans="1:37" hidden="1">
      <c r="A214" s="9" t="s">
        <v>268</v>
      </c>
      <c r="B214" s="9" t="s">
        <v>115</v>
      </c>
      <c r="C214">
        <v>2</v>
      </c>
      <c r="D214">
        <v>2</v>
      </c>
      <c r="E214">
        <v>1</v>
      </c>
      <c r="F214">
        <v>1</v>
      </c>
      <c r="G214">
        <v>1</v>
      </c>
      <c r="H214">
        <v>1</v>
      </c>
      <c r="I214">
        <v>1</v>
      </c>
      <c r="J214">
        <v>1</v>
      </c>
      <c r="K214">
        <v>1</v>
      </c>
      <c r="L214">
        <v>1</v>
      </c>
      <c r="M214">
        <v>1</v>
      </c>
      <c r="N214">
        <v>1</v>
      </c>
      <c r="O214">
        <v>1</v>
      </c>
      <c r="P214">
        <v>1</v>
      </c>
      <c r="Q214">
        <v>1</v>
      </c>
      <c r="R214">
        <v>1</v>
      </c>
      <c r="S214" s="9" t="s">
        <v>140</v>
      </c>
      <c r="T214" s="9" t="s">
        <v>139</v>
      </c>
      <c r="U214">
        <v>3</v>
      </c>
      <c r="V214">
        <v>8</v>
      </c>
      <c r="W214">
        <v>14</v>
      </c>
      <c r="X214">
        <v>3</v>
      </c>
      <c r="Y214">
        <v>8</v>
      </c>
      <c r="Z214">
        <v>14</v>
      </c>
      <c r="AC214">
        <v>0.80952380952380953</v>
      </c>
      <c r="AD214">
        <v>0.90476190476190477</v>
      </c>
      <c r="AE214">
        <v>0.85714285714285721</v>
      </c>
      <c r="AF214">
        <v>0.76190476190476186</v>
      </c>
      <c r="AG214">
        <v>0.90476190476190477</v>
      </c>
      <c r="AH214">
        <v>0.83333333333333326</v>
      </c>
      <c r="AI214" t="b">
        <f t="shared" si="9"/>
        <v>1</v>
      </c>
      <c r="AJ214" t="str">
        <f t="shared" si="10"/>
        <v>all_good</v>
      </c>
      <c r="AK214">
        <f t="shared" si="11"/>
        <v>1</v>
      </c>
    </row>
    <row r="215" spans="1:37" hidden="1">
      <c r="A215" s="9" t="s">
        <v>269</v>
      </c>
      <c r="B215" s="9" t="s">
        <v>115</v>
      </c>
      <c r="C215">
        <v>2</v>
      </c>
      <c r="D215">
        <v>4</v>
      </c>
      <c r="E215">
        <v>1</v>
      </c>
      <c r="F215">
        <v>1</v>
      </c>
      <c r="G215">
        <v>1</v>
      </c>
      <c r="H215">
        <v>1</v>
      </c>
      <c r="I215">
        <v>1</v>
      </c>
      <c r="J215">
        <v>1</v>
      </c>
      <c r="K215">
        <v>1</v>
      </c>
      <c r="L215">
        <v>1</v>
      </c>
      <c r="M215">
        <v>1</v>
      </c>
      <c r="N215">
        <v>1</v>
      </c>
      <c r="O215">
        <v>1</v>
      </c>
      <c r="P215">
        <v>1</v>
      </c>
      <c r="Q215">
        <v>1</v>
      </c>
      <c r="R215">
        <v>0</v>
      </c>
      <c r="S215" s="9" t="s">
        <v>139</v>
      </c>
      <c r="T215" s="9" t="s">
        <v>140</v>
      </c>
      <c r="U215">
        <v>15</v>
      </c>
      <c r="V215">
        <v>5</v>
      </c>
      <c r="W215">
        <v>12</v>
      </c>
      <c r="X215">
        <v>3</v>
      </c>
      <c r="Y215">
        <v>8</v>
      </c>
      <c r="Z215">
        <v>14</v>
      </c>
      <c r="AC215">
        <v>0.6428571428571429</v>
      </c>
      <c r="AD215">
        <v>0.83333333333333337</v>
      </c>
      <c r="AE215">
        <v>0.73809523809523814</v>
      </c>
      <c r="AF215">
        <v>0.7142857142857143</v>
      </c>
      <c r="AG215">
        <v>0.76190476190476186</v>
      </c>
      <c r="AH215">
        <v>0.73809523809523814</v>
      </c>
      <c r="AI215" t="b">
        <f t="shared" si="9"/>
        <v>1</v>
      </c>
      <c r="AJ215" t="str">
        <f t="shared" si="10"/>
        <v>all_good</v>
      </c>
      <c r="AK215">
        <f t="shared" si="11"/>
        <v>1</v>
      </c>
    </row>
    <row r="216" spans="1:37">
      <c r="A216" s="9" t="s">
        <v>270</v>
      </c>
      <c r="B216" s="9" t="s">
        <v>116</v>
      </c>
      <c r="C216">
        <v>1</v>
      </c>
      <c r="D216">
        <v>4</v>
      </c>
      <c r="E216">
        <v>1</v>
      </c>
      <c r="F216">
        <v>0</v>
      </c>
      <c r="G216">
        <v>1</v>
      </c>
      <c r="H216">
        <v>1</v>
      </c>
      <c r="I216">
        <v>1</v>
      </c>
      <c r="J216">
        <v>1</v>
      </c>
      <c r="K216">
        <v>1</v>
      </c>
      <c r="L216">
        <v>0</v>
      </c>
      <c r="M216">
        <v>1</v>
      </c>
      <c r="P216">
        <v>1</v>
      </c>
      <c r="Q216">
        <v>1</v>
      </c>
      <c r="R216">
        <v>1</v>
      </c>
      <c r="S216" s="9" t="s">
        <v>140</v>
      </c>
      <c r="T216" s="9" t="s">
        <v>139</v>
      </c>
      <c r="U216">
        <v>15</v>
      </c>
      <c r="V216">
        <v>5</v>
      </c>
      <c r="W216">
        <v>12</v>
      </c>
      <c r="X216">
        <v>15</v>
      </c>
      <c r="Y216">
        <v>5</v>
      </c>
      <c r="Z216">
        <v>12</v>
      </c>
      <c r="AC216">
        <v>0.80952380952380953</v>
      </c>
      <c r="AD216">
        <v>0.7857142857142857</v>
      </c>
      <c r="AE216">
        <v>0.79761904761904767</v>
      </c>
      <c r="AI216" t="b">
        <f t="shared" si="9"/>
        <v>0</v>
      </c>
      <c r="AJ216" t="str">
        <f t="shared" si="10"/>
        <v>max_training_fail</v>
      </c>
      <c r="AK216">
        <f t="shared" si="11"/>
        <v>0</v>
      </c>
    </row>
    <row r="217" spans="1:37" hidden="1">
      <c r="A217" s="9" t="s">
        <v>270</v>
      </c>
      <c r="B217" s="9" t="s">
        <v>119</v>
      </c>
      <c r="D217">
        <v>4</v>
      </c>
      <c r="E217">
        <v>0</v>
      </c>
      <c r="P217">
        <v>1</v>
      </c>
      <c r="Q217">
        <v>1</v>
      </c>
      <c r="AI217" t="b">
        <f t="shared" si="9"/>
        <v>0</v>
      </c>
      <c r="AJ217" t="str">
        <f t="shared" si="10"/>
        <v>no_submission</v>
      </c>
      <c r="AK217">
        <f t="shared" si="11"/>
        <v>0</v>
      </c>
    </row>
    <row r="218" spans="1:37">
      <c r="A218" s="9" t="s">
        <v>271</v>
      </c>
      <c r="B218" s="9" t="s">
        <v>116</v>
      </c>
      <c r="C218">
        <v>1</v>
      </c>
      <c r="D218">
        <v>4</v>
      </c>
      <c r="E218">
        <v>1</v>
      </c>
      <c r="F218">
        <v>0</v>
      </c>
      <c r="G218">
        <v>1</v>
      </c>
      <c r="H218">
        <v>1</v>
      </c>
      <c r="I218">
        <v>1</v>
      </c>
      <c r="J218">
        <v>1</v>
      </c>
      <c r="K218">
        <v>1</v>
      </c>
      <c r="L218">
        <v>0</v>
      </c>
      <c r="M218">
        <v>1</v>
      </c>
      <c r="P218">
        <v>1</v>
      </c>
      <c r="Q218">
        <v>1</v>
      </c>
      <c r="R218">
        <v>1</v>
      </c>
      <c r="S218" s="9" t="s">
        <v>140</v>
      </c>
      <c r="T218" s="9" t="s">
        <v>139</v>
      </c>
      <c r="U218">
        <v>3</v>
      </c>
      <c r="V218">
        <v>8</v>
      </c>
      <c r="W218">
        <v>14</v>
      </c>
      <c r="X218">
        <v>3</v>
      </c>
      <c r="Y218">
        <v>8</v>
      </c>
      <c r="Z218">
        <v>14</v>
      </c>
      <c r="AC218">
        <v>0.7142857142857143</v>
      </c>
      <c r="AD218">
        <v>0.8571428571428571</v>
      </c>
      <c r="AE218">
        <v>0.7857142857142857</v>
      </c>
      <c r="AI218" t="b">
        <f t="shared" si="9"/>
        <v>0</v>
      </c>
      <c r="AJ218" t="str">
        <f t="shared" si="10"/>
        <v>max_training_fail</v>
      </c>
      <c r="AK218">
        <f t="shared" si="11"/>
        <v>0</v>
      </c>
    </row>
    <row r="219" spans="1:37" hidden="1">
      <c r="A219" s="9" t="s">
        <v>272</v>
      </c>
      <c r="B219" s="9" t="s">
        <v>115</v>
      </c>
      <c r="C219">
        <v>2</v>
      </c>
      <c r="D219">
        <v>3</v>
      </c>
      <c r="E219">
        <v>1</v>
      </c>
      <c r="F219">
        <v>1</v>
      </c>
      <c r="G219">
        <v>1</v>
      </c>
      <c r="H219">
        <v>1</v>
      </c>
      <c r="I219">
        <v>1</v>
      </c>
      <c r="J219">
        <v>1</v>
      </c>
      <c r="K219">
        <v>1</v>
      </c>
      <c r="L219">
        <v>1</v>
      </c>
      <c r="M219">
        <v>1</v>
      </c>
      <c r="N219">
        <v>1</v>
      </c>
      <c r="O219">
        <v>1</v>
      </c>
      <c r="P219">
        <v>1</v>
      </c>
      <c r="Q219">
        <v>1</v>
      </c>
      <c r="R219">
        <v>0</v>
      </c>
      <c r="S219" s="9" t="s">
        <v>139</v>
      </c>
      <c r="T219" s="9" t="s">
        <v>140</v>
      </c>
      <c r="U219">
        <v>15</v>
      </c>
      <c r="V219">
        <v>5</v>
      </c>
      <c r="W219">
        <v>12</v>
      </c>
      <c r="X219">
        <v>3</v>
      </c>
      <c r="Y219">
        <v>8</v>
      </c>
      <c r="Z219">
        <v>14</v>
      </c>
      <c r="AC219">
        <v>0.7857142857142857</v>
      </c>
      <c r="AD219">
        <v>0.88095238095238093</v>
      </c>
      <c r="AE219">
        <v>0.83333333333333326</v>
      </c>
      <c r="AF219">
        <v>0.69047619047619047</v>
      </c>
      <c r="AG219">
        <v>0.83333333333333337</v>
      </c>
      <c r="AH219">
        <v>0.76190476190476186</v>
      </c>
      <c r="AI219" t="b">
        <f t="shared" si="9"/>
        <v>1</v>
      </c>
      <c r="AJ219" t="str">
        <f t="shared" si="10"/>
        <v>all_good</v>
      </c>
      <c r="AK219">
        <f t="shared" si="11"/>
        <v>1</v>
      </c>
    </row>
    <row r="220" spans="1:37" hidden="1">
      <c r="A220" s="9" t="s">
        <v>273</v>
      </c>
      <c r="B220" s="9" t="s">
        <v>115</v>
      </c>
      <c r="C220">
        <v>2</v>
      </c>
      <c r="D220">
        <v>2</v>
      </c>
      <c r="E220">
        <v>1</v>
      </c>
      <c r="F220">
        <v>1</v>
      </c>
      <c r="G220">
        <v>1</v>
      </c>
      <c r="H220">
        <v>1</v>
      </c>
      <c r="I220">
        <v>1</v>
      </c>
      <c r="J220">
        <v>1</v>
      </c>
      <c r="K220">
        <v>1</v>
      </c>
      <c r="L220">
        <v>1</v>
      </c>
      <c r="M220">
        <v>1</v>
      </c>
      <c r="N220">
        <v>1</v>
      </c>
      <c r="O220">
        <v>1</v>
      </c>
      <c r="P220">
        <v>1</v>
      </c>
      <c r="Q220">
        <v>1</v>
      </c>
      <c r="R220">
        <v>1</v>
      </c>
      <c r="S220" s="9" t="s">
        <v>139</v>
      </c>
      <c r="T220" s="9" t="s">
        <v>140</v>
      </c>
      <c r="U220">
        <v>15</v>
      </c>
      <c r="V220">
        <v>5</v>
      </c>
      <c r="W220">
        <v>12</v>
      </c>
      <c r="X220">
        <v>15</v>
      </c>
      <c r="Y220">
        <v>5</v>
      </c>
      <c r="Z220">
        <v>12</v>
      </c>
      <c r="AC220">
        <v>0.85365853658536583</v>
      </c>
      <c r="AD220">
        <v>0.92682926829268297</v>
      </c>
      <c r="AE220">
        <v>0.8902439024390244</v>
      </c>
      <c r="AF220">
        <v>0.97619047619047616</v>
      </c>
      <c r="AG220">
        <v>0.97619047619047616</v>
      </c>
      <c r="AH220">
        <v>0.97619047619047616</v>
      </c>
      <c r="AI220" t="b">
        <f t="shared" si="9"/>
        <v>1</v>
      </c>
      <c r="AJ220" t="str">
        <f t="shared" si="10"/>
        <v>all_good</v>
      </c>
      <c r="AK220">
        <f t="shared" si="11"/>
        <v>1</v>
      </c>
    </row>
    <row r="221" spans="1:37">
      <c r="A221" s="9" t="s">
        <v>274</v>
      </c>
      <c r="B221" s="9" t="s">
        <v>116</v>
      </c>
      <c r="C221">
        <v>1</v>
      </c>
      <c r="D221">
        <v>4</v>
      </c>
      <c r="E221">
        <v>1</v>
      </c>
      <c r="F221">
        <v>0</v>
      </c>
      <c r="G221">
        <v>1</v>
      </c>
      <c r="H221">
        <v>1</v>
      </c>
      <c r="I221">
        <v>1</v>
      </c>
      <c r="J221">
        <v>1</v>
      </c>
      <c r="K221">
        <v>1</v>
      </c>
      <c r="L221">
        <v>0</v>
      </c>
      <c r="M221">
        <v>1</v>
      </c>
      <c r="P221">
        <v>1</v>
      </c>
      <c r="Q221">
        <v>1</v>
      </c>
      <c r="R221">
        <v>0</v>
      </c>
      <c r="S221" s="9" t="s">
        <v>140</v>
      </c>
      <c r="T221" s="9" t="s">
        <v>139</v>
      </c>
      <c r="U221">
        <v>3</v>
      </c>
      <c r="V221">
        <v>8</v>
      </c>
      <c r="W221">
        <v>14</v>
      </c>
      <c r="X221">
        <v>15</v>
      </c>
      <c r="Y221">
        <v>5</v>
      </c>
      <c r="Z221">
        <v>12</v>
      </c>
      <c r="AC221">
        <v>0.59523809523809523</v>
      </c>
      <c r="AD221">
        <v>0.8571428571428571</v>
      </c>
      <c r="AE221">
        <v>0.72619047619047616</v>
      </c>
      <c r="AI221" t="b">
        <f t="shared" ref="AI221:AI284" si="12">IF(E221=1,(IF(F221=1,IF(G221=1,IF(N221=1,IF(O221=1,IF(P221=1,IF(Q221=1,TRUE,FALSE))))))))</f>
        <v>0</v>
      </c>
      <c r="AJ221" t="str">
        <f t="shared" ref="AJ221:AJ284" si="13">IF(E221=0,"no_submission",IF(G221=0,"rt_fail",IF(H221=0,"unif_resp_fail",IF(I221=0,"min_perf_fail",IF(J221=0,"practice_fail",IF(K221=0,"perc_missed_fail",IF(L221=0,"max_training_fail",IF(M221=0,"instr_fail",IF(P221=0,"debrief_fail",IF(Q221=0,"int_fb_fail","all_good"))))))))))</f>
        <v>max_training_fail</v>
      </c>
      <c r="AK221">
        <f t="shared" si="11"/>
        <v>0</v>
      </c>
    </row>
    <row r="222" spans="1:37">
      <c r="A222" s="9" t="s">
        <v>275</v>
      </c>
      <c r="B222" s="9" t="s">
        <v>116</v>
      </c>
      <c r="C222">
        <v>1</v>
      </c>
      <c r="D222">
        <v>4</v>
      </c>
      <c r="E222">
        <v>1</v>
      </c>
      <c r="F222">
        <v>0</v>
      </c>
      <c r="G222">
        <v>1</v>
      </c>
      <c r="H222">
        <v>1</v>
      </c>
      <c r="I222">
        <v>1</v>
      </c>
      <c r="J222">
        <v>1</v>
      </c>
      <c r="K222">
        <v>1</v>
      </c>
      <c r="L222">
        <v>0</v>
      </c>
      <c r="M222">
        <v>1</v>
      </c>
      <c r="P222">
        <v>1</v>
      </c>
      <c r="Q222">
        <v>1</v>
      </c>
      <c r="R222">
        <v>1</v>
      </c>
      <c r="S222" s="9" t="s">
        <v>139</v>
      </c>
      <c r="T222" s="9" t="s">
        <v>140</v>
      </c>
      <c r="U222">
        <v>3</v>
      </c>
      <c r="V222">
        <v>8</v>
      </c>
      <c r="W222">
        <v>14</v>
      </c>
      <c r="X222">
        <v>3</v>
      </c>
      <c r="Y222">
        <v>8</v>
      </c>
      <c r="Z222">
        <v>14</v>
      </c>
      <c r="AC222">
        <v>0.7857142857142857</v>
      </c>
      <c r="AD222">
        <v>0.8571428571428571</v>
      </c>
      <c r="AE222">
        <v>0.8214285714285714</v>
      </c>
      <c r="AI222" t="b">
        <f t="shared" si="12"/>
        <v>0</v>
      </c>
      <c r="AJ222" t="str">
        <f t="shared" si="13"/>
        <v>max_training_fail</v>
      </c>
      <c r="AK222">
        <f t="shared" si="11"/>
        <v>0</v>
      </c>
    </row>
    <row r="223" spans="1:37" hidden="1">
      <c r="A223" s="9" t="s">
        <v>276</v>
      </c>
      <c r="B223" s="9" t="s">
        <v>115</v>
      </c>
      <c r="C223">
        <v>2</v>
      </c>
      <c r="D223">
        <v>4</v>
      </c>
      <c r="E223">
        <v>1</v>
      </c>
      <c r="F223">
        <v>1</v>
      </c>
      <c r="G223">
        <v>1</v>
      </c>
      <c r="H223">
        <v>1</v>
      </c>
      <c r="I223">
        <v>1</v>
      </c>
      <c r="J223">
        <v>1</v>
      </c>
      <c r="K223">
        <v>1</v>
      </c>
      <c r="L223">
        <v>1</v>
      </c>
      <c r="M223">
        <v>1</v>
      </c>
      <c r="N223">
        <v>1</v>
      </c>
      <c r="O223">
        <v>1</v>
      </c>
      <c r="P223">
        <v>1</v>
      </c>
      <c r="Q223">
        <v>1</v>
      </c>
      <c r="R223">
        <v>1</v>
      </c>
      <c r="S223" s="9" t="s">
        <v>140</v>
      </c>
      <c r="T223" s="9" t="s">
        <v>139</v>
      </c>
      <c r="U223">
        <v>15</v>
      </c>
      <c r="V223">
        <v>5</v>
      </c>
      <c r="W223">
        <v>12</v>
      </c>
      <c r="X223">
        <v>15</v>
      </c>
      <c r="Y223">
        <v>5</v>
      </c>
      <c r="Z223">
        <v>12</v>
      </c>
      <c r="AC223">
        <v>0.76190476190476186</v>
      </c>
      <c r="AD223">
        <v>0.90476190476190477</v>
      </c>
      <c r="AE223">
        <v>0.83333333333333326</v>
      </c>
      <c r="AF223">
        <v>0.80952380952380953</v>
      </c>
      <c r="AG223">
        <v>0.83333333333333337</v>
      </c>
      <c r="AH223">
        <v>0.8214285714285714</v>
      </c>
      <c r="AI223" t="b">
        <f t="shared" si="12"/>
        <v>1</v>
      </c>
      <c r="AJ223" t="str">
        <f t="shared" si="13"/>
        <v>all_good</v>
      </c>
      <c r="AK223">
        <f t="shared" si="11"/>
        <v>1</v>
      </c>
    </row>
    <row r="224" spans="1:37" hidden="1">
      <c r="A224" s="9" t="s">
        <v>277</v>
      </c>
      <c r="B224" s="9" t="s">
        <v>115</v>
      </c>
      <c r="C224">
        <v>2</v>
      </c>
      <c r="D224">
        <v>2</v>
      </c>
      <c r="E224">
        <v>1</v>
      </c>
      <c r="F224">
        <v>1</v>
      </c>
      <c r="G224">
        <v>1</v>
      </c>
      <c r="H224">
        <v>1</v>
      </c>
      <c r="I224">
        <v>1</v>
      </c>
      <c r="J224">
        <v>1</v>
      </c>
      <c r="K224">
        <v>1</v>
      </c>
      <c r="L224">
        <v>1</v>
      </c>
      <c r="M224">
        <v>1</v>
      </c>
      <c r="N224">
        <v>1</v>
      </c>
      <c r="O224">
        <v>1</v>
      </c>
      <c r="P224">
        <v>1</v>
      </c>
      <c r="Q224">
        <v>1</v>
      </c>
      <c r="R224">
        <v>1</v>
      </c>
      <c r="S224" s="9" t="s">
        <v>139</v>
      </c>
      <c r="T224" s="9" t="s">
        <v>140</v>
      </c>
      <c r="U224">
        <v>15</v>
      </c>
      <c r="V224">
        <v>5</v>
      </c>
      <c r="W224">
        <v>12</v>
      </c>
      <c r="X224">
        <v>15</v>
      </c>
      <c r="Y224">
        <v>5</v>
      </c>
      <c r="Z224">
        <v>12</v>
      </c>
      <c r="AC224">
        <v>0.83333333333333337</v>
      </c>
      <c r="AD224">
        <v>0.85365853658536583</v>
      </c>
      <c r="AE224">
        <v>0.8434959349593496</v>
      </c>
      <c r="AF224">
        <v>0.8571428571428571</v>
      </c>
      <c r="AG224">
        <v>0.90476190476190477</v>
      </c>
      <c r="AH224">
        <v>0.88095238095238093</v>
      </c>
      <c r="AI224" t="b">
        <f t="shared" si="12"/>
        <v>1</v>
      </c>
      <c r="AJ224" t="str">
        <f t="shared" si="13"/>
        <v>all_good</v>
      </c>
      <c r="AK224">
        <f t="shared" si="11"/>
        <v>1</v>
      </c>
    </row>
    <row r="225" spans="1:37">
      <c r="A225" s="9" t="s">
        <v>278</v>
      </c>
      <c r="B225" s="9" t="s">
        <v>116</v>
      </c>
      <c r="C225">
        <v>1</v>
      </c>
      <c r="D225">
        <v>4</v>
      </c>
      <c r="E225">
        <v>1</v>
      </c>
      <c r="F225">
        <v>0</v>
      </c>
      <c r="G225">
        <v>1</v>
      </c>
      <c r="H225">
        <v>1</v>
      </c>
      <c r="I225">
        <v>1</v>
      </c>
      <c r="J225">
        <v>1</v>
      </c>
      <c r="K225">
        <v>1</v>
      </c>
      <c r="L225">
        <v>0</v>
      </c>
      <c r="M225">
        <v>1</v>
      </c>
      <c r="P225">
        <v>1</v>
      </c>
      <c r="Q225">
        <v>1</v>
      </c>
      <c r="R225">
        <v>1</v>
      </c>
      <c r="S225" s="9" t="s">
        <v>139</v>
      </c>
      <c r="T225" s="9" t="s">
        <v>140</v>
      </c>
      <c r="U225">
        <v>3</v>
      </c>
      <c r="V225">
        <v>8</v>
      </c>
      <c r="W225">
        <v>14</v>
      </c>
      <c r="X225">
        <v>3</v>
      </c>
      <c r="Y225">
        <v>8</v>
      </c>
      <c r="Z225">
        <v>14</v>
      </c>
      <c r="AC225">
        <v>0.54761904761904767</v>
      </c>
      <c r="AD225">
        <v>0.76190476190476186</v>
      </c>
      <c r="AE225">
        <v>0.65476190476190477</v>
      </c>
      <c r="AI225" t="b">
        <f t="shared" si="12"/>
        <v>0</v>
      </c>
      <c r="AJ225" t="str">
        <f t="shared" si="13"/>
        <v>max_training_fail</v>
      </c>
      <c r="AK225">
        <f t="shared" si="11"/>
        <v>0</v>
      </c>
    </row>
    <row r="226" spans="1:37" hidden="1">
      <c r="A226" s="9" t="s">
        <v>279</v>
      </c>
      <c r="B226" s="9" t="s">
        <v>115</v>
      </c>
      <c r="C226">
        <v>2</v>
      </c>
      <c r="D226">
        <v>3</v>
      </c>
      <c r="E226">
        <v>1</v>
      </c>
      <c r="F226">
        <v>1</v>
      </c>
      <c r="G226">
        <v>1</v>
      </c>
      <c r="H226">
        <v>1</v>
      </c>
      <c r="I226">
        <v>1</v>
      </c>
      <c r="J226">
        <v>1</v>
      </c>
      <c r="K226">
        <v>1</v>
      </c>
      <c r="L226">
        <v>1</v>
      </c>
      <c r="M226">
        <v>1</v>
      </c>
      <c r="N226">
        <v>1</v>
      </c>
      <c r="O226">
        <v>1</v>
      </c>
      <c r="P226">
        <v>1</v>
      </c>
      <c r="Q226">
        <v>1</v>
      </c>
      <c r="R226">
        <v>1</v>
      </c>
      <c r="S226" s="9" t="s">
        <v>139</v>
      </c>
      <c r="T226" s="9" t="s">
        <v>140</v>
      </c>
      <c r="U226">
        <v>15</v>
      </c>
      <c r="V226">
        <v>5</v>
      </c>
      <c r="W226">
        <v>12</v>
      </c>
      <c r="X226">
        <v>15</v>
      </c>
      <c r="Y226">
        <v>5</v>
      </c>
      <c r="Z226">
        <v>12</v>
      </c>
      <c r="AC226">
        <v>0.97619047619047616</v>
      </c>
      <c r="AD226">
        <v>0.90476190476190477</v>
      </c>
      <c r="AE226">
        <v>0.94047619047619047</v>
      </c>
      <c r="AF226">
        <v>0.88095238095238093</v>
      </c>
      <c r="AG226">
        <v>0.87804878048780488</v>
      </c>
      <c r="AH226">
        <v>0.87950058072009285</v>
      </c>
      <c r="AI226" t="b">
        <f t="shared" si="12"/>
        <v>1</v>
      </c>
      <c r="AJ226" t="str">
        <f t="shared" si="13"/>
        <v>all_good</v>
      </c>
      <c r="AK226">
        <f t="shared" si="11"/>
        <v>1</v>
      </c>
    </row>
    <row r="227" spans="1:37" hidden="1">
      <c r="A227" s="9" t="s">
        <v>280</v>
      </c>
      <c r="B227" s="9" t="s">
        <v>115</v>
      </c>
      <c r="C227">
        <v>2</v>
      </c>
      <c r="D227">
        <v>2</v>
      </c>
      <c r="E227">
        <v>1</v>
      </c>
      <c r="F227">
        <v>1</v>
      </c>
      <c r="G227">
        <v>1</v>
      </c>
      <c r="H227">
        <v>1</v>
      </c>
      <c r="I227">
        <v>1</v>
      </c>
      <c r="J227">
        <v>1</v>
      </c>
      <c r="K227">
        <v>1</v>
      </c>
      <c r="L227">
        <v>1</v>
      </c>
      <c r="M227">
        <v>1</v>
      </c>
      <c r="N227">
        <v>1</v>
      </c>
      <c r="O227">
        <v>1</v>
      </c>
      <c r="P227">
        <v>1</v>
      </c>
      <c r="Q227">
        <v>1</v>
      </c>
      <c r="R227">
        <v>1</v>
      </c>
      <c r="S227" s="9" t="s">
        <v>140</v>
      </c>
      <c r="T227" s="9" t="s">
        <v>139</v>
      </c>
      <c r="U227">
        <v>15</v>
      </c>
      <c r="V227">
        <v>5</v>
      </c>
      <c r="W227">
        <v>12</v>
      </c>
      <c r="X227">
        <v>15</v>
      </c>
      <c r="Y227">
        <v>5</v>
      </c>
      <c r="Z227">
        <v>12</v>
      </c>
      <c r="AC227">
        <v>0.83333333333333337</v>
      </c>
      <c r="AD227">
        <v>0.95238095238095233</v>
      </c>
      <c r="AE227">
        <v>0.89285714285714279</v>
      </c>
      <c r="AF227">
        <v>0.88095238095238093</v>
      </c>
      <c r="AG227">
        <v>0.97619047619047616</v>
      </c>
      <c r="AH227">
        <v>0.9285714285714286</v>
      </c>
      <c r="AI227" t="b">
        <f t="shared" si="12"/>
        <v>1</v>
      </c>
      <c r="AJ227" t="str">
        <f t="shared" si="13"/>
        <v>all_good</v>
      </c>
      <c r="AK227">
        <f t="shared" si="11"/>
        <v>1</v>
      </c>
    </row>
    <row r="228" spans="1:37">
      <c r="A228" s="9" t="s">
        <v>281</v>
      </c>
      <c r="B228" s="9" t="s">
        <v>116</v>
      </c>
      <c r="C228">
        <v>1</v>
      </c>
      <c r="D228">
        <v>4</v>
      </c>
      <c r="E228">
        <v>1</v>
      </c>
      <c r="F228">
        <v>0</v>
      </c>
      <c r="G228">
        <v>1</v>
      </c>
      <c r="H228">
        <v>1</v>
      </c>
      <c r="I228">
        <v>1</v>
      </c>
      <c r="J228">
        <v>1</v>
      </c>
      <c r="K228">
        <v>1</v>
      </c>
      <c r="L228">
        <v>0</v>
      </c>
      <c r="M228">
        <v>1</v>
      </c>
      <c r="P228">
        <v>1</v>
      </c>
      <c r="Q228">
        <v>1</v>
      </c>
      <c r="R228">
        <v>1</v>
      </c>
      <c r="S228" s="9" t="s">
        <v>140</v>
      </c>
      <c r="T228" s="9" t="s">
        <v>139</v>
      </c>
      <c r="U228">
        <v>15</v>
      </c>
      <c r="V228">
        <v>5</v>
      </c>
      <c r="W228">
        <v>12</v>
      </c>
      <c r="X228">
        <v>15</v>
      </c>
      <c r="Y228">
        <v>5</v>
      </c>
      <c r="Z228">
        <v>12</v>
      </c>
      <c r="AC228">
        <v>0.76190476190476186</v>
      </c>
      <c r="AD228">
        <v>0.7857142857142857</v>
      </c>
      <c r="AE228">
        <v>0.77380952380952372</v>
      </c>
      <c r="AI228" t="b">
        <f t="shared" si="12"/>
        <v>0</v>
      </c>
      <c r="AJ228" t="str">
        <f t="shared" si="13"/>
        <v>max_training_fail</v>
      </c>
      <c r="AK228">
        <f t="shared" si="11"/>
        <v>0</v>
      </c>
    </row>
    <row r="229" spans="1:37" hidden="1">
      <c r="A229" s="9" t="s">
        <v>282</v>
      </c>
      <c r="B229" s="9" t="s">
        <v>118</v>
      </c>
      <c r="C229">
        <v>1</v>
      </c>
      <c r="D229">
        <v>-1</v>
      </c>
      <c r="E229">
        <v>0</v>
      </c>
      <c r="F229">
        <v>1</v>
      </c>
      <c r="G229">
        <v>1</v>
      </c>
      <c r="H229">
        <v>1</v>
      </c>
      <c r="I229">
        <v>1</v>
      </c>
      <c r="J229">
        <v>1</v>
      </c>
      <c r="K229">
        <v>1</v>
      </c>
      <c r="L229">
        <v>1</v>
      </c>
      <c r="M229">
        <v>1</v>
      </c>
      <c r="P229">
        <v>1</v>
      </c>
      <c r="Q229">
        <v>1</v>
      </c>
      <c r="R229">
        <v>1</v>
      </c>
      <c r="S229" s="9" t="s">
        <v>139</v>
      </c>
      <c r="T229" s="9" t="s">
        <v>140</v>
      </c>
      <c r="U229">
        <v>3</v>
      </c>
      <c r="V229">
        <v>8</v>
      </c>
      <c r="W229">
        <v>14</v>
      </c>
      <c r="X229">
        <v>3</v>
      </c>
      <c r="Y229">
        <v>8</v>
      </c>
      <c r="Z229">
        <v>14</v>
      </c>
      <c r="AI229" t="b">
        <f t="shared" si="12"/>
        <v>0</v>
      </c>
      <c r="AJ229" t="str">
        <f t="shared" si="13"/>
        <v>no_submission</v>
      </c>
      <c r="AK229">
        <f t="shared" si="11"/>
        <v>1</v>
      </c>
    </row>
    <row r="230" spans="1:37">
      <c r="A230" s="9" t="s">
        <v>283</v>
      </c>
      <c r="B230" s="9" t="s">
        <v>116</v>
      </c>
      <c r="C230">
        <v>1</v>
      </c>
      <c r="D230">
        <v>4</v>
      </c>
      <c r="E230">
        <v>1</v>
      </c>
      <c r="F230">
        <v>0</v>
      </c>
      <c r="G230">
        <v>1</v>
      </c>
      <c r="H230">
        <v>1</v>
      </c>
      <c r="I230">
        <v>1</v>
      </c>
      <c r="J230">
        <v>1</v>
      </c>
      <c r="K230">
        <v>1</v>
      </c>
      <c r="L230">
        <v>0</v>
      </c>
      <c r="M230">
        <v>1</v>
      </c>
      <c r="P230">
        <v>1</v>
      </c>
      <c r="Q230">
        <v>1</v>
      </c>
      <c r="R230">
        <v>0</v>
      </c>
      <c r="S230" s="9" t="s">
        <v>140</v>
      </c>
      <c r="T230" s="9" t="s">
        <v>139</v>
      </c>
      <c r="U230">
        <v>3</v>
      </c>
      <c r="V230">
        <v>8</v>
      </c>
      <c r="W230">
        <v>14</v>
      </c>
      <c r="X230">
        <v>15</v>
      </c>
      <c r="Y230">
        <v>5</v>
      </c>
      <c r="Z230">
        <v>12</v>
      </c>
      <c r="AC230">
        <v>0.7142857142857143</v>
      </c>
      <c r="AD230">
        <v>0.83333333333333337</v>
      </c>
      <c r="AE230">
        <v>0.77380952380952384</v>
      </c>
      <c r="AI230" t="b">
        <f t="shared" si="12"/>
        <v>0</v>
      </c>
      <c r="AJ230" t="str">
        <f t="shared" si="13"/>
        <v>max_training_fail</v>
      </c>
      <c r="AK230">
        <f t="shared" si="11"/>
        <v>0</v>
      </c>
    </row>
    <row r="231" spans="1:37" hidden="1">
      <c r="A231" s="9" t="s">
        <v>284</v>
      </c>
      <c r="B231" s="9" t="s">
        <v>119</v>
      </c>
      <c r="D231">
        <v>4</v>
      </c>
      <c r="E231">
        <v>0</v>
      </c>
      <c r="P231">
        <v>1</v>
      </c>
      <c r="Q231">
        <v>1</v>
      </c>
      <c r="AI231" t="b">
        <f t="shared" si="12"/>
        <v>0</v>
      </c>
      <c r="AJ231" t="str">
        <f t="shared" si="13"/>
        <v>no_submission</v>
      </c>
      <c r="AK231">
        <f t="shared" si="11"/>
        <v>0</v>
      </c>
    </row>
    <row r="232" spans="1:37" hidden="1">
      <c r="A232" s="9" t="s">
        <v>285</v>
      </c>
      <c r="B232" s="9" t="s">
        <v>121</v>
      </c>
      <c r="C232">
        <v>2</v>
      </c>
      <c r="D232">
        <v>4</v>
      </c>
      <c r="E232">
        <v>1</v>
      </c>
      <c r="F232">
        <v>0</v>
      </c>
      <c r="G232">
        <v>1</v>
      </c>
      <c r="H232">
        <v>1</v>
      </c>
      <c r="I232">
        <v>1</v>
      </c>
      <c r="J232">
        <v>1</v>
      </c>
      <c r="K232">
        <v>1</v>
      </c>
      <c r="L232">
        <v>0</v>
      </c>
      <c r="M232">
        <v>1</v>
      </c>
      <c r="N232">
        <v>1</v>
      </c>
      <c r="O232">
        <v>1</v>
      </c>
      <c r="P232">
        <v>1</v>
      </c>
      <c r="Q232">
        <v>1</v>
      </c>
      <c r="R232">
        <v>0</v>
      </c>
      <c r="S232" s="9" t="s">
        <v>139</v>
      </c>
      <c r="T232" s="9" t="s">
        <v>140</v>
      </c>
      <c r="U232">
        <v>3</v>
      </c>
      <c r="V232">
        <v>8</v>
      </c>
      <c r="W232">
        <v>14</v>
      </c>
      <c r="X232">
        <v>15</v>
      </c>
      <c r="Y232">
        <v>5</v>
      </c>
      <c r="Z232">
        <v>12</v>
      </c>
      <c r="AC232">
        <v>0.76190476190476186</v>
      </c>
      <c r="AD232">
        <v>0.83333333333333337</v>
      </c>
      <c r="AE232">
        <v>0.79761904761904767</v>
      </c>
      <c r="AF232">
        <v>0.66666666666666663</v>
      </c>
      <c r="AG232">
        <v>0.83333333333333337</v>
      </c>
      <c r="AH232">
        <v>0.75</v>
      </c>
      <c r="AI232" t="b">
        <f t="shared" si="12"/>
        <v>0</v>
      </c>
      <c r="AJ232" t="str">
        <f t="shared" si="13"/>
        <v>max_training_fail</v>
      </c>
      <c r="AK232">
        <f t="shared" si="11"/>
        <v>1</v>
      </c>
    </row>
    <row r="233" spans="1:37">
      <c r="A233" s="9" t="s">
        <v>286</v>
      </c>
      <c r="B233" s="9" t="s">
        <v>116</v>
      </c>
      <c r="C233">
        <v>1</v>
      </c>
      <c r="D233">
        <v>4</v>
      </c>
      <c r="E233">
        <v>1</v>
      </c>
      <c r="F233">
        <v>0</v>
      </c>
      <c r="G233">
        <v>1</v>
      </c>
      <c r="H233">
        <v>1</v>
      </c>
      <c r="I233">
        <v>1</v>
      </c>
      <c r="J233">
        <v>1</v>
      </c>
      <c r="K233">
        <v>1</v>
      </c>
      <c r="L233">
        <v>0</v>
      </c>
      <c r="M233">
        <v>1</v>
      </c>
      <c r="P233">
        <v>1</v>
      </c>
      <c r="Q233">
        <v>1</v>
      </c>
      <c r="R233">
        <v>0</v>
      </c>
      <c r="S233" s="9" t="s">
        <v>140</v>
      </c>
      <c r="T233" s="9" t="s">
        <v>139</v>
      </c>
      <c r="U233">
        <v>15</v>
      </c>
      <c r="V233">
        <v>5</v>
      </c>
      <c r="W233">
        <v>12</v>
      </c>
      <c r="X233">
        <v>3</v>
      </c>
      <c r="Y233">
        <v>8</v>
      </c>
      <c r="Z233">
        <v>14</v>
      </c>
      <c r="AC233">
        <v>0.73809523809523814</v>
      </c>
      <c r="AD233">
        <v>0.7142857142857143</v>
      </c>
      <c r="AE233">
        <v>0.72619047619047628</v>
      </c>
      <c r="AI233" t="b">
        <f t="shared" si="12"/>
        <v>0</v>
      </c>
      <c r="AJ233" t="str">
        <f t="shared" si="13"/>
        <v>max_training_fail</v>
      </c>
      <c r="AK233">
        <f t="shared" si="11"/>
        <v>0</v>
      </c>
    </row>
    <row r="234" spans="1:37">
      <c r="A234" s="9" t="s">
        <v>287</v>
      </c>
      <c r="B234" s="9" t="s">
        <v>116</v>
      </c>
      <c r="C234">
        <v>1</v>
      </c>
      <c r="D234">
        <v>4</v>
      </c>
      <c r="E234">
        <v>1</v>
      </c>
      <c r="F234">
        <v>0</v>
      </c>
      <c r="G234">
        <v>1</v>
      </c>
      <c r="H234">
        <v>1</v>
      </c>
      <c r="I234">
        <v>1</v>
      </c>
      <c r="J234">
        <v>1</v>
      </c>
      <c r="K234">
        <v>1</v>
      </c>
      <c r="L234">
        <v>0</v>
      </c>
      <c r="M234">
        <v>1</v>
      </c>
      <c r="P234">
        <v>1</v>
      </c>
      <c r="Q234">
        <v>1</v>
      </c>
      <c r="R234">
        <v>0</v>
      </c>
      <c r="S234" s="9" t="s">
        <v>139</v>
      </c>
      <c r="T234" s="9" t="s">
        <v>140</v>
      </c>
      <c r="U234">
        <v>15</v>
      </c>
      <c r="V234">
        <v>5</v>
      </c>
      <c r="W234">
        <v>12</v>
      </c>
      <c r="X234">
        <v>3</v>
      </c>
      <c r="Y234">
        <v>8</v>
      </c>
      <c r="Z234">
        <v>14</v>
      </c>
      <c r="AC234">
        <v>0.59523809523809523</v>
      </c>
      <c r="AD234">
        <v>0.8571428571428571</v>
      </c>
      <c r="AE234">
        <v>0.72619047619047616</v>
      </c>
      <c r="AI234" t="b">
        <f t="shared" si="12"/>
        <v>0</v>
      </c>
      <c r="AJ234" t="str">
        <f t="shared" si="13"/>
        <v>max_training_fail</v>
      </c>
      <c r="AK234">
        <f t="shared" si="11"/>
        <v>0</v>
      </c>
    </row>
    <row r="235" spans="1:37">
      <c r="A235" s="9" t="s">
        <v>288</v>
      </c>
      <c r="B235" s="9" t="s">
        <v>116</v>
      </c>
      <c r="C235">
        <v>1</v>
      </c>
      <c r="D235">
        <v>4</v>
      </c>
      <c r="E235">
        <v>1</v>
      </c>
      <c r="F235">
        <v>0</v>
      </c>
      <c r="G235">
        <v>1</v>
      </c>
      <c r="H235">
        <v>1</v>
      </c>
      <c r="I235">
        <v>1</v>
      </c>
      <c r="J235">
        <v>1</v>
      </c>
      <c r="K235">
        <v>1</v>
      </c>
      <c r="L235">
        <v>0</v>
      </c>
      <c r="M235">
        <v>1</v>
      </c>
      <c r="P235">
        <v>1</v>
      </c>
      <c r="Q235">
        <v>1</v>
      </c>
      <c r="R235">
        <v>0</v>
      </c>
      <c r="S235" s="9" t="s">
        <v>140</v>
      </c>
      <c r="T235" s="9" t="s">
        <v>139</v>
      </c>
      <c r="U235">
        <v>3</v>
      </c>
      <c r="V235">
        <v>8</v>
      </c>
      <c r="W235">
        <v>14</v>
      </c>
      <c r="X235">
        <v>15</v>
      </c>
      <c r="Y235">
        <v>5</v>
      </c>
      <c r="Z235">
        <v>12</v>
      </c>
      <c r="AC235">
        <v>0.6428571428571429</v>
      </c>
      <c r="AD235">
        <v>0.73809523809523814</v>
      </c>
      <c r="AE235">
        <v>0.69047619047619047</v>
      </c>
      <c r="AI235" t="b">
        <f t="shared" si="12"/>
        <v>0</v>
      </c>
      <c r="AJ235" t="str">
        <f t="shared" si="13"/>
        <v>max_training_fail</v>
      </c>
      <c r="AK235">
        <f t="shared" si="11"/>
        <v>0</v>
      </c>
    </row>
    <row r="236" spans="1:37" hidden="1">
      <c r="A236" s="9" t="s">
        <v>289</v>
      </c>
      <c r="B236" s="9" t="s">
        <v>115</v>
      </c>
      <c r="C236">
        <v>2</v>
      </c>
      <c r="D236">
        <v>2</v>
      </c>
      <c r="E236">
        <v>1</v>
      </c>
      <c r="F236">
        <v>1</v>
      </c>
      <c r="G236">
        <v>1</v>
      </c>
      <c r="H236">
        <v>1</v>
      </c>
      <c r="I236">
        <v>1</v>
      </c>
      <c r="J236">
        <v>1</v>
      </c>
      <c r="K236">
        <v>1</v>
      </c>
      <c r="L236">
        <v>1</v>
      </c>
      <c r="M236">
        <v>1</v>
      </c>
      <c r="N236">
        <v>1</v>
      </c>
      <c r="O236">
        <v>1</v>
      </c>
      <c r="P236">
        <v>1</v>
      </c>
      <c r="Q236">
        <v>1</v>
      </c>
      <c r="R236">
        <v>0</v>
      </c>
      <c r="S236" s="9" t="s">
        <v>139</v>
      </c>
      <c r="T236" s="9" t="s">
        <v>140</v>
      </c>
      <c r="U236">
        <v>15</v>
      </c>
      <c r="V236">
        <v>5</v>
      </c>
      <c r="W236">
        <v>12</v>
      </c>
      <c r="X236">
        <v>3</v>
      </c>
      <c r="Y236">
        <v>8</v>
      </c>
      <c r="Z236">
        <v>14</v>
      </c>
      <c r="AC236">
        <v>0.7857142857142857</v>
      </c>
      <c r="AD236">
        <v>0.88095238095238093</v>
      </c>
      <c r="AE236">
        <v>0.83333333333333326</v>
      </c>
      <c r="AF236">
        <v>0.88095238095238093</v>
      </c>
      <c r="AG236">
        <v>0.95238095238095233</v>
      </c>
      <c r="AH236">
        <v>0.91666666666666663</v>
      </c>
      <c r="AI236" t="b">
        <f t="shared" si="12"/>
        <v>1</v>
      </c>
      <c r="AJ236" t="str">
        <f t="shared" si="13"/>
        <v>all_good</v>
      </c>
      <c r="AK236">
        <f t="shared" si="11"/>
        <v>1</v>
      </c>
    </row>
    <row r="237" spans="1:37" hidden="1">
      <c r="A237" s="9" t="s">
        <v>290</v>
      </c>
      <c r="B237" s="9" t="s">
        <v>115</v>
      </c>
      <c r="C237">
        <v>2</v>
      </c>
      <c r="D237">
        <v>2</v>
      </c>
      <c r="E237">
        <v>1</v>
      </c>
      <c r="F237">
        <v>1</v>
      </c>
      <c r="G237">
        <v>1</v>
      </c>
      <c r="H237">
        <v>1</v>
      </c>
      <c r="I237">
        <v>1</v>
      </c>
      <c r="J237">
        <v>1</v>
      </c>
      <c r="K237">
        <v>1</v>
      </c>
      <c r="L237">
        <v>1</v>
      </c>
      <c r="M237">
        <v>1</v>
      </c>
      <c r="N237">
        <v>1</v>
      </c>
      <c r="O237">
        <v>1</v>
      </c>
      <c r="P237">
        <v>1</v>
      </c>
      <c r="Q237">
        <v>1</v>
      </c>
      <c r="R237">
        <v>0</v>
      </c>
      <c r="S237" s="9" t="s">
        <v>139</v>
      </c>
      <c r="T237" s="9" t="s">
        <v>140</v>
      </c>
      <c r="U237">
        <v>3</v>
      </c>
      <c r="V237">
        <v>8</v>
      </c>
      <c r="W237">
        <v>14</v>
      </c>
      <c r="X237">
        <v>15</v>
      </c>
      <c r="Y237">
        <v>5</v>
      </c>
      <c r="Z237">
        <v>12</v>
      </c>
      <c r="AC237">
        <v>0.7857142857142857</v>
      </c>
      <c r="AD237">
        <v>0.9285714285714286</v>
      </c>
      <c r="AE237">
        <v>0.85714285714285721</v>
      </c>
      <c r="AF237">
        <v>0.63414634146341464</v>
      </c>
      <c r="AG237">
        <v>0.95238095238095233</v>
      </c>
      <c r="AH237">
        <v>0.79326364692218343</v>
      </c>
      <c r="AI237" t="b">
        <f t="shared" si="12"/>
        <v>1</v>
      </c>
      <c r="AJ237" t="str">
        <f t="shared" si="13"/>
        <v>all_good</v>
      </c>
      <c r="AK237">
        <f t="shared" si="11"/>
        <v>1</v>
      </c>
    </row>
    <row r="238" spans="1:37">
      <c r="A238" s="9" t="s">
        <v>291</v>
      </c>
      <c r="B238" s="9" t="s">
        <v>116</v>
      </c>
      <c r="C238">
        <v>1</v>
      </c>
      <c r="D238">
        <v>3</v>
      </c>
      <c r="E238">
        <v>1</v>
      </c>
      <c r="F238">
        <v>0</v>
      </c>
      <c r="G238">
        <v>1</v>
      </c>
      <c r="H238">
        <v>1</v>
      </c>
      <c r="I238">
        <v>0</v>
      </c>
      <c r="J238">
        <v>1</v>
      </c>
      <c r="K238">
        <v>1</v>
      </c>
      <c r="L238">
        <v>1</v>
      </c>
      <c r="M238">
        <v>1</v>
      </c>
      <c r="P238">
        <v>1</v>
      </c>
      <c r="Q238">
        <v>1</v>
      </c>
      <c r="R238">
        <v>1</v>
      </c>
      <c r="S238" s="9" t="s">
        <v>140</v>
      </c>
      <c r="T238" s="9" t="s">
        <v>139</v>
      </c>
      <c r="U238">
        <v>15</v>
      </c>
      <c r="V238">
        <v>5</v>
      </c>
      <c r="W238">
        <v>12</v>
      </c>
      <c r="X238">
        <v>15</v>
      </c>
      <c r="Y238">
        <v>5</v>
      </c>
      <c r="Z238">
        <v>12</v>
      </c>
      <c r="AC238">
        <v>0.59523809523809523</v>
      </c>
      <c r="AD238">
        <v>0.80952380952380953</v>
      </c>
      <c r="AE238">
        <v>0.70238095238095233</v>
      </c>
      <c r="AI238" t="b">
        <f t="shared" si="12"/>
        <v>0</v>
      </c>
      <c r="AJ238" t="str">
        <f t="shared" si="13"/>
        <v>min_perf_fail</v>
      </c>
      <c r="AK238">
        <f t="shared" si="11"/>
        <v>0</v>
      </c>
    </row>
    <row r="239" spans="1:37">
      <c r="A239" s="9" t="s">
        <v>292</v>
      </c>
      <c r="B239" s="9" t="s">
        <v>116</v>
      </c>
      <c r="C239">
        <v>1</v>
      </c>
      <c r="D239">
        <v>4</v>
      </c>
      <c r="E239">
        <v>1</v>
      </c>
      <c r="F239">
        <v>0</v>
      </c>
      <c r="G239">
        <v>1</v>
      </c>
      <c r="H239">
        <v>1</v>
      </c>
      <c r="I239">
        <v>1</v>
      </c>
      <c r="J239">
        <v>1</v>
      </c>
      <c r="K239">
        <v>1</v>
      </c>
      <c r="L239">
        <v>0</v>
      </c>
      <c r="M239">
        <v>1</v>
      </c>
      <c r="P239">
        <v>1</v>
      </c>
      <c r="Q239">
        <v>1</v>
      </c>
      <c r="R239">
        <v>0</v>
      </c>
      <c r="S239" s="9" t="s">
        <v>139</v>
      </c>
      <c r="T239" s="9" t="s">
        <v>140</v>
      </c>
      <c r="U239">
        <v>3</v>
      </c>
      <c r="V239">
        <v>8</v>
      </c>
      <c r="W239">
        <v>14</v>
      </c>
      <c r="X239">
        <v>15</v>
      </c>
      <c r="Y239">
        <v>5</v>
      </c>
      <c r="Z239">
        <v>12</v>
      </c>
      <c r="AC239">
        <v>0.59523809523809523</v>
      </c>
      <c r="AD239">
        <v>0.7142857142857143</v>
      </c>
      <c r="AE239">
        <v>0.65476190476190477</v>
      </c>
      <c r="AI239" t="b">
        <f t="shared" si="12"/>
        <v>0</v>
      </c>
      <c r="AJ239" t="str">
        <f t="shared" si="13"/>
        <v>max_training_fail</v>
      </c>
      <c r="AK239">
        <f t="shared" si="11"/>
        <v>0</v>
      </c>
    </row>
    <row r="240" spans="1:37" hidden="1">
      <c r="A240" s="9" t="s">
        <v>293</v>
      </c>
      <c r="B240" s="9" t="s">
        <v>119</v>
      </c>
      <c r="D240">
        <v>4</v>
      </c>
      <c r="E240">
        <v>0</v>
      </c>
      <c r="P240">
        <v>1</v>
      </c>
      <c r="Q240">
        <v>1</v>
      </c>
      <c r="AI240" t="b">
        <f t="shared" si="12"/>
        <v>0</v>
      </c>
      <c r="AJ240" t="str">
        <f t="shared" si="13"/>
        <v>no_submission</v>
      </c>
      <c r="AK240">
        <f t="shared" si="11"/>
        <v>0</v>
      </c>
    </row>
    <row r="241" spans="1:37">
      <c r="A241" s="9" t="s">
        <v>294</v>
      </c>
      <c r="B241" s="9" t="s">
        <v>116</v>
      </c>
      <c r="C241">
        <v>1</v>
      </c>
      <c r="D241">
        <v>4</v>
      </c>
      <c r="E241">
        <v>1</v>
      </c>
      <c r="F241">
        <v>0</v>
      </c>
      <c r="G241">
        <v>1</v>
      </c>
      <c r="H241">
        <v>1</v>
      </c>
      <c r="I241">
        <v>1</v>
      </c>
      <c r="J241">
        <v>1</v>
      </c>
      <c r="K241">
        <v>1</v>
      </c>
      <c r="L241">
        <v>0</v>
      </c>
      <c r="M241">
        <v>1</v>
      </c>
      <c r="P241">
        <v>1</v>
      </c>
      <c r="Q241">
        <v>1</v>
      </c>
      <c r="R241">
        <v>1</v>
      </c>
      <c r="S241" s="9" t="s">
        <v>139</v>
      </c>
      <c r="T241" s="9" t="s">
        <v>140</v>
      </c>
      <c r="U241">
        <v>3</v>
      </c>
      <c r="V241">
        <v>8</v>
      </c>
      <c r="W241">
        <v>14</v>
      </c>
      <c r="X241">
        <v>3</v>
      </c>
      <c r="Y241">
        <v>8</v>
      </c>
      <c r="Z241">
        <v>14</v>
      </c>
      <c r="AC241">
        <v>0.7142857142857143</v>
      </c>
      <c r="AD241">
        <v>0.76190476190476186</v>
      </c>
      <c r="AE241">
        <v>0.73809523809523814</v>
      </c>
      <c r="AI241" t="b">
        <f t="shared" si="12"/>
        <v>0</v>
      </c>
      <c r="AJ241" t="str">
        <f t="shared" si="13"/>
        <v>max_training_fail</v>
      </c>
      <c r="AK241">
        <f t="shared" si="11"/>
        <v>0</v>
      </c>
    </row>
    <row r="242" spans="1:37" hidden="1">
      <c r="A242" s="9" t="s">
        <v>295</v>
      </c>
      <c r="B242" s="9" t="s">
        <v>120</v>
      </c>
      <c r="C242">
        <v>1</v>
      </c>
      <c r="D242">
        <v>-1</v>
      </c>
      <c r="E242">
        <v>1</v>
      </c>
      <c r="F242">
        <v>0</v>
      </c>
      <c r="G242">
        <v>1</v>
      </c>
      <c r="H242">
        <v>1</v>
      </c>
      <c r="I242">
        <v>1</v>
      </c>
      <c r="J242">
        <v>0</v>
      </c>
      <c r="K242">
        <v>1</v>
      </c>
      <c r="L242">
        <v>1</v>
      </c>
      <c r="M242">
        <v>1</v>
      </c>
      <c r="P242">
        <v>1</v>
      </c>
      <c r="Q242">
        <v>1</v>
      </c>
      <c r="R242">
        <v>0</v>
      </c>
      <c r="S242" s="9" t="s">
        <v>139</v>
      </c>
      <c r="T242" s="9" t="s">
        <v>140</v>
      </c>
      <c r="U242">
        <v>15</v>
      </c>
      <c r="V242">
        <v>5</v>
      </c>
      <c r="W242">
        <v>12</v>
      </c>
      <c r="X242">
        <v>3</v>
      </c>
      <c r="Y242">
        <v>8</v>
      </c>
      <c r="Z242">
        <v>14</v>
      </c>
      <c r="AI242" t="b">
        <f t="shared" si="12"/>
        <v>0</v>
      </c>
      <c r="AJ242" t="str">
        <f t="shared" si="13"/>
        <v>practice_fail</v>
      </c>
      <c r="AK242">
        <f t="shared" si="11"/>
        <v>0</v>
      </c>
    </row>
    <row r="243" spans="1:37" hidden="1">
      <c r="A243" s="9" t="s">
        <v>296</v>
      </c>
      <c r="B243" s="9" t="s">
        <v>115</v>
      </c>
      <c r="C243">
        <v>2</v>
      </c>
      <c r="D243">
        <v>2</v>
      </c>
      <c r="E243">
        <v>1</v>
      </c>
      <c r="F243">
        <v>1</v>
      </c>
      <c r="G243">
        <v>1</v>
      </c>
      <c r="H243">
        <v>1</v>
      </c>
      <c r="I243">
        <v>1</v>
      </c>
      <c r="J243">
        <v>1</v>
      </c>
      <c r="K243">
        <v>1</v>
      </c>
      <c r="L243">
        <v>1</v>
      </c>
      <c r="M243">
        <v>1</v>
      </c>
      <c r="N243">
        <v>1</v>
      </c>
      <c r="O243">
        <v>1</v>
      </c>
      <c r="P243">
        <v>1</v>
      </c>
      <c r="Q243">
        <v>1</v>
      </c>
      <c r="R243">
        <v>1</v>
      </c>
      <c r="S243" s="9" t="s">
        <v>139</v>
      </c>
      <c r="T243" s="9" t="s">
        <v>140</v>
      </c>
      <c r="U243">
        <v>15</v>
      </c>
      <c r="V243">
        <v>5</v>
      </c>
      <c r="W243">
        <v>12</v>
      </c>
      <c r="X243">
        <v>15</v>
      </c>
      <c r="Y243">
        <v>5</v>
      </c>
      <c r="Z243">
        <v>12</v>
      </c>
      <c r="AC243">
        <v>0.80952380952380953</v>
      </c>
      <c r="AD243">
        <v>0.95238095238095233</v>
      </c>
      <c r="AE243">
        <v>0.88095238095238093</v>
      </c>
      <c r="AF243">
        <v>0.83333333333333337</v>
      </c>
      <c r="AG243">
        <v>0.8571428571428571</v>
      </c>
      <c r="AH243">
        <v>0.84523809523809523</v>
      </c>
      <c r="AI243" t="b">
        <f t="shared" si="12"/>
        <v>1</v>
      </c>
      <c r="AJ243" t="str">
        <f t="shared" si="13"/>
        <v>all_good</v>
      </c>
      <c r="AK243">
        <f t="shared" si="11"/>
        <v>1</v>
      </c>
    </row>
    <row r="244" spans="1:37">
      <c r="A244" s="9" t="s">
        <v>297</v>
      </c>
      <c r="B244" s="9" t="s">
        <v>116</v>
      </c>
      <c r="C244">
        <v>1</v>
      </c>
      <c r="D244">
        <v>3</v>
      </c>
      <c r="E244">
        <v>1</v>
      </c>
      <c r="F244">
        <v>0</v>
      </c>
      <c r="G244">
        <v>1</v>
      </c>
      <c r="H244">
        <v>1</v>
      </c>
      <c r="I244">
        <v>0</v>
      </c>
      <c r="J244">
        <v>1</v>
      </c>
      <c r="K244">
        <v>1</v>
      </c>
      <c r="L244">
        <v>1</v>
      </c>
      <c r="M244">
        <v>1</v>
      </c>
      <c r="P244">
        <v>1</v>
      </c>
      <c r="Q244">
        <v>1</v>
      </c>
      <c r="R244">
        <v>0</v>
      </c>
      <c r="S244" s="9" t="s">
        <v>140</v>
      </c>
      <c r="T244" s="9" t="s">
        <v>139</v>
      </c>
      <c r="U244">
        <v>15</v>
      </c>
      <c r="V244">
        <v>5</v>
      </c>
      <c r="W244">
        <v>12</v>
      </c>
      <c r="X244">
        <v>3</v>
      </c>
      <c r="Y244">
        <v>8</v>
      </c>
      <c r="Z244">
        <v>14</v>
      </c>
      <c r="AC244">
        <v>0.73809523809523814</v>
      </c>
      <c r="AD244">
        <v>0.66666666666666663</v>
      </c>
      <c r="AE244">
        <v>0.70238095238095233</v>
      </c>
      <c r="AI244" t="b">
        <f t="shared" si="12"/>
        <v>0</v>
      </c>
      <c r="AJ244" t="str">
        <f t="shared" si="13"/>
        <v>min_perf_fail</v>
      </c>
      <c r="AK244">
        <f t="shared" si="11"/>
        <v>0</v>
      </c>
    </row>
    <row r="245" spans="1:37" hidden="1">
      <c r="A245" s="9" t="s">
        <v>298</v>
      </c>
      <c r="B245" s="9" t="s">
        <v>115</v>
      </c>
      <c r="C245">
        <v>2</v>
      </c>
      <c r="D245">
        <v>3</v>
      </c>
      <c r="E245">
        <v>1</v>
      </c>
      <c r="F245">
        <v>1</v>
      </c>
      <c r="G245">
        <v>1</v>
      </c>
      <c r="H245">
        <v>1</v>
      </c>
      <c r="I245">
        <v>1</v>
      </c>
      <c r="J245">
        <v>1</v>
      </c>
      <c r="K245">
        <v>1</v>
      </c>
      <c r="L245">
        <v>1</v>
      </c>
      <c r="M245">
        <v>1</v>
      </c>
      <c r="N245">
        <v>1</v>
      </c>
      <c r="O245">
        <v>1</v>
      </c>
      <c r="P245">
        <v>1</v>
      </c>
      <c r="Q245">
        <v>1</v>
      </c>
      <c r="R245">
        <v>0</v>
      </c>
      <c r="S245" s="9" t="s">
        <v>140</v>
      </c>
      <c r="T245" s="9" t="s">
        <v>139</v>
      </c>
      <c r="U245">
        <v>15</v>
      </c>
      <c r="V245">
        <v>5</v>
      </c>
      <c r="W245">
        <v>12</v>
      </c>
      <c r="X245">
        <v>3</v>
      </c>
      <c r="Y245">
        <v>8</v>
      </c>
      <c r="Z245">
        <v>14</v>
      </c>
      <c r="AC245">
        <v>0.80952380952380953</v>
      </c>
      <c r="AD245">
        <v>0.90476190476190477</v>
      </c>
      <c r="AE245">
        <v>0.85714285714285721</v>
      </c>
      <c r="AF245">
        <v>0.7142857142857143</v>
      </c>
      <c r="AG245">
        <v>0.90476190476190477</v>
      </c>
      <c r="AH245">
        <v>0.80952380952380953</v>
      </c>
      <c r="AI245" t="b">
        <f t="shared" si="12"/>
        <v>1</v>
      </c>
      <c r="AJ245" t="str">
        <f t="shared" si="13"/>
        <v>all_good</v>
      </c>
      <c r="AK245">
        <f t="shared" si="11"/>
        <v>1</v>
      </c>
    </row>
    <row r="246" spans="1:37" hidden="1">
      <c r="A246" s="9" t="s">
        <v>299</v>
      </c>
      <c r="B246" s="9" t="s">
        <v>119</v>
      </c>
      <c r="D246">
        <v>3</v>
      </c>
      <c r="E246">
        <v>0</v>
      </c>
      <c r="P246">
        <v>1</v>
      </c>
      <c r="Q246">
        <v>1</v>
      </c>
      <c r="AI246" t="b">
        <f t="shared" si="12"/>
        <v>0</v>
      </c>
      <c r="AJ246" t="str">
        <f t="shared" si="13"/>
        <v>no_submission</v>
      </c>
      <c r="AK246">
        <f t="shared" si="11"/>
        <v>0</v>
      </c>
    </row>
    <row r="247" spans="1:37" hidden="1">
      <c r="A247" s="9" t="s">
        <v>300</v>
      </c>
      <c r="B247" s="9" t="s">
        <v>117</v>
      </c>
      <c r="C247">
        <v>1</v>
      </c>
      <c r="D247">
        <v>1</v>
      </c>
      <c r="E247">
        <v>0</v>
      </c>
      <c r="F247">
        <v>1</v>
      </c>
      <c r="G247">
        <v>1</v>
      </c>
      <c r="H247">
        <v>1</v>
      </c>
      <c r="I247">
        <v>1</v>
      </c>
      <c r="J247">
        <v>1</v>
      </c>
      <c r="K247">
        <v>1</v>
      </c>
      <c r="L247">
        <v>1</v>
      </c>
      <c r="M247">
        <v>1</v>
      </c>
      <c r="P247">
        <v>1</v>
      </c>
      <c r="Q247">
        <v>1</v>
      </c>
      <c r="R247">
        <v>0</v>
      </c>
      <c r="S247" s="9" t="s">
        <v>139</v>
      </c>
      <c r="T247" s="9" t="s">
        <v>140</v>
      </c>
      <c r="U247">
        <v>3</v>
      </c>
      <c r="V247">
        <v>8</v>
      </c>
      <c r="W247">
        <v>14</v>
      </c>
      <c r="X247">
        <v>15</v>
      </c>
      <c r="Y247">
        <v>5</v>
      </c>
      <c r="Z247">
        <v>12</v>
      </c>
      <c r="AC247">
        <v>0.66666666666666663</v>
      </c>
      <c r="AI247" t="b">
        <f t="shared" si="12"/>
        <v>0</v>
      </c>
      <c r="AJ247" t="str">
        <f t="shared" si="13"/>
        <v>no_submission</v>
      </c>
      <c r="AK247">
        <f t="shared" si="11"/>
        <v>1</v>
      </c>
    </row>
    <row r="248" spans="1:37" hidden="1">
      <c r="A248" s="9" t="s">
        <v>301</v>
      </c>
      <c r="B248" s="9" t="s">
        <v>115</v>
      </c>
      <c r="C248">
        <v>2</v>
      </c>
      <c r="D248">
        <v>2</v>
      </c>
      <c r="E248">
        <v>1</v>
      </c>
      <c r="F248">
        <v>1</v>
      </c>
      <c r="G248">
        <v>1</v>
      </c>
      <c r="H248">
        <v>1</v>
      </c>
      <c r="I248">
        <v>1</v>
      </c>
      <c r="J248">
        <v>1</v>
      </c>
      <c r="K248">
        <v>1</v>
      </c>
      <c r="L248">
        <v>1</v>
      </c>
      <c r="M248">
        <v>1</v>
      </c>
      <c r="N248">
        <v>1</v>
      </c>
      <c r="O248">
        <v>1</v>
      </c>
      <c r="P248">
        <v>1</v>
      </c>
      <c r="Q248">
        <v>1</v>
      </c>
      <c r="R248">
        <v>1</v>
      </c>
      <c r="S248" s="9" t="s">
        <v>140</v>
      </c>
      <c r="T248" s="9" t="s">
        <v>139</v>
      </c>
      <c r="U248">
        <v>3</v>
      </c>
      <c r="V248">
        <v>8</v>
      </c>
      <c r="W248">
        <v>14</v>
      </c>
      <c r="X248">
        <v>3</v>
      </c>
      <c r="Y248">
        <v>8</v>
      </c>
      <c r="Z248">
        <v>14</v>
      </c>
      <c r="AC248">
        <v>0.83333333333333337</v>
      </c>
      <c r="AD248">
        <v>0.95238095238095233</v>
      </c>
      <c r="AE248">
        <v>0.89285714285714279</v>
      </c>
      <c r="AF248">
        <v>0.76190476190476186</v>
      </c>
      <c r="AG248">
        <v>0.90476190476190477</v>
      </c>
      <c r="AH248">
        <v>0.83333333333333326</v>
      </c>
      <c r="AI248" t="b">
        <f t="shared" si="12"/>
        <v>1</v>
      </c>
      <c r="AJ248" t="str">
        <f t="shared" si="13"/>
        <v>all_good</v>
      </c>
      <c r="AK248">
        <f t="shared" si="11"/>
        <v>1</v>
      </c>
    </row>
    <row r="249" spans="1:37" hidden="1">
      <c r="A249" s="9" t="s">
        <v>302</v>
      </c>
      <c r="B249" s="9" t="s">
        <v>115</v>
      </c>
      <c r="C249">
        <v>2</v>
      </c>
      <c r="D249">
        <v>4</v>
      </c>
      <c r="E249">
        <v>1</v>
      </c>
      <c r="F249">
        <v>1</v>
      </c>
      <c r="G249">
        <v>1</v>
      </c>
      <c r="H249">
        <v>1</v>
      </c>
      <c r="I249">
        <v>1</v>
      </c>
      <c r="J249">
        <v>1</v>
      </c>
      <c r="K249">
        <v>1</v>
      </c>
      <c r="L249">
        <v>1</v>
      </c>
      <c r="M249">
        <v>1</v>
      </c>
      <c r="N249">
        <v>1</v>
      </c>
      <c r="O249">
        <v>1</v>
      </c>
      <c r="P249">
        <v>1</v>
      </c>
      <c r="Q249">
        <v>1</v>
      </c>
      <c r="R249">
        <v>0</v>
      </c>
      <c r="S249" s="9" t="s">
        <v>140</v>
      </c>
      <c r="T249" s="9" t="s">
        <v>139</v>
      </c>
      <c r="U249">
        <v>3</v>
      </c>
      <c r="V249">
        <v>8</v>
      </c>
      <c r="W249">
        <v>14</v>
      </c>
      <c r="X249">
        <v>15</v>
      </c>
      <c r="Y249">
        <v>5</v>
      </c>
      <c r="Z249">
        <v>12</v>
      </c>
      <c r="AC249">
        <v>0.7857142857142857</v>
      </c>
      <c r="AD249">
        <v>0.83333333333333337</v>
      </c>
      <c r="AE249">
        <v>0.80952380952380953</v>
      </c>
      <c r="AF249">
        <v>0.7142857142857143</v>
      </c>
      <c r="AG249">
        <v>0.80952380952380953</v>
      </c>
      <c r="AH249">
        <v>0.76190476190476186</v>
      </c>
      <c r="AI249" t="b">
        <f t="shared" si="12"/>
        <v>1</v>
      </c>
      <c r="AJ249" t="str">
        <f t="shared" si="13"/>
        <v>all_good</v>
      </c>
      <c r="AK249">
        <f t="shared" si="11"/>
        <v>1</v>
      </c>
    </row>
    <row r="250" spans="1:37">
      <c r="A250" s="9" t="s">
        <v>303</v>
      </c>
      <c r="B250" s="9" t="s">
        <v>116</v>
      </c>
      <c r="C250">
        <v>1</v>
      </c>
      <c r="D250">
        <v>4</v>
      </c>
      <c r="E250">
        <v>1</v>
      </c>
      <c r="F250">
        <v>0</v>
      </c>
      <c r="G250">
        <v>1</v>
      </c>
      <c r="H250">
        <v>1</v>
      </c>
      <c r="I250">
        <v>1</v>
      </c>
      <c r="J250">
        <v>1</v>
      </c>
      <c r="K250">
        <v>1</v>
      </c>
      <c r="L250">
        <v>0</v>
      </c>
      <c r="M250">
        <v>1</v>
      </c>
      <c r="P250">
        <v>1</v>
      </c>
      <c r="Q250">
        <v>1</v>
      </c>
      <c r="R250">
        <v>0</v>
      </c>
      <c r="S250" s="9" t="s">
        <v>139</v>
      </c>
      <c r="T250" s="9" t="s">
        <v>140</v>
      </c>
      <c r="U250">
        <v>15</v>
      </c>
      <c r="V250">
        <v>5</v>
      </c>
      <c r="W250">
        <v>12</v>
      </c>
      <c r="X250">
        <v>3</v>
      </c>
      <c r="Y250">
        <v>8</v>
      </c>
      <c r="Z250">
        <v>14</v>
      </c>
      <c r="AC250">
        <v>0.88095238095238093</v>
      </c>
      <c r="AD250">
        <v>0.8571428571428571</v>
      </c>
      <c r="AE250">
        <v>0.86904761904761907</v>
      </c>
      <c r="AI250" t="b">
        <f t="shared" si="12"/>
        <v>0</v>
      </c>
      <c r="AJ250" t="str">
        <f t="shared" si="13"/>
        <v>max_training_fail</v>
      </c>
      <c r="AK250">
        <f t="shared" si="11"/>
        <v>0</v>
      </c>
    </row>
    <row r="251" spans="1:37" hidden="1">
      <c r="A251" s="9" t="s">
        <v>304</v>
      </c>
      <c r="B251" s="9" t="s">
        <v>115</v>
      </c>
      <c r="C251">
        <v>2</v>
      </c>
      <c r="D251">
        <v>3</v>
      </c>
      <c r="E251">
        <v>1</v>
      </c>
      <c r="F251">
        <v>1</v>
      </c>
      <c r="G251">
        <v>1</v>
      </c>
      <c r="H251">
        <v>1</v>
      </c>
      <c r="I251">
        <v>1</v>
      </c>
      <c r="J251">
        <v>1</v>
      </c>
      <c r="K251">
        <v>1</v>
      </c>
      <c r="L251">
        <v>1</v>
      </c>
      <c r="M251">
        <v>1</v>
      </c>
      <c r="N251">
        <v>1</v>
      </c>
      <c r="O251">
        <v>1</v>
      </c>
      <c r="P251">
        <v>1</v>
      </c>
      <c r="Q251">
        <v>1</v>
      </c>
      <c r="R251">
        <v>0</v>
      </c>
      <c r="S251" s="9" t="s">
        <v>140</v>
      </c>
      <c r="T251" s="9" t="s">
        <v>139</v>
      </c>
      <c r="U251">
        <v>3</v>
      </c>
      <c r="V251">
        <v>8</v>
      </c>
      <c r="W251">
        <v>14</v>
      </c>
      <c r="X251">
        <v>15</v>
      </c>
      <c r="Y251">
        <v>5</v>
      </c>
      <c r="Z251">
        <v>12</v>
      </c>
      <c r="AC251">
        <v>0.83333333333333337</v>
      </c>
      <c r="AD251">
        <v>0.90476190476190477</v>
      </c>
      <c r="AE251">
        <v>0.86904761904761907</v>
      </c>
      <c r="AF251">
        <v>0.80952380952380953</v>
      </c>
      <c r="AG251">
        <v>0.83333333333333337</v>
      </c>
      <c r="AH251">
        <v>0.8214285714285714</v>
      </c>
      <c r="AI251" t="b">
        <f t="shared" si="12"/>
        <v>1</v>
      </c>
      <c r="AJ251" t="str">
        <f t="shared" si="13"/>
        <v>all_good</v>
      </c>
      <c r="AK251">
        <f t="shared" si="11"/>
        <v>1</v>
      </c>
    </row>
    <row r="252" spans="1:37" hidden="1">
      <c r="A252" s="9" t="s">
        <v>305</v>
      </c>
      <c r="B252" s="9" t="s">
        <v>121</v>
      </c>
      <c r="C252">
        <v>2</v>
      </c>
      <c r="D252">
        <v>4</v>
      </c>
      <c r="E252">
        <v>1</v>
      </c>
      <c r="F252">
        <v>0</v>
      </c>
      <c r="G252">
        <v>1</v>
      </c>
      <c r="H252">
        <v>1</v>
      </c>
      <c r="I252">
        <v>1</v>
      </c>
      <c r="J252">
        <v>1</v>
      </c>
      <c r="K252">
        <v>1</v>
      </c>
      <c r="L252">
        <v>0</v>
      </c>
      <c r="M252">
        <v>1</v>
      </c>
      <c r="N252">
        <v>1</v>
      </c>
      <c r="O252">
        <v>1</v>
      </c>
      <c r="P252">
        <v>1</v>
      </c>
      <c r="Q252">
        <v>1</v>
      </c>
      <c r="R252">
        <v>0</v>
      </c>
      <c r="S252" s="9" t="s">
        <v>139</v>
      </c>
      <c r="T252" s="9" t="s">
        <v>140</v>
      </c>
      <c r="U252">
        <v>15</v>
      </c>
      <c r="V252">
        <v>5</v>
      </c>
      <c r="W252">
        <v>12</v>
      </c>
      <c r="X252">
        <v>3</v>
      </c>
      <c r="Y252">
        <v>8</v>
      </c>
      <c r="Z252">
        <v>14</v>
      </c>
      <c r="AC252">
        <v>0.76190476190476186</v>
      </c>
      <c r="AD252">
        <v>0.88095238095238093</v>
      </c>
      <c r="AE252">
        <v>0.8214285714285714</v>
      </c>
      <c r="AF252">
        <v>0.7142857142857143</v>
      </c>
      <c r="AG252">
        <v>0.8571428571428571</v>
      </c>
      <c r="AH252">
        <v>0.7857142857142857</v>
      </c>
      <c r="AI252" t="b">
        <f t="shared" si="12"/>
        <v>0</v>
      </c>
      <c r="AJ252" t="str">
        <f t="shared" si="13"/>
        <v>max_training_fail</v>
      </c>
      <c r="AK252">
        <f t="shared" si="11"/>
        <v>1</v>
      </c>
    </row>
    <row r="253" spans="1:37" hidden="1">
      <c r="A253" s="9" t="s">
        <v>306</v>
      </c>
      <c r="B253" s="9" t="s">
        <v>115</v>
      </c>
      <c r="C253">
        <v>2</v>
      </c>
      <c r="D253">
        <v>2</v>
      </c>
      <c r="E253">
        <v>1</v>
      </c>
      <c r="F253">
        <v>1</v>
      </c>
      <c r="G253">
        <v>1</v>
      </c>
      <c r="H253">
        <v>1</v>
      </c>
      <c r="I253">
        <v>1</v>
      </c>
      <c r="J253">
        <v>1</v>
      </c>
      <c r="K253">
        <v>1</v>
      </c>
      <c r="L253">
        <v>1</v>
      </c>
      <c r="M253">
        <v>1</v>
      </c>
      <c r="N253">
        <v>1</v>
      </c>
      <c r="O253">
        <v>1</v>
      </c>
      <c r="P253">
        <v>1</v>
      </c>
      <c r="Q253">
        <v>1</v>
      </c>
      <c r="R253">
        <v>1</v>
      </c>
      <c r="S253" s="9" t="s">
        <v>140</v>
      </c>
      <c r="T253" s="9" t="s">
        <v>139</v>
      </c>
      <c r="U253">
        <v>3</v>
      </c>
      <c r="V253">
        <v>8</v>
      </c>
      <c r="W253">
        <v>14</v>
      </c>
      <c r="X253">
        <v>3</v>
      </c>
      <c r="Y253">
        <v>8</v>
      </c>
      <c r="Z253">
        <v>14</v>
      </c>
      <c r="AC253">
        <v>0.76190476190476186</v>
      </c>
      <c r="AD253">
        <v>0.95238095238095233</v>
      </c>
      <c r="AE253">
        <v>0.8571428571428571</v>
      </c>
      <c r="AF253">
        <v>0.83333333333333337</v>
      </c>
      <c r="AG253">
        <v>0.90476190476190477</v>
      </c>
      <c r="AH253">
        <v>0.86904761904761907</v>
      </c>
      <c r="AI253" t="b">
        <f t="shared" si="12"/>
        <v>1</v>
      </c>
      <c r="AJ253" t="str">
        <f t="shared" si="13"/>
        <v>all_good</v>
      </c>
      <c r="AK253">
        <f t="shared" si="11"/>
        <v>1</v>
      </c>
    </row>
    <row r="254" spans="1:37">
      <c r="A254" s="9" t="s">
        <v>307</v>
      </c>
      <c r="B254" s="9" t="s">
        <v>116</v>
      </c>
      <c r="C254">
        <v>1</v>
      </c>
      <c r="D254">
        <v>3</v>
      </c>
      <c r="E254">
        <v>1</v>
      </c>
      <c r="F254">
        <v>0</v>
      </c>
      <c r="G254">
        <v>1</v>
      </c>
      <c r="H254">
        <v>1</v>
      </c>
      <c r="I254">
        <v>0</v>
      </c>
      <c r="J254">
        <v>1</v>
      </c>
      <c r="K254">
        <v>1</v>
      </c>
      <c r="L254">
        <v>1</v>
      </c>
      <c r="M254">
        <v>1</v>
      </c>
      <c r="P254">
        <v>1</v>
      </c>
      <c r="Q254">
        <v>1</v>
      </c>
      <c r="R254">
        <v>0</v>
      </c>
      <c r="S254" s="9" t="s">
        <v>140</v>
      </c>
      <c r="T254" s="9" t="s">
        <v>139</v>
      </c>
      <c r="U254">
        <v>15</v>
      </c>
      <c r="V254">
        <v>5</v>
      </c>
      <c r="W254">
        <v>12</v>
      </c>
      <c r="X254">
        <v>3</v>
      </c>
      <c r="Y254">
        <v>8</v>
      </c>
      <c r="Z254">
        <v>14</v>
      </c>
      <c r="AC254">
        <v>0.52380952380952384</v>
      </c>
      <c r="AD254">
        <v>0.51219512195121952</v>
      </c>
      <c r="AE254">
        <v>0.51800232288037162</v>
      </c>
      <c r="AI254" t="b">
        <f t="shared" si="12"/>
        <v>0</v>
      </c>
      <c r="AJ254" t="str">
        <f t="shared" si="13"/>
        <v>min_perf_fail</v>
      </c>
      <c r="AK254">
        <f t="shared" si="11"/>
        <v>0</v>
      </c>
    </row>
    <row r="255" spans="1:37" hidden="1">
      <c r="A255" s="9" t="s">
        <v>308</v>
      </c>
      <c r="B255" s="9" t="s">
        <v>115</v>
      </c>
      <c r="C255">
        <v>2</v>
      </c>
      <c r="D255">
        <v>3</v>
      </c>
      <c r="E255">
        <v>1</v>
      </c>
      <c r="F255">
        <v>1</v>
      </c>
      <c r="G255">
        <v>1</v>
      </c>
      <c r="H255">
        <v>1</v>
      </c>
      <c r="I255">
        <v>1</v>
      </c>
      <c r="J255">
        <v>1</v>
      </c>
      <c r="K255">
        <v>1</v>
      </c>
      <c r="L255">
        <v>1</v>
      </c>
      <c r="M255">
        <v>1</v>
      </c>
      <c r="N255">
        <v>1</v>
      </c>
      <c r="O255">
        <v>1</v>
      </c>
      <c r="P255">
        <v>1</v>
      </c>
      <c r="Q255">
        <v>1</v>
      </c>
      <c r="R255">
        <v>0</v>
      </c>
      <c r="S255" s="9" t="s">
        <v>139</v>
      </c>
      <c r="T255" s="9" t="s">
        <v>140</v>
      </c>
      <c r="U255">
        <v>15</v>
      </c>
      <c r="V255">
        <v>5</v>
      </c>
      <c r="W255">
        <v>12</v>
      </c>
      <c r="X255">
        <v>3</v>
      </c>
      <c r="Y255">
        <v>8</v>
      </c>
      <c r="Z255">
        <v>14</v>
      </c>
      <c r="AC255">
        <v>0.69047619047619047</v>
      </c>
      <c r="AD255">
        <v>0.7142857142857143</v>
      </c>
      <c r="AE255">
        <v>0.70238095238095233</v>
      </c>
      <c r="AF255">
        <v>0.80952380952380953</v>
      </c>
      <c r="AG255">
        <v>0.8571428571428571</v>
      </c>
      <c r="AH255">
        <v>0.83333333333333326</v>
      </c>
      <c r="AI255" t="b">
        <f t="shared" si="12"/>
        <v>1</v>
      </c>
      <c r="AJ255" t="str">
        <f t="shared" si="13"/>
        <v>all_good</v>
      </c>
      <c r="AK255">
        <f t="shared" si="11"/>
        <v>1</v>
      </c>
    </row>
    <row r="256" spans="1:37">
      <c r="A256" s="9" t="s">
        <v>309</v>
      </c>
      <c r="B256" s="9" t="s">
        <v>116</v>
      </c>
      <c r="C256">
        <v>1</v>
      </c>
      <c r="D256">
        <v>4</v>
      </c>
      <c r="E256">
        <v>1</v>
      </c>
      <c r="F256">
        <v>0</v>
      </c>
      <c r="G256">
        <v>1</v>
      </c>
      <c r="H256">
        <v>1</v>
      </c>
      <c r="I256">
        <v>1</v>
      </c>
      <c r="J256">
        <v>1</v>
      </c>
      <c r="K256">
        <v>1</v>
      </c>
      <c r="L256">
        <v>0</v>
      </c>
      <c r="M256">
        <v>1</v>
      </c>
      <c r="P256">
        <v>0</v>
      </c>
      <c r="Q256">
        <v>1</v>
      </c>
      <c r="R256">
        <v>0</v>
      </c>
      <c r="S256" s="9" t="s">
        <v>140</v>
      </c>
      <c r="T256" s="9" t="s">
        <v>139</v>
      </c>
      <c r="U256">
        <v>15</v>
      </c>
      <c r="V256">
        <v>5</v>
      </c>
      <c r="W256">
        <v>12</v>
      </c>
      <c r="X256">
        <v>3</v>
      </c>
      <c r="Y256">
        <v>8</v>
      </c>
      <c r="Z256">
        <v>14</v>
      </c>
      <c r="AC256">
        <v>0.61904761904761907</v>
      </c>
      <c r="AD256">
        <v>0.42857142857142855</v>
      </c>
      <c r="AE256">
        <v>0.52380952380952384</v>
      </c>
      <c r="AI256" t="b">
        <f t="shared" si="12"/>
        <v>0</v>
      </c>
      <c r="AJ256" t="str">
        <f t="shared" si="13"/>
        <v>max_training_fail</v>
      </c>
      <c r="AK256">
        <f t="shared" si="11"/>
        <v>0</v>
      </c>
    </row>
    <row r="257" spans="1:37">
      <c r="A257" s="9" t="s">
        <v>310</v>
      </c>
      <c r="B257" s="9" t="s">
        <v>116</v>
      </c>
      <c r="C257">
        <v>1</v>
      </c>
      <c r="D257">
        <v>4</v>
      </c>
      <c r="E257">
        <v>1</v>
      </c>
      <c r="F257">
        <v>0</v>
      </c>
      <c r="G257">
        <v>1</v>
      </c>
      <c r="H257">
        <v>1</v>
      </c>
      <c r="I257">
        <v>1</v>
      </c>
      <c r="J257">
        <v>1</v>
      </c>
      <c r="K257">
        <v>1</v>
      </c>
      <c r="L257">
        <v>0</v>
      </c>
      <c r="M257">
        <v>1</v>
      </c>
      <c r="P257">
        <v>1</v>
      </c>
      <c r="Q257">
        <v>1</v>
      </c>
      <c r="R257">
        <v>1</v>
      </c>
      <c r="S257" s="9" t="s">
        <v>140</v>
      </c>
      <c r="T257" s="9" t="s">
        <v>139</v>
      </c>
      <c r="U257">
        <v>3</v>
      </c>
      <c r="V257">
        <v>8</v>
      </c>
      <c r="W257">
        <v>14</v>
      </c>
      <c r="X257">
        <v>3</v>
      </c>
      <c r="Y257">
        <v>8</v>
      </c>
      <c r="Z257">
        <v>14</v>
      </c>
      <c r="AC257">
        <v>0.83333333333333337</v>
      </c>
      <c r="AD257">
        <v>0.80952380952380953</v>
      </c>
      <c r="AE257">
        <v>0.8214285714285714</v>
      </c>
      <c r="AI257" t="b">
        <f t="shared" si="12"/>
        <v>0</v>
      </c>
      <c r="AJ257" t="str">
        <f t="shared" si="13"/>
        <v>max_training_fail</v>
      </c>
      <c r="AK257">
        <f t="shared" si="11"/>
        <v>0</v>
      </c>
    </row>
    <row r="258" spans="1:37" hidden="1">
      <c r="A258" s="9" t="s">
        <v>311</v>
      </c>
      <c r="B258" s="9" t="s">
        <v>121</v>
      </c>
      <c r="C258">
        <v>2</v>
      </c>
      <c r="D258">
        <v>3</v>
      </c>
      <c r="E258">
        <v>1</v>
      </c>
      <c r="F258">
        <v>0</v>
      </c>
      <c r="G258">
        <v>1</v>
      </c>
      <c r="H258">
        <v>1</v>
      </c>
      <c r="I258">
        <v>0</v>
      </c>
      <c r="J258">
        <v>1</v>
      </c>
      <c r="K258">
        <v>1</v>
      </c>
      <c r="L258">
        <v>1</v>
      </c>
      <c r="M258">
        <v>1</v>
      </c>
      <c r="N258">
        <v>1</v>
      </c>
      <c r="O258">
        <v>1</v>
      </c>
      <c r="P258">
        <v>1</v>
      </c>
      <c r="Q258">
        <v>1</v>
      </c>
      <c r="R258">
        <v>0</v>
      </c>
      <c r="S258" s="9" t="s">
        <v>139</v>
      </c>
      <c r="T258" s="9" t="s">
        <v>140</v>
      </c>
      <c r="U258">
        <v>15</v>
      </c>
      <c r="V258">
        <v>5</v>
      </c>
      <c r="W258">
        <v>12</v>
      </c>
      <c r="X258">
        <v>3</v>
      </c>
      <c r="Y258">
        <v>8</v>
      </c>
      <c r="Z258">
        <v>14</v>
      </c>
      <c r="AC258">
        <v>0.76190476190476186</v>
      </c>
      <c r="AD258">
        <v>0.90476190476190477</v>
      </c>
      <c r="AE258">
        <v>0.83333333333333326</v>
      </c>
      <c r="AF258">
        <v>0.6428571428571429</v>
      </c>
      <c r="AG258">
        <v>0.8571428571428571</v>
      </c>
      <c r="AH258">
        <v>0.75</v>
      </c>
      <c r="AI258" t="b">
        <f t="shared" si="12"/>
        <v>0</v>
      </c>
      <c r="AJ258" t="str">
        <f t="shared" si="13"/>
        <v>min_perf_fail</v>
      </c>
      <c r="AK258">
        <f t="shared" si="11"/>
        <v>1</v>
      </c>
    </row>
    <row r="259" spans="1:37" hidden="1">
      <c r="A259" s="9" t="s">
        <v>312</v>
      </c>
      <c r="B259" s="9" t="s">
        <v>117</v>
      </c>
      <c r="C259">
        <v>1</v>
      </c>
      <c r="D259">
        <v>1</v>
      </c>
      <c r="E259">
        <v>0</v>
      </c>
      <c r="F259">
        <v>1</v>
      </c>
      <c r="G259">
        <v>1</v>
      </c>
      <c r="H259">
        <v>1</v>
      </c>
      <c r="I259">
        <v>1</v>
      </c>
      <c r="J259">
        <v>1</v>
      </c>
      <c r="K259">
        <v>1</v>
      </c>
      <c r="L259">
        <v>1</v>
      </c>
      <c r="M259">
        <v>1</v>
      </c>
      <c r="P259">
        <v>1</v>
      </c>
      <c r="Q259">
        <v>1</v>
      </c>
      <c r="R259">
        <v>1</v>
      </c>
      <c r="S259" s="9" t="s">
        <v>139</v>
      </c>
      <c r="T259" s="9" t="s">
        <v>140</v>
      </c>
      <c r="U259">
        <v>3</v>
      </c>
      <c r="V259">
        <v>8</v>
      </c>
      <c r="W259">
        <v>14</v>
      </c>
      <c r="X259">
        <v>3</v>
      </c>
      <c r="Y259">
        <v>8</v>
      </c>
      <c r="Z259">
        <v>14</v>
      </c>
      <c r="AC259">
        <v>0.59523809523809523</v>
      </c>
      <c r="AI259" t="b">
        <f t="shared" si="12"/>
        <v>0</v>
      </c>
      <c r="AJ259" t="str">
        <f t="shared" si="13"/>
        <v>no_submission</v>
      </c>
      <c r="AK259">
        <f t="shared" ref="AK259:AK322" si="14">IF(F259=1,1,IF(B259="qc_failed_phase_2",IF(OR(I259=0,L259=0),1,0),0))</f>
        <v>1</v>
      </c>
    </row>
    <row r="260" spans="1:37">
      <c r="A260" s="9" t="s">
        <v>313</v>
      </c>
      <c r="B260" s="9" t="s">
        <v>116</v>
      </c>
      <c r="C260">
        <v>1</v>
      </c>
      <c r="D260">
        <v>4</v>
      </c>
      <c r="E260">
        <v>1</v>
      </c>
      <c r="F260">
        <v>0</v>
      </c>
      <c r="G260">
        <v>1</v>
      </c>
      <c r="H260">
        <v>1</v>
      </c>
      <c r="I260">
        <v>1</v>
      </c>
      <c r="J260">
        <v>1</v>
      </c>
      <c r="K260">
        <v>1</v>
      </c>
      <c r="L260">
        <v>0</v>
      </c>
      <c r="M260">
        <v>1</v>
      </c>
      <c r="P260">
        <v>0</v>
      </c>
      <c r="Q260">
        <v>1</v>
      </c>
      <c r="R260">
        <v>1</v>
      </c>
      <c r="S260" s="9" t="s">
        <v>140</v>
      </c>
      <c r="T260" s="9" t="s">
        <v>139</v>
      </c>
      <c r="U260">
        <v>3</v>
      </c>
      <c r="V260">
        <v>8</v>
      </c>
      <c r="W260">
        <v>14</v>
      </c>
      <c r="X260">
        <v>3</v>
      </c>
      <c r="Y260">
        <v>8</v>
      </c>
      <c r="Z260">
        <v>14</v>
      </c>
      <c r="AC260">
        <v>0.54761904761904767</v>
      </c>
      <c r="AD260">
        <v>0.69047619047619047</v>
      </c>
      <c r="AE260">
        <v>0.61904761904761907</v>
      </c>
      <c r="AI260" t="b">
        <f t="shared" si="12"/>
        <v>0</v>
      </c>
      <c r="AJ260" t="str">
        <f t="shared" si="13"/>
        <v>max_training_fail</v>
      </c>
      <c r="AK260">
        <f t="shared" si="14"/>
        <v>0</v>
      </c>
    </row>
    <row r="261" spans="1:37" hidden="1">
      <c r="A261" s="9" t="s">
        <v>314</v>
      </c>
      <c r="B261" s="9" t="s">
        <v>121</v>
      </c>
      <c r="C261">
        <v>2</v>
      </c>
      <c r="D261">
        <v>3</v>
      </c>
      <c r="E261">
        <v>1</v>
      </c>
      <c r="F261">
        <v>0</v>
      </c>
      <c r="G261">
        <v>1</v>
      </c>
      <c r="H261">
        <v>1</v>
      </c>
      <c r="I261">
        <v>0</v>
      </c>
      <c r="J261">
        <v>1</v>
      </c>
      <c r="K261">
        <v>1</v>
      </c>
      <c r="L261">
        <v>1</v>
      </c>
      <c r="M261">
        <v>1</v>
      </c>
      <c r="N261">
        <v>1</v>
      </c>
      <c r="O261">
        <v>1</v>
      </c>
      <c r="P261">
        <v>1</v>
      </c>
      <c r="Q261">
        <v>1</v>
      </c>
      <c r="R261">
        <v>0</v>
      </c>
      <c r="S261" s="9" t="s">
        <v>139</v>
      </c>
      <c r="T261" s="9" t="s">
        <v>140</v>
      </c>
      <c r="U261">
        <v>15</v>
      </c>
      <c r="V261">
        <v>5</v>
      </c>
      <c r="W261">
        <v>12</v>
      </c>
      <c r="X261">
        <v>3</v>
      </c>
      <c r="Y261">
        <v>8</v>
      </c>
      <c r="Z261">
        <v>14</v>
      </c>
      <c r="AC261">
        <v>0.69047619047619047</v>
      </c>
      <c r="AD261">
        <v>0.8571428571428571</v>
      </c>
      <c r="AE261">
        <v>0.77380952380952372</v>
      </c>
      <c r="AF261">
        <v>0.54761904761904767</v>
      </c>
      <c r="AG261">
        <v>0.6428571428571429</v>
      </c>
      <c r="AH261">
        <v>0.59523809523809534</v>
      </c>
      <c r="AI261" t="b">
        <f t="shared" si="12"/>
        <v>0</v>
      </c>
      <c r="AJ261" t="str">
        <f t="shared" si="13"/>
        <v>min_perf_fail</v>
      </c>
      <c r="AK261">
        <f t="shared" si="14"/>
        <v>1</v>
      </c>
    </row>
    <row r="262" spans="1:37" hidden="1">
      <c r="A262" s="9" t="s">
        <v>315</v>
      </c>
      <c r="B262" s="9" t="s">
        <v>115</v>
      </c>
      <c r="C262">
        <v>2</v>
      </c>
      <c r="D262">
        <v>4</v>
      </c>
      <c r="E262">
        <v>1</v>
      </c>
      <c r="F262">
        <v>1</v>
      </c>
      <c r="G262">
        <v>1</v>
      </c>
      <c r="H262">
        <v>1</v>
      </c>
      <c r="I262">
        <v>1</v>
      </c>
      <c r="J262">
        <v>1</v>
      </c>
      <c r="K262">
        <v>1</v>
      </c>
      <c r="L262">
        <v>1</v>
      </c>
      <c r="M262">
        <v>1</v>
      </c>
      <c r="N262">
        <v>1</v>
      </c>
      <c r="O262">
        <v>1</v>
      </c>
      <c r="P262">
        <v>1</v>
      </c>
      <c r="Q262">
        <v>1</v>
      </c>
      <c r="R262">
        <v>0</v>
      </c>
      <c r="S262" s="9" t="s">
        <v>140</v>
      </c>
      <c r="T262" s="9" t="s">
        <v>139</v>
      </c>
      <c r="U262">
        <v>15</v>
      </c>
      <c r="V262">
        <v>5</v>
      </c>
      <c r="W262">
        <v>12</v>
      </c>
      <c r="X262">
        <v>3</v>
      </c>
      <c r="Y262">
        <v>8</v>
      </c>
      <c r="Z262">
        <v>14</v>
      </c>
      <c r="AC262">
        <v>0.5714285714285714</v>
      </c>
      <c r="AD262">
        <v>0.90476190476190477</v>
      </c>
      <c r="AE262">
        <v>0.73809523809523814</v>
      </c>
      <c r="AF262">
        <v>0.76190476190476186</v>
      </c>
      <c r="AG262">
        <v>0.76190476190476186</v>
      </c>
      <c r="AH262">
        <v>0.76190476190476186</v>
      </c>
      <c r="AI262" t="b">
        <f t="shared" si="12"/>
        <v>1</v>
      </c>
      <c r="AJ262" t="str">
        <f t="shared" si="13"/>
        <v>all_good</v>
      </c>
      <c r="AK262">
        <f t="shared" si="14"/>
        <v>1</v>
      </c>
    </row>
    <row r="263" spans="1:37" hidden="1">
      <c r="A263" s="9" t="s">
        <v>316</v>
      </c>
      <c r="B263" s="9" t="s">
        <v>119</v>
      </c>
      <c r="D263">
        <v>4</v>
      </c>
      <c r="E263">
        <v>0</v>
      </c>
      <c r="N263">
        <v>1</v>
      </c>
      <c r="O263">
        <v>1</v>
      </c>
      <c r="P263">
        <v>1</v>
      </c>
      <c r="Q263">
        <v>1</v>
      </c>
      <c r="AI263" t="b">
        <f t="shared" si="12"/>
        <v>0</v>
      </c>
      <c r="AJ263" t="str">
        <f t="shared" si="13"/>
        <v>no_submission</v>
      </c>
      <c r="AK263">
        <f t="shared" si="14"/>
        <v>0</v>
      </c>
    </row>
    <row r="264" spans="1:37" hidden="1">
      <c r="A264" s="9" t="s">
        <v>316</v>
      </c>
      <c r="B264" s="9" t="s">
        <v>115</v>
      </c>
      <c r="C264">
        <v>2</v>
      </c>
      <c r="D264">
        <v>2</v>
      </c>
      <c r="E264">
        <v>1</v>
      </c>
      <c r="F264">
        <v>1</v>
      </c>
      <c r="G264">
        <v>1</v>
      </c>
      <c r="H264">
        <v>1</v>
      </c>
      <c r="I264">
        <v>1</v>
      </c>
      <c r="J264">
        <v>1</v>
      </c>
      <c r="K264">
        <v>1</v>
      </c>
      <c r="L264">
        <v>1</v>
      </c>
      <c r="M264">
        <v>1</v>
      </c>
      <c r="N264">
        <v>1</v>
      </c>
      <c r="O264">
        <v>1</v>
      </c>
      <c r="P264">
        <v>1</v>
      </c>
      <c r="Q264">
        <v>1</v>
      </c>
      <c r="R264">
        <v>0</v>
      </c>
      <c r="S264" s="9" t="s">
        <v>140</v>
      </c>
      <c r="T264" s="9" t="s">
        <v>139</v>
      </c>
      <c r="U264">
        <v>15</v>
      </c>
      <c r="V264">
        <v>5</v>
      </c>
      <c r="W264">
        <v>12</v>
      </c>
      <c r="X264">
        <v>3</v>
      </c>
      <c r="Y264">
        <v>8</v>
      </c>
      <c r="Z264">
        <v>14</v>
      </c>
      <c r="AC264">
        <v>0.73809523809523814</v>
      </c>
      <c r="AD264">
        <v>0.8571428571428571</v>
      </c>
      <c r="AE264">
        <v>0.79761904761904767</v>
      </c>
      <c r="AF264">
        <v>0.80952380952380953</v>
      </c>
      <c r="AG264">
        <v>0.9285714285714286</v>
      </c>
      <c r="AH264">
        <v>0.86904761904761907</v>
      </c>
      <c r="AI264" t="b">
        <f t="shared" si="12"/>
        <v>1</v>
      </c>
      <c r="AJ264" t="str">
        <f t="shared" si="13"/>
        <v>all_good</v>
      </c>
      <c r="AK264">
        <f t="shared" si="14"/>
        <v>1</v>
      </c>
    </row>
    <row r="265" spans="1:37" hidden="1">
      <c r="A265" s="9" t="s">
        <v>317</v>
      </c>
      <c r="B265" s="9" t="s">
        <v>115</v>
      </c>
      <c r="C265">
        <v>2</v>
      </c>
      <c r="D265">
        <v>3</v>
      </c>
      <c r="E265">
        <v>1</v>
      </c>
      <c r="F265">
        <v>1</v>
      </c>
      <c r="G265">
        <v>1</v>
      </c>
      <c r="H265">
        <v>1</v>
      </c>
      <c r="I265">
        <v>1</v>
      </c>
      <c r="J265">
        <v>1</v>
      </c>
      <c r="K265">
        <v>1</v>
      </c>
      <c r="L265">
        <v>1</v>
      </c>
      <c r="M265">
        <v>1</v>
      </c>
      <c r="N265">
        <v>1</v>
      </c>
      <c r="O265">
        <v>1</v>
      </c>
      <c r="P265">
        <v>1</v>
      </c>
      <c r="Q265">
        <v>1</v>
      </c>
      <c r="R265">
        <v>1</v>
      </c>
      <c r="S265" s="9" t="s">
        <v>139</v>
      </c>
      <c r="T265" s="9" t="s">
        <v>140</v>
      </c>
      <c r="U265">
        <v>3</v>
      </c>
      <c r="V265">
        <v>8</v>
      </c>
      <c r="W265">
        <v>14</v>
      </c>
      <c r="X265">
        <v>3</v>
      </c>
      <c r="Y265">
        <v>8</v>
      </c>
      <c r="Z265">
        <v>14</v>
      </c>
      <c r="AC265">
        <v>0.88095238095238093</v>
      </c>
      <c r="AD265">
        <v>0.88095238095238093</v>
      </c>
      <c r="AE265">
        <v>0.88095238095238093</v>
      </c>
      <c r="AF265">
        <v>0.83333333333333337</v>
      </c>
      <c r="AG265">
        <v>0.7857142857142857</v>
      </c>
      <c r="AH265">
        <v>0.80952380952380953</v>
      </c>
      <c r="AI265" t="b">
        <f t="shared" si="12"/>
        <v>1</v>
      </c>
      <c r="AJ265" t="str">
        <f t="shared" si="13"/>
        <v>all_good</v>
      </c>
      <c r="AK265">
        <f t="shared" si="14"/>
        <v>1</v>
      </c>
    </row>
    <row r="266" spans="1:37" hidden="1">
      <c r="A266" s="9" t="s">
        <v>318</v>
      </c>
      <c r="B266" s="9" t="s">
        <v>115</v>
      </c>
      <c r="C266">
        <v>2</v>
      </c>
      <c r="D266">
        <v>2</v>
      </c>
      <c r="E266">
        <v>1</v>
      </c>
      <c r="F266">
        <v>1</v>
      </c>
      <c r="G266">
        <v>1</v>
      </c>
      <c r="H266">
        <v>1</v>
      </c>
      <c r="I266">
        <v>1</v>
      </c>
      <c r="J266">
        <v>1</v>
      </c>
      <c r="K266">
        <v>1</v>
      </c>
      <c r="L266">
        <v>1</v>
      </c>
      <c r="M266">
        <v>1</v>
      </c>
      <c r="N266">
        <v>1</v>
      </c>
      <c r="O266">
        <v>1</v>
      </c>
      <c r="P266">
        <v>1</v>
      </c>
      <c r="Q266">
        <v>1</v>
      </c>
      <c r="R266">
        <v>1</v>
      </c>
      <c r="S266" s="9" t="s">
        <v>140</v>
      </c>
      <c r="T266" s="9" t="s">
        <v>139</v>
      </c>
      <c r="U266">
        <v>15</v>
      </c>
      <c r="V266">
        <v>5</v>
      </c>
      <c r="W266">
        <v>12</v>
      </c>
      <c r="X266">
        <v>15</v>
      </c>
      <c r="Y266">
        <v>5</v>
      </c>
      <c r="Z266">
        <v>12</v>
      </c>
      <c r="AC266">
        <v>0.75609756097560976</v>
      </c>
      <c r="AD266">
        <v>0.88095238095238093</v>
      </c>
      <c r="AE266">
        <v>0.81852497096399535</v>
      </c>
      <c r="AF266">
        <v>0.95121951219512191</v>
      </c>
      <c r="AG266">
        <v>1</v>
      </c>
      <c r="AH266">
        <v>0.97560975609756095</v>
      </c>
      <c r="AI266" t="b">
        <f t="shared" si="12"/>
        <v>1</v>
      </c>
      <c r="AJ266" t="str">
        <f t="shared" si="13"/>
        <v>all_good</v>
      </c>
      <c r="AK266">
        <f t="shared" si="14"/>
        <v>1</v>
      </c>
    </row>
    <row r="267" spans="1:37" hidden="1">
      <c r="A267" s="9" t="s">
        <v>319</v>
      </c>
      <c r="B267" s="9" t="s">
        <v>115</v>
      </c>
      <c r="C267">
        <v>2</v>
      </c>
      <c r="D267">
        <v>2</v>
      </c>
      <c r="E267">
        <v>1</v>
      </c>
      <c r="F267">
        <v>1</v>
      </c>
      <c r="G267">
        <v>1</v>
      </c>
      <c r="H267">
        <v>1</v>
      </c>
      <c r="I267">
        <v>1</v>
      </c>
      <c r="J267">
        <v>1</v>
      </c>
      <c r="K267">
        <v>1</v>
      </c>
      <c r="L267">
        <v>1</v>
      </c>
      <c r="M267">
        <v>1</v>
      </c>
      <c r="N267">
        <v>1</v>
      </c>
      <c r="O267">
        <v>1</v>
      </c>
      <c r="P267">
        <v>1</v>
      </c>
      <c r="Q267">
        <v>1</v>
      </c>
      <c r="R267">
        <v>0</v>
      </c>
      <c r="S267" s="9" t="s">
        <v>139</v>
      </c>
      <c r="T267" s="9" t="s">
        <v>140</v>
      </c>
      <c r="U267">
        <v>3</v>
      </c>
      <c r="V267">
        <v>8</v>
      </c>
      <c r="W267">
        <v>14</v>
      </c>
      <c r="X267">
        <v>15</v>
      </c>
      <c r="Y267">
        <v>5</v>
      </c>
      <c r="Z267">
        <v>12</v>
      </c>
      <c r="AC267">
        <v>0.83333333333333337</v>
      </c>
      <c r="AD267">
        <v>0.95238095238095233</v>
      </c>
      <c r="AE267">
        <v>0.89285714285714279</v>
      </c>
      <c r="AF267">
        <v>0.80952380952380953</v>
      </c>
      <c r="AG267">
        <v>0.90476190476190477</v>
      </c>
      <c r="AH267">
        <v>0.85714285714285721</v>
      </c>
      <c r="AI267" t="b">
        <f t="shared" si="12"/>
        <v>1</v>
      </c>
      <c r="AJ267" t="str">
        <f t="shared" si="13"/>
        <v>all_good</v>
      </c>
      <c r="AK267">
        <f t="shared" si="14"/>
        <v>1</v>
      </c>
    </row>
    <row r="268" spans="1:37" hidden="1">
      <c r="A268" s="9" t="s">
        <v>320</v>
      </c>
      <c r="B268" s="9" t="s">
        <v>115</v>
      </c>
      <c r="C268">
        <v>2</v>
      </c>
      <c r="D268">
        <v>3</v>
      </c>
      <c r="E268">
        <v>1</v>
      </c>
      <c r="F268">
        <v>1</v>
      </c>
      <c r="G268">
        <v>1</v>
      </c>
      <c r="H268">
        <v>1</v>
      </c>
      <c r="I268">
        <v>1</v>
      </c>
      <c r="J268">
        <v>1</v>
      </c>
      <c r="K268">
        <v>1</v>
      </c>
      <c r="L268">
        <v>1</v>
      </c>
      <c r="M268">
        <v>1</v>
      </c>
      <c r="N268">
        <v>1</v>
      </c>
      <c r="O268">
        <v>1</v>
      </c>
      <c r="P268">
        <v>1</v>
      </c>
      <c r="Q268">
        <v>1</v>
      </c>
      <c r="R268">
        <v>0</v>
      </c>
      <c r="S268" s="9" t="s">
        <v>139</v>
      </c>
      <c r="T268" s="9" t="s">
        <v>140</v>
      </c>
      <c r="U268">
        <v>15</v>
      </c>
      <c r="V268">
        <v>5</v>
      </c>
      <c r="W268">
        <v>12</v>
      </c>
      <c r="X268">
        <v>3</v>
      </c>
      <c r="Y268">
        <v>8</v>
      </c>
      <c r="Z268">
        <v>14</v>
      </c>
      <c r="AC268">
        <v>0.83333333333333337</v>
      </c>
      <c r="AD268">
        <v>0.80952380952380953</v>
      </c>
      <c r="AE268">
        <v>0.8214285714285714</v>
      </c>
      <c r="AF268">
        <v>0.54761904761904767</v>
      </c>
      <c r="AG268">
        <v>0.82499999999999996</v>
      </c>
      <c r="AH268">
        <v>0.68630952380952381</v>
      </c>
      <c r="AI268" t="b">
        <f t="shared" si="12"/>
        <v>1</v>
      </c>
      <c r="AJ268" t="str">
        <f t="shared" si="13"/>
        <v>all_good</v>
      </c>
      <c r="AK268">
        <f t="shared" si="14"/>
        <v>1</v>
      </c>
    </row>
    <row r="269" spans="1:37" hidden="1">
      <c r="A269" s="9" t="s">
        <v>321</v>
      </c>
      <c r="B269" s="9" t="s">
        <v>115</v>
      </c>
      <c r="C269">
        <v>2</v>
      </c>
      <c r="D269">
        <v>2</v>
      </c>
      <c r="E269">
        <v>1</v>
      </c>
      <c r="F269">
        <v>1</v>
      </c>
      <c r="G269">
        <v>1</v>
      </c>
      <c r="H269">
        <v>1</v>
      </c>
      <c r="I269">
        <v>1</v>
      </c>
      <c r="J269">
        <v>1</v>
      </c>
      <c r="K269">
        <v>1</v>
      </c>
      <c r="L269">
        <v>1</v>
      </c>
      <c r="M269">
        <v>1</v>
      </c>
      <c r="P269">
        <v>1</v>
      </c>
      <c r="Q269">
        <v>0</v>
      </c>
      <c r="R269">
        <v>0</v>
      </c>
      <c r="S269" s="9" t="s">
        <v>140</v>
      </c>
      <c r="T269" s="9" t="s">
        <v>139</v>
      </c>
      <c r="U269">
        <v>3</v>
      </c>
      <c r="V269">
        <v>8</v>
      </c>
      <c r="W269">
        <v>14</v>
      </c>
      <c r="X269">
        <v>15</v>
      </c>
      <c r="Y269">
        <v>5</v>
      </c>
      <c r="Z269">
        <v>12</v>
      </c>
      <c r="AC269">
        <v>0.6428571428571429</v>
      </c>
      <c r="AD269">
        <v>0.80952380952380953</v>
      </c>
      <c r="AE269">
        <v>0.72619047619047628</v>
      </c>
      <c r="AF269">
        <v>0.76190476190476186</v>
      </c>
      <c r="AG269">
        <v>0.97619047619047616</v>
      </c>
      <c r="AH269">
        <v>0.86904761904761907</v>
      </c>
      <c r="AI269" t="b">
        <f t="shared" si="12"/>
        <v>0</v>
      </c>
      <c r="AJ269" t="str">
        <f t="shared" si="13"/>
        <v>int_fb_fail</v>
      </c>
      <c r="AK269">
        <f t="shared" si="14"/>
        <v>1</v>
      </c>
    </row>
    <row r="270" spans="1:37" hidden="1">
      <c r="A270" s="9" t="s">
        <v>322</v>
      </c>
      <c r="B270" s="9" t="s">
        <v>121</v>
      </c>
      <c r="C270">
        <v>2</v>
      </c>
      <c r="D270">
        <v>3</v>
      </c>
      <c r="E270">
        <v>1</v>
      </c>
      <c r="F270">
        <v>0</v>
      </c>
      <c r="G270">
        <v>1</v>
      </c>
      <c r="H270">
        <v>1</v>
      </c>
      <c r="I270">
        <v>0</v>
      </c>
      <c r="J270">
        <v>1</v>
      </c>
      <c r="K270">
        <v>1</v>
      </c>
      <c r="L270">
        <v>1</v>
      </c>
      <c r="M270">
        <v>1</v>
      </c>
      <c r="N270">
        <v>1</v>
      </c>
      <c r="O270">
        <v>1</v>
      </c>
      <c r="P270">
        <v>1</v>
      </c>
      <c r="Q270">
        <v>1</v>
      </c>
      <c r="R270">
        <v>0</v>
      </c>
      <c r="S270" s="9" t="s">
        <v>140</v>
      </c>
      <c r="T270" s="9" t="s">
        <v>139</v>
      </c>
      <c r="U270">
        <v>15</v>
      </c>
      <c r="V270">
        <v>5</v>
      </c>
      <c r="W270">
        <v>12</v>
      </c>
      <c r="X270">
        <v>3</v>
      </c>
      <c r="Y270">
        <v>8</v>
      </c>
      <c r="Z270">
        <v>14</v>
      </c>
      <c r="AC270">
        <v>0.69047619047619047</v>
      </c>
      <c r="AD270">
        <v>0.8571428571428571</v>
      </c>
      <c r="AE270">
        <v>0.77380952380952372</v>
      </c>
      <c r="AF270">
        <v>0.66666666666666663</v>
      </c>
      <c r="AG270">
        <v>0.75609756097560976</v>
      </c>
      <c r="AH270">
        <v>0.71138211382113825</v>
      </c>
      <c r="AI270" t="b">
        <f t="shared" si="12"/>
        <v>0</v>
      </c>
      <c r="AJ270" t="str">
        <f t="shared" si="13"/>
        <v>min_perf_fail</v>
      </c>
      <c r="AK270">
        <f t="shared" si="14"/>
        <v>1</v>
      </c>
    </row>
    <row r="271" spans="1:37" hidden="1">
      <c r="A271" s="9" t="s">
        <v>323</v>
      </c>
      <c r="B271" s="9" t="s">
        <v>121</v>
      </c>
      <c r="C271">
        <v>2</v>
      </c>
      <c r="D271">
        <v>4</v>
      </c>
      <c r="E271">
        <v>1</v>
      </c>
      <c r="F271">
        <v>0</v>
      </c>
      <c r="G271">
        <v>1</v>
      </c>
      <c r="H271">
        <v>1</v>
      </c>
      <c r="I271">
        <v>1</v>
      </c>
      <c r="J271">
        <v>1</v>
      </c>
      <c r="K271">
        <v>1</v>
      </c>
      <c r="L271">
        <v>0</v>
      </c>
      <c r="M271">
        <v>1</v>
      </c>
      <c r="P271">
        <v>0</v>
      </c>
      <c r="Q271">
        <v>1</v>
      </c>
      <c r="R271">
        <v>0</v>
      </c>
      <c r="S271" s="9" t="s">
        <v>139</v>
      </c>
      <c r="T271" s="9" t="s">
        <v>140</v>
      </c>
      <c r="U271">
        <v>15</v>
      </c>
      <c r="V271">
        <v>5</v>
      </c>
      <c r="W271">
        <v>12</v>
      </c>
      <c r="X271">
        <v>3</v>
      </c>
      <c r="Y271">
        <v>8</v>
      </c>
      <c r="Z271">
        <v>14</v>
      </c>
      <c r="AC271">
        <v>0.8571428571428571</v>
      </c>
      <c r="AD271">
        <v>0.88095238095238093</v>
      </c>
      <c r="AE271">
        <v>0.86904761904761907</v>
      </c>
      <c r="AF271">
        <v>0.5714285714285714</v>
      </c>
      <c r="AG271">
        <v>0.76190476190476186</v>
      </c>
      <c r="AH271">
        <v>0.66666666666666663</v>
      </c>
      <c r="AI271" t="b">
        <f t="shared" si="12"/>
        <v>0</v>
      </c>
      <c r="AJ271" t="str">
        <f t="shared" si="13"/>
        <v>max_training_fail</v>
      </c>
      <c r="AK271">
        <f t="shared" si="14"/>
        <v>1</v>
      </c>
    </row>
    <row r="272" spans="1:37" hidden="1">
      <c r="A272" s="9" t="s">
        <v>324</v>
      </c>
      <c r="B272" s="9" t="s">
        <v>115</v>
      </c>
      <c r="C272">
        <v>2</v>
      </c>
      <c r="D272">
        <v>2</v>
      </c>
      <c r="E272">
        <v>1</v>
      </c>
      <c r="F272">
        <v>1</v>
      </c>
      <c r="G272">
        <v>1</v>
      </c>
      <c r="H272">
        <v>1</v>
      </c>
      <c r="I272">
        <v>1</v>
      </c>
      <c r="J272">
        <v>1</v>
      </c>
      <c r="K272">
        <v>1</v>
      </c>
      <c r="L272">
        <v>1</v>
      </c>
      <c r="M272">
        <v>1</v>
      </c>
      <c r="N272">
        <v>1</v>
      </c>
      <c r="O272">
        <v>1</v>
      </c>
      <c r="P272">
        <v>1</v>
      </c>
      <c r="Q272">
        <v>1</v>
      </c>
      <c r="R272">
        <v>0</v>
      </c>
      <c r="S272" s="9" t="s">
        <v>140</v>
      </c>
      <c r="T272" s="9" t="s">
        <v>139</v>
      </c>
      <c r="U272">
        <v>3</v>
      </c>
      <c r="V272">
        <v>8</v>
      </c>
      <c r="W272">
        <v>14</v>
      </c>
      <c r="X272">
        <v>15</v>
      </c>
      <c r="Y272">
        <v>5</v>
      </c>
      <c r="Z272">
        <v>12</v>
      </c>
      <c r="AC272">
        <v>0.97619047619047616</v>
      </c>
      <c r="AD272">
        <v>0.90476190476190477</v>
      </c>
      <c r="AE272">
        <v>0.94047619047619047</v>
      </c>
      <c r="AF272">
        <v>0.76190476190476186</v>
      </c>
      <c r="AG272">
        <v>0.97619047619047616</v>
      </c>
      <c r="AH272">
        <v>0.86904761904761907</v>
      </c>
      <c r="AI272" t="b">
        <f t="shared" si="12"/>
        <v>1</v>
      </c>
      <c r="AJ272" t="str">
        <f t="shared" si="13"/>
        <v>all_good</v>
      </c>
      <c r="AK272">
        <f t="shared" si="14"/>
        <v>1</v>
      </c>
    </row>
    <row r="273" spans="1:37" hidden="1">
      <c r="A273" s="9" t="s">
        <v>325</v>
      </c>
      <c r="B273" s="9" t="s">
        <v>115</v>
      </c>
      <c r="C273">
        <v>2</v>
      </c>
      <c r="D273">
        <v>2</v>
      </c>
      <c r="E273">
        <v>1</v>
      </c>
      <c r="F273">
        <v>1</v>
      </c>
      <c r="G273">
        <v>1</v>
      </c>
      <c r="H273">
        <v>1</v>
      </c>
      <c r="I273">
        <v>1</v>
      </c>
      <c r="J273">
        <v>1</v>
      </c>
      <c r="K273">
        <v>1</v>
      </c>
      <c r="L273">
        <v>1</v>
      </c>
      <c r="M273">
        <v>1</v>
      </c>
      <c r="N273">
        <v>1</v>
      </c>
      <c r="O273">
        <v>1</v>
      </c>
      <c r="P273">
        <v>1</v>
      </c>
      <c r="Q273">
        <v>1</v>
      </c>
      <c r="R273">
        <v>0</v>
      </c>
      <c r="S273" s="9" t="s">
        <v>139</v>
      </c>
      <c r="T273" s="9" t="s">
        <v>140</v>
      </c>
      <c r="U273">
        <v>3</v>
      </c>
      <c r="V273">
        <v>8</v>
      </c>
      <c r="W273">
        <v>14</v>
      </c>
      <c r="X273">
        <v>15</v>
      </c>
      <c r="Y273">
        <v>5</v>
      </c>
      <c r="Z273">
        <v>12</v>
      </c>
      <c r="AC273">
        <v>0.66666666666666663</v>
      </c>
      <c r="AD273">
        <v>0.76190476190476186</v>
      </c>
      <c r="AE273">
        <v>0.71428571428571419</v>
      </c>
      <c r="AF273">
        <v>0.80952380952380953</v>
      </c>
      <c r="AG273">
        <v>0.9285714285714286</v>
      </c>
      <c r="AH273">
        <v>0.86904761904761907</v>
      </c>
      <c r="AI273" t="b">
        <f t="shared" si="12"/>
        <v>1</v>
      </c>
      <c r="AJ273" t="str">
        <f t="shared" si="13"/>
        <v>all_good</v>
      </c>
      <c r="AK273">
        <f t="shared" si="14"/>
        <v>1</v>
      </c>
    </row>
    <row r="274" spans="1:37">
      <c r="A274" s="9" t="s">
        <v>326</v>
      </c>
      <c r="B274" s="9" t="s">
        <v>116</v>
      </c>
      <c r="C274">
        <v>1</v>
      </c>
      <c r="D274">
        <v>4</v>
      </c>
      <c r="E274">
        <v>1</v>
      </c>
      <c r="F274">
        <v>0</v>
      </c>
      <c r="G274">
        <v>1</v>
      </c>
      <c r="H274">
        <v>1</v>
      </c>
      <c r="I274">
        <v>1</v>
      </c>
      <c r="J274">
        <v>1</v>
      </c>
      <c r="K274">
        <v>1</v>
      </c>
      <c r="L274">
        <v>0</v>
      </c>
      <c r="M274">
        <v>1</v>
      </c>
      <c r="P274">
        <v>1</v>
      </c>
      <c r="Q274">
        <v>1</v>
      </c>
      <c r="R274">
        <v>1</v>
      </c>
      <c r="S274" s="9" t="s">
        <v>139</v>
      </c>
      <c r="T274" s="9" t="s">
        <v>140</v>
      </c>
      <c r="U274">
        <v>3</v>
      </c>
      <c r="V274">
        <v>8</v>
      </c>
      <c r="W274">
        <v>14</v>
      </c>
      <c r="X274">
        <v>3</v>
      </c>
      <c r="Y274">
        <v>8</v>
      </c>
      <c r="Z274">
        <v>14</v>
      </c>
      <c r="AC274">
        <v>0.61904761904761907</v>
      </c>
      <c r="AD274">
        <v>0.76190476190476186</v>
      </c>
      <c r="AE274">
        <v>0.69047619047619047</v>
      </c>
      <c r="AI274" t="b">
        <f t="shared" si="12"/>
        <v>0</v>
      </c>
      <c r="AJ274" t="str">
        <f t="shared" si="13"/>
        <v>max_training_fail</v>
      </c>
      <c r="AK274">
        <f t="shared" si="14"/>
        <v>0</v>
      </c>
    </row>
    <row r="275" spans="1:37" hidden="1">
      <c r="A275" s="9" t="s">
        <v>327</v>
      </c>
      <c r="B275" s="9" t="s">
        <v>115</v>
      </c>
      <c r="C275">
        <v>2</v>
      </c>
      <c r="D275">
        <v>2</v>
      </c>
      <c r="E275">
        <v>1</v>
      </c>
      <c r="F275">
        <v>1</v>
      </c>
      <c r="G275">
        <v>1</v>
      </c>
      <c r="H275">
        <v>1</v>
      </c>
      <c r="I275">
        <v>1</v>
      </c>
      <c r="J275">
        <v>1</v>
      </c>
      <c r="K275">
        <v>1</v>
      </c>
      <c r="L275">
        <v>1</v>
      </c>
      <c r="M275">
        <v>1</v>
      </c>
      <c r="N275">
        <v>1</v>
      </c>
      <c r="O275">
        <v>1</v>
      </c>
      <c r="P275">
        <v>1</v>
      </c>
      <c r="Q275">
        <v>1</v>
      </c>
      <c r="R275">
        <v>1</v>
      </c>
      <c r="S275" s="9" t="s">
        <v>139</v>
      </c>
      <c r="T275" s="9" t="s">
        <v>140</v>
      </c>
      <c r="U275">
        <v>3</v>
      </c>
      <c r="V275">
        <v>8</v>
      </c>
      <c r="W275">
        <v>14</v>
      </c>
      <c r="X275">
        <v>3</v>
      </c>
      <c r="Y275">
        <v>8</v>
      </c>
      <c r="Z275">
        <v>14</v>
      </c>
      <c r="AC275">
        <v>0.83333333333333337</v>
      </c>
      <c r="AD275">
        <v>0.8571428571428571</v>
      </c>
      <c r="AE275">
        <v>0.84523809523809523</v>
      </c>
      <c r="AF275">
        <v>0.76190476190476186</v>
      </c>
      <c r="AG275">
        <v>0.9285714285714286</v>
      </c>
      <c r="AH275">
        <v>0.84523809523809523</v>
      </c>
      <c r="AI275" t="b">
        <f t="shared" si="12"/>
        <v>1</v>
      </c>
      <c r="AJ275" t="str">
        <f t="shared" si="13"/>
        <v>all_good</v>
      </c>
      <c r="AK275">
        <f t="shared" si="14"/>
        <v>1</v>
      </c>
    </row>
    <row r="276" spans="1:37">
      <c r="A276" s="9" t="s">
        <v>328</v>
      </c>
      <c r="B276" s="9" t="s">
        <v>116</v>
      </c>
      <c r="C276">
        <v>1</v>
      </c>
      <c r="D276">
        <v>4</v>
      </c>
      <c r="E276">
        <v>1</v>
      </c>
      <c r="F276">
        <v>0</v>
      </c>
      <c r="G276">
        <v>1</v>
      </c>
      <c r="H276">
        <v>1</v>
      </c>
      <c r="I276">
        <v>1</v>
      </c>
      <c r="J276">
        <v>1</v>
      </c>
      <c r="K276">
        <v>1</v>
      </c>
      <c r="L276">
        <v>0</v>
      </c>
      <c r="M276">
        <v>1</v>
      </c>
      <c r="P276">
        <v>1</v>
      </c>
      <c r="Q276">
        <v>1</v>
      </c>
      <c r="R276">
        <v>0</v>
      </c>
      <c r="S276" s="9" t="s">
        <v>140</v>
      </c>
      <c r="T276" s="9" t="s">
        <v>139</v>
      </c>
      <c r="U276">
        <v>15</v>
      </c>
      <c r="V276">
        <v>5</v>
      </c>
      <c r="W276">
        <v>12</v>
      </c>
      <c r="X276">
        <v>3</v>
      </c>
      <c r="Y276">
        <v>8</v>
      </c>
      <c r="Z276">
        <v>14</v>
      </c>
      <c r="AC276">
        <v>0.58536585365853655</v>
      </c>
      <c r="AD276">
        <v>0.8571428571428571</v>
      </c>
      <c r="AE276">
        <v>0.72125435540069682</v>
      </c>
      <c r="AI276" t="b">
        <f t="shared" si="12"/>
        <v>0</v>
      </c>
      <c r="AJ276" t="str">
        <f t="shared" si="13"/>
        <v>max_training_fail</v>
      </c>
      <c r="AK276">
        <f t="shared" si="14"/>
        <v>0</v>
      </c>
    </row>
    <row r="277" spans="1:37" hidden="1">
      <c r="A277" s="9" t="s">
        <v>329</v>
      </c>
      <c r="B277" s="9" t="s">
        <v>119</v>
      </c>
      <c r="D277">
        <v>4</v>
      </c>
      <c r="E277">
        <v>0</v>
      </c>
      <c r="P277">
        <v>1</v>
      </c>
      <c r="Q277">
        <v>1</v>
      </c>
      <c r="AI277" t="b">
        <f t="shared" si="12"/>
        <v>0</v>
      </c>
      <c r="AJ277" t="str">
        <f t="shared" si="13"/>
        <v>no_submission</v>
      </c>
      <c r="AK277">
        <f t="shared" si="14"/>
        <v>0</v>
      </c>
    </row>
    <row r="278" spans="1:37">
      <c r="A278" s="9" t="s">
        <v>330</v>
      </c>
      <c r="B278" s="9" t="s">
        <v>116</v>
      </c>
      <c r="C278">
        <v>1</v>
      </c>
      <c r="D278">
        <v>3</v>
      </c>
      <c r="E278">
        <v>1</v>
      </c>
      <c r="F278">
        <v>0</v>
      </c>
      <c r="G278">
        <v>1</v>
      </c>
      <c r="H278">
        <v>1</v>
      </c>
      <c r="I278">
        <v>0</v>
      </c>
      <c r="J278">
        <v>1</v>
      </c>
      <c r="K278">
        <v>1</v>
      </c>
      <c r="L278">
        <v>1</v>
      </c>
      <c r="M278">
        <v>1</v>
      </c>
      <c r="P278">
        <v>1</v>
      </c>
      <c r="Q278">
        <v>1</v>
      </c>
      <c r="R278">
        <v>0</v>
      </c>
      <c r="S278" s="9" t="s">
        <v>139</v>
      </c>
      <c r="T278" s="9" t="s">
        <v>140</v>
      </c>
      <c r="U278">
        <v>15</v>
      </c>
      <c r="V278">
        <v>5</v>
      </c>
      <c r="W278">
        <v>12</v>
      </c>
      <c r="X278">
        <v>3</v>
      </c>
      <c r="Y278">
        <v>8</v>
      </c>
      <c r="Z278">
        <v>14</v>
      </c>
      <c r="AC278">
        <v>0.7857142857142857</v>
      </c>
      <c r="AD278">
        <v>0.66666666666666663</v>
      </c>
      <c r="AE278">
        <v>0.72619047619047616</v>
      </c>
      <c r="AI278" t="b">
        <f t="shared" si="12"/>
        <v>0</v>
      </c>
      <c r="AJ278" t="str">
        <f t="shared" si="13"/>
        <v>min_perf_fail</v>
      </c>
      <c r="AK278">
        <f t="shared" si="14"/>
        <v>0</v>
      </c>
    </row>
    <row r="279" spans="1:37">
      <c r="A279" s="9" t="s">
        <v>331</v>
      </c>
      <c r="B279" s="9" t="s">
        <v>116</v>
      </c>
      <c r="C279">
        <v>1</v>
      </c>
      <c r="D279">
        <v>4</v>
      </c>
      <c r="E279">
        <v>1</v>
      </c>
      <c r="F279">
        <v>0</v>
      </c>
      <c r="G279">
        <v>1</v>
      </c>
      <c r="H279">
        <v>1</v>
      </c>
      <c r="I279">
        <v>1</v>
      </c>
      <c r="J279">
        <v>1</v>
      </c>
      <c r="K279">
        <v>1</v>
      </c>
      <c r="L279">
        <v>0</v>
      </c>
      <c r="M279">
        <v>1</v>
      </c>
      <c r="P279">
        <v>1</v>
      </c>
      <c r="Q279">
        <v>1</v>
      </c>
      <c r="R279">
        <v>0</v>
      </c>
      <c r="S279" s="9" t="s">
        <v>140</v>
      </c>
      <c r="T279" s="9" t="s">
        <v>139</v>
      </c>
      <c r="U279">
        <v>15</v>
      </c>
      <c r="V279">
        <v>5</v>
      </c>
      <c r="W279">
        <v>12</v>
      </c>
      <c r="X279">
        <v>3</v>
      </c>
      <c r="Y279">
        <v>8</v>
      </c>
      <c r="Z279">
        <v>14</v>
      </c>
      <c r="AC279">
        <v>0.61904761904761907</v>
      </c>
      <c r="AD279">
        <v>0.73809523809523814</v>
      </c>
      <c r="AE279">
        <v>0.6785714285714286</v>
      </c>
      <c r="AI279" t="b">
        <f t="shared" si="12"/>
        <v>0</v>
      </c>
      <c r="AJ279" t="str">
        <f t="shared" si="13"/>
        <v>max_training_fail</v>
      </c>
      <c r="AK279">
        <f t="shared" si="14"/>
        <v>0</v>
      </c>
    </row>
    <row r="280" spans="1:37">
      <c r="A280" s="9" t="s">
        <v>332</v>
      </c>
      <c r="B280" s="9" t="s">
        <v>116</v>
      </c>
      <c r="C280">
        <v>1</v>
      </c>
      <c r="D280">
        <v>3</v>
      </c>
      <c r="E280">
        <v>1</v>
      </c>
      <c r="F280">
        <v>0</v>
      </c>
      <c r="G280">
        <v>1</v>
      </c>
      <c r="H280">
        <v>1</v>
      </c>
      <c r="I280">
        <v>0</v>
      </c>
      <c r="J280">
        <v>1</v>
      </c>
      <c r="K280">
        <v>1</v>
      </c>
      <c r="L280">
        <v>1</v>
      </c>
      <c r="M280">
        <v>1</v>
      </c>
      <c r="P280">
        <v>1</v>
      </c>
      <c r="Q280">
        <v>1</v>
      </c>
      <c r="R280">
        <v>1</v>
      </c>
      <c r="S280" s="9" t="s">
        <v>139</v>
      </c>
      <c r="T280" s="9" t="s">
        <v>140</v>
      </c>
      <c r="U280">
        <v>3</v>
      </c>
      <c r="V280">
        <v>8</v>
      </c>
      <c r="W280">
        <v>14</v>
      </c>
      <c r="X280">
        <v>3</v>
      </c>
      <c r="Y280">
        <v>8</v>
      </c>
      <c r="Z280">
        <v>14</v>
      </c>
      <c r="AC280">
        <v>0.5714285714285714</v>
      </c>
      <c r="AD280">
        <v>0.59523809523809523</v>
      </c>
      <c r="AE280">
        <v>0.58333333333333326</v>
      </c>
      <c r="AI280" t="b">
        <f t="shared" si="12"/>
        <v>0</v>
      </c>
      <c r="AJ280" t="str">
        <f t="shared" si="13"/>
        <v>min_perf_fail</v>
      </c>
      <c r="AK280">
        <f t="shared" si="14"/>
        <v>0</v>
      </c>
    </row>
    <row r="281" spans="1:37" hidden="1">
      <c r="A281" s="9" t="s">
        <v>333</v>
      </c>
      <c r="B281" s="9" t="s">
        <v>115</v>
      </c>
      <c r="C281">
        <v>2</v>
      </c>
      <c r="D281">
        <v>2</v>
      </c>
      <c r="E281">
        <v>1</v>
      </c>
      <c r="F281">
        <v>1</v>
      </c>
      <c r="G281">
        <v>1</v>
      </c>
      <c r="H281">
        <v>1</v>
      </c>
      <c r="I281">
        <v>1</v>
      </c>
      <c r="J281">
        <v>1</v>
      </c>
      <c r="K281">
        <v>1</v>
      </c>
      <c r="L281">
        <v>1</v>
      </c>
      <c r="M281">
        <v>1</v>
      </c>
      <c r="P281">
        <v>0</v>
      </c>
      <c r="Q281">
        <v>1</v>
      </c>
      <c r="R281">
        <v>1</v>
      </c>
      <c r="S281" s="9" t="s">
        <v>140</v>
      </c>
      <c r="T281" s="9" t="s">
        <v>139</v>
      </c>
      <c r="U281">
        <v>3</v>
      </c>
      <c r="V281">
        <v>8</v>
      </c>
      <c r="W281">
        <v>14</v>
      </c>
      <c r="X281">
        <v>3</v>
      </c>
      <c r="Y281">
        <v>8</v>
      </c>
      <c r="Z281">
        <v>14</v>
      </c>
      <c r="AC281">
        <v>0.75609756097560976</v>
      </c>
      <c r="AD281">
        <v>0.8571428571428571</v>
      </c>
      <c r="AE281">
        <v>0.80662020905923337</v>
      </c>
      <c r="AF281">
        <v>0.88095238095238093</v>
      </c>
      <c r="AG281">
        <v>0.9285714285714286</v>
      </c>
      <c r="AH281">
        <v>0.90476190476190477</v>
      </c>
      <c r="AI281" t="b">
        <f t="shared" si="12"/>
        <v>0</v>
      </c>
      <c r="AJ281" t="str">
        <f t="shared" si="13"/>
        <v>debrief_fail</v>
      </c>
      <c r="AK281">
        <f t="shared" si="14"/>
        <v>1</v>
      </c>
    </row>
    <row r="282" spans="1:37" hidden="1">
      <c r="A282" s="9" t="s">
        <v>334</v>
      </c>
      <c r="B282" s="9" t="s">
        <v>117</v>
      </c>
      <c r="C282">
        <v>1</v>
      </c>
      <c r="D282">
        <v>2</v>
      </c>
      <c r="E282">
        <v>0</v>
      </c>
      <c r="F282">
        <v>1</v>
      </c>
      <c r="G282">
        <v>1</v>
      </c>
      <c r="H282">
        <v>1</v>
      </c>
      <c r="I282">
        <v>1</v>
      </c>
      <c r="J282">
        <v>1</v>
      </c>
      <c r="K282">
        <v>1</v>
      </c>
      <c r="L282">
        <v>1</v>
      </c>
      <c r="M282">
        <v>1</v>
      </c>
      <c r="P282">
        <v>1</v>
      </c>
      <c r="Q282">
        <v>1</v>
      </c>
      <c r="R282">
        <v>1</v>
      </c>
      <c r="S282" s="9" t="s">
        <v>140</v>
      </c>
      <c r="T282" s="9" t="s">
        <v>139</v>
      </c>
      <c r="U282">
        <v>3</v>
      </c>
      <c r="V282">
        <v>8</v>
      </c>
      <c r="W282">
        <v>14</v>
      </c>
      <c r="X282">
        <v>3</v>
      </c>
      <c r="Y282">
        <v>8</v>
      </c>
      <c r="Z282">
        <v>14</v>
      </c>
      <c r="AC282">
        <v>0.6428571428571429</v>
      </c>
      <c r="AD282">
        <v>0.80952380952380953</v>
      </c>
      <c r="AE282">
        <v>0.72619047619047628</v>
      </c>
      <c r="AI282" t="b">
        <f t="shared" si="12"/>
        <v>0</v>
      </c>
      <c r="AJ282" t="str">
        <f t="shared" si="13"/>
        <v>no_submission</v>
      </c>
      <c r="AK282">
        <f t="shared" si="14"/>
        <v>1</v>
      </c>
    </row>
    <row r="283" spans="1:37" hidden="1">
      <c r="A283" s="9" t="s">
        <v>335</v>
      </c>
      <c r="B283" s="9" t="s">
        <v>115</v>
      </c>
      <c r="C283">
        <v>2</v>
      </c>
      <c r="D283">
        <v>2</v>
      </c>
      <c r="E283">
        <v>1</v>
      </c>
      <c r="F283">
        <v>1</v>
      </c>
      <c r="G283">
        <v>1</v>
      </c>
      <c r="H283">
        <v>1</v>
      </c>
      <c r="I283">
        <v>1</v>
      </c>
      <c r="J283">
        <v>1</v>
      </c>
      <c r="K283">
        <v>1</v>
      </c>
      <c r="L283">
        <v>1</v>
      </c>
      <c r="M283">
        <v>1</v>
      </c>
      <c r="N283">
        <v>1</v>
      </c>
      <c r="O283">
        <v>1</v>
      </c>
      <c r="P283">
        <v>1</v>
      </c>
      <c r="Q283">
        <v>1</v>
      </c>
      <c r="R283">
        <v>1</v>
      </c>
      <c r="S283" s="9" t="s">
        <v>139</v>
      </c>
      <c r="T283" s="9" t="s">
        <v>140</v>
      </c>
      <c r="U283">
        <v>3</v>
      </c>
      <c r="V283">
        <v>8</v>
      </c>
      <c r="W283">
        <v>14</v>
      </c>
      <c r="X283">
        <v>3</v>
      </c>
      <c r="Y283">
        <v>8</v>
      </c>
      <c r="Z283">
        <v>14</v>
      </c>
      <c r="AC283">
        <v>0.9285714285714286</v>
      </c>
      <c r="AD283">
        <v>0.97619047619047616</v>
      </c>
      <c r="AE283">
        <v>0.95238095238095233</v>
      </c>
      <c r="AF283">
        <v>0.7857142857142857</v>
      </c>
      <c r="AG283">
        <v>0.97619047619047616</v>
      </c>
      <c r="AH283">
        <v>0.88095238095238093</v>
      </c>
      <c r="AI283" t="b">
        <f t="shared" si="12"/>
        <v>1</v>
      </c>
      <c r="AJ283" t="str">
        <f t="shared" si="13"/>
        <v>all_good</v>
      </c>
      <c r="AK283">
        <f t="shared" si="14"/>
        <v>1</v>
      </c>
    </row>
    <row r="284" spans="1:37">
      <c r="A284" s="9" t="s">
        <v>336</v>
      </c>
      <c r="B284" s="9" t="s">
        <v>116</v>
      </c>
      <c r="C284">
        <v>1</v>
      </c>
      <c r="D284">
        <v>4</v>
      </c>
      <c r="E284">
        <v>1</v>
      </c>
      <c r="F284">
        <v>0</v>
      </c>
      <c r="G284">
        <v>1</v>
      </c>
      <c r="H284">
        <v>1</v>
      </c>
      <c r="I284">
        <v>1</v>
      </c>
      <c r="J284">
        <v>1</v>
      </c>
      <c r="K284">
        <v>1</v>
      </c>
      <c r="L284">
        <v>0</v>
      </c>
      <c r="M284">
        <v>1</v>
      </c>
      <c r="P284">
        <v>1</v>
      </c>
      <c r="Q284">
        <v>1</v>
      </c>
      <c r="R284">
        <v>0</v>
      </c>
      <c r="S284" s="9" t="s">
        <v>139</v>
      </c>
      <c r="T284" s="9" t="s">
        <v>140</v>
      </c>
      <c r="U284">
        <v>3</v>
      </c>
      <c r="V284">
        <v>8</v>
      </c>
      <c r="W284">
        <v>14</v>
      </c>
      <c r="X284">
        <v>15</v>
      </c>
      <c r="Y284">
        <v>5</v>
      </c>
      <c r="Z284">
        <v>12</v>
      </c>
      <c r="AC284">
        <v>0.83333333333333337</v>
      </c>
      <c r="AD284">
        <v>0.76190476190476186</v>
      </c>
      <c r="AE284">
        <v>0.79761904761904767</v>
      </c>
      <c r="AI284" t="b">
        <f t="shared" si="12"/>
        <v>0</v>
      </c>
      <c r="AJ284" t="str">
        <f t="shared" si="13"/>
        <v>max_training_fail</v>
      </c>
      <c r="AK284">
        <f t="shared" si="14"/>
        <v>0</v>
      </c>
    </row>
    <row r="285" spans="1:37">
      <c r="A285" s="9" t="s">
        <v>337</v>
      </c>
      <c r="B285" s="9" t="s">
        <v>116</v>
      </c>
      <c r="C285">
        <v>1</v>
      </c>
      <c r="D285">
        <v>3</v>
      </c>
      <c r="E285">
        <v>1</v>
      </c>
      <c r="F285">
        <v>0</v>
      </c>
      <c r="G285">
        <v>1</v>
      </c>
      <c r="H285">
        <v>1</v>
      </c>
      <c r="I285">
        <v>0</v>
      </c>
      <c r="J285">
        <v>1</v>
      </c>
      <c r="K285">
        <v>1</v>
      </c>
      <c r="L285">
        <v>1</v>
      </c>
      <c r="M285">
        <v>1</v>
      </c>
      <c r="P285">
        <v>1</v>
      </c>
      <c r="Q285">
        <v>1</v>
      </c>
      <c r="R285">
        <v>1</v>
      </c>
      <c r="S285" s="9" t="s">
        <v>140</v>
      </c>
      <c r="T285" s="9" t="s">
        <v>139</v>
      </c>
      <c r="U285">
        <v>3</v>
      </c>
      <c r="V285">
        <v>8</v>
      </c>
      <c r="W285">
        <v>14</v>
      </c>
      <c r="X285">
        <v>3</v>
      </c>
      <c r="Y285">
        <v>8</v>
      </c>
      <c r="Z285">
        <v>14</v>
      </c>
      <c r="AC285">
        <v>0.52380952380952384</v>
      </c>
      <c r="AD285">
        <v>0.33333333333333331</v>
      </c>
      <c r="AE285">
        <v>0.4285714285714286</v>
      </c>
      <c r="AI285" t="b">
        <f t="shared" ref="AI285:AI343" si="15">IF(E285=1,(IF(F285=1,IF(G285=1,IF(N285=1,IF(O285=1,IF(P285=1,IF(Q285=1,TRUE,FALSE))))))))</f>
        <v>0</v>
      </c>
      <c r="AJ285" t="str">
        <f t="shared" ref="AJ285:AJ343" si="16">IF(E285=0,"no_submission",IF(G285=0,"rt_fail",IF(H285=0,"unif_resp_fail",IF(I285=0,"min_perf_fail",IF(J285=0,"practice_fail",IF(K285=0,"perc_missed_fail",IF(L285=0,"max_training_fail",IF(M285=0,"instr_fail",IF(P285=0,"debrief_fail",IF(Q285=0,"int_fb_fail","all_good"))))))))))</f>
        <v>min_perf_fail</v>
      </c>
      <c r="AK285">
        <f t="shared" si="14"/>
        <v>0</v>
      </c>
    </row>
    <row r="286" spans="1:37" hidden="1">
      <c r="A286" s="9" t="s">
        <v>338</v>
      </c>
      <c r="B286" s="9" t="s">
        <v>115</v>
      </c>
      <c r="C286">
        <v>2</v>
      </c>
      <c r="D286">
        <v>2</v>
      </c>
      <c r="E286">
        <v>1</v>
      </c>
      <c r="F286">
        <v>1</v>
      </c>
      <c r="G286">
        <v>1</v>
      </c>
      <c r="H286">
        <v>1</v>
      </c>
      <c r="I286">
        <v>1</v>
      </c>
      <c r="J286">
        <v>1</v>
      </c>
      <c r="K286">
        <v>1</v>
      </c>
      <c r="L286">
        <v>1</v>
      </c>
      <c r="M286">
        <v>1</v>
      </c>
      <c r="N286">
        <v>1</v>
      </c>
      <c r="O286">
        <v>1</v>
      </c>
      <c r="P286">
        <v>1</v>
      </c>
      <c r="Q286">
        <v>1</v>
      </c>
      <c r="R286">
        <v>1</v>
      </c>
      <c r="S286" s="9" t="s">
        <v>139</v>
      </c>
      <c r="T286" s="9" t="s">
        <v>140</v>
      </c>
      <c r="U286">
        <v>3</v>
      </c>
      <c r="V286">
        <v>8</v>
      </c>
      <c r="W286">
        <v>14</v>
      </c>
      <c r="X286">
        <v>3</v>
      </c>
      <c r="Y286">
        <v>8</v>
      </c>
      <c r="Z286">
        <v>14</v>
      </c>
      <c r="AC286">
        <v>0.80952380952380953</v>
      </c>
      <c r="AD286">
        <v>0.90476190476190477</v>
      </c>
      <c r="AE286">
        <v>0.85714285714285721</v>
      </c>
      <c r="AF286">
        <v>0.8571428571428571</v>
      </c>
      <c r="AG286">
        <v>0.88095238095238093</v>
      </c>
      <c r="AH286">
        <v>0.86904761904761907</v>
      </c>
      <c r="AI286" t="b">
        <f t="shared" si="15"/>
        <v>1</v>
      </c>
      <c r="AJ286" t="str">
        <f t="shared" si="16"/>
        <v>all_good</v>
      </c>
      <c r="AK286">
        <f t="shared" si="14"/>
        <v>1</v>
      </c>
    </row>
    <row r="287" spans="1:37">
      <c r="A287" s="9" t="s">
        <v>339</v>
      </c>
      <c r="B287" s="9" t="s">
        <v>116</v>
      </c>
      <c r="C287">
        <v>1</v>
      </c>
      <c r="D287">
        <v>4</v>
      </c>
      <c r="E287">
        <v>1</v>
      </c>
      <c r="F287">
        <v>0</v>
      </c>
      <c r="G287">
        <v>1</v>
      </c>
      <c r="H287">
        <v>1</v>
      </c>
      <c r="I287">
        <v>1</v>
      </c>
      <c r="J287">
        <v>1</v>
      </c>
      <c r="K287">
        <v>1</v>
      </c>
      <c r="L287">
        <v>0</v>
      </c>
      <c r="M287">
        <v>1</v>
      </c>
      <c r="P287">
        <v>1</v>
      </c>
      <c r="Q287">
        <v>1</v>
      </c>
      <c r="R287">
        <v>1</v>
      </c>
      <c r="S287" s="9" t="s">
        <v>139</v>
      </c>
      <c r="T287" s="9" t="s">
        <v>140</v>
      </c>
      <c r="U287">
        <v>3</v>
      </c>
      <c r="V287">
        <v>8</v>
      </c>
      <c r="W287">
        <v>14</v>
      </c>
      <c r="X287">
        <v>3</v>
      </c>
      <c r="Y287">
        <v>8</v>
      </c>
      <c r="Z287">
        <v>14</v>
      </c>
      <c r="AC287">
        <v>0.7142857142857143</v>
      </c>
      <c r="AD287">
        <v>0.66666666666666663</v>
      </c>
      <c r="AE287">
        <v>0.69047619047619047</v>
      </c>
      <c r="AI287" t="b">
        <f t="shared" si="15"/>
        <v>0</v>
      </c>
      <c r="AJ287" t="str">
        <f t="shared" si="16"/>
        <v>max_training_fail</v>
      </c>
      <c r="AK287">
        <f t="shared" si="14"/>
        <v>0</v>
      </c>
    </row>
    <row r="288" spans="1:37" hidden="1">
      <c r="A288" s="9" t="s">
        <v>340</v>
      </c>
      <c r="B288" s="9" t="s">
        <v>115</v>
      </c>
      <c r="C288">
        <v>2</v>
      </c>
      <c r="D288">
        <v>2</v>
      </c>
      <c r="E288">
        <v>1</v>
      </c>
      <c r="F288">
        <v>1</v>
      </c>
      <c r="G288">
        <v>1</v>
      </c>
      <c r="H288">
        <v>1</v>
      </c>
      <c r="I288">
        <v>1</v>
      </c>
      <c r="J288">
        <v>1</v>
      </c>
      <c r="K288">
        <v>1</v>
      </c>
      <c r="L288">
        <v>1</v>
      </c>
      <c r="M288">
        <v>1</v>
      </c>
      <c r="P288">
        <v>0</v>
      </c>
      <c r="Q288">
        <v>1</v>
      </c>
      <c r="R288">
        <v>0</v>
      </c>
      <c r="S288" s="9" t="s">
        <v>140</v>
      </c>
      <c r="T288" s="9" t="s">
        <v>139</v>
      </c>
      <c r="U288">
        <v>15</v>
      </c>
      <c r="V288">
        <v>5</v>
      </c>
      <c r="W288">
        <v>12</v>
      </c>
      <c r="X288">
        <v>3</v>
      </c>
      <c r="Y288">
        <v>8</v>
      </c>
      <c r="Z288">
        <v>14</v>
      </c>
      <c r="AC288">
        <v>0.88095238095238093</v>
      </c>
      <c r="AD288">
        <v>0.8571428571428571</v>
      </c>
      <c r="AE288">
        <v>0.86904761904761907</v>
      </c>
      <c r="AF288">
        <v>0.8571428571428571</v>
      </c>
      <c r="AG288">
        <v>0.90476190476190477</v>
      </c>
      <c r="AH288">
        <v>0.88095238095238093</v>
      </c>
      <c r="AI288" t="b">
        <f t="shared" si="15"/>
        <v>0</v>
      </c>
      <c r="AJ288" t="str">
        <f t="shared" si="16"/>
        <v>debrief_fail</v>
      </c>
      <c r="AK288">
        <f t="shared" si="14"/>
        <v>1</v>
      </c>
    </row>
    <row r="289" spans="1:37" hidden="1">
      <c r="A289" s="9" t="s">
        <v>341</v>
      </c>
      <c r="B289" s="9" t="s">
        <v>115</v>
      </c>
      <c r="C289">
        <v>2</v>
      </c>
      <c r="D289">
        <v>3</v>
      </c>
      <c r="E289">
        <v>1</v>
      </c>
      <c r="F289">
        <v>1</v>
      </c>
      <c r="G289">
        <v>1</v>
      </c>
      <c r="H289">
        <v>1</v>
      </c>
      <c r="I289">
        <v>1</v>
      </c>
      <c r="J289">
        <v>1</v>
      </c>
      <c r="K289">
        <v>1</v>
      </c>
      <c r="L289">
        <v>1</v>
      </c>
      <c r="M289">
        <v>1</v>
      </c>
      <c r="N289">
        <v>1</v>
      </c>
      <c r="O289">
        <v>1</v>
      </c>
      <c r="P289">
        <v>1</v>
      </c>
      <c r="Q289">
        <v>1</v>
      </c>
      <c r="R289">
        <v>0</v>
      </c>
      <c r="S289" s="9" t="s">
        <v>139</v>
      </c>
      <c r="T289" s="9" t="s">
        <v>140</v>
      </c>
      <c r="U289">
        <v>15</v>
      </c>
      <c r="V289">
        <v>5</v>
      </c>
      <c r="W289">
        <v>12</v>
      </c>
      <c r="X289">
        <v>3</v>
      </c>
      <c r="Y289">
        <v>8</v>
      </c>
      <c r="Z289">
        <v>14</v>
      </c>
      <c r="AC289">
        <v>0.70731707317073167</v>
      </c>
      <c r="AD289">
        <v>0.83333333333333337</v>
      </c>
      <c r="AE289">
        <v>0.77032520325203246</v>
      </c>
      <c r="AF289">
        <v>0.69047619047619047</v>
      </c>
      <c r="AG289">
        <v>0.8571428571428571</v>
      </c>
      <c r="AH289">
        <v>0.77380952380952372</v>
      </c>
      <c r="AI289" t="b">
        <f t="shared" si="15"/>
        <v>1</v>
      </c>
      <c r="AJ289" t="str">
        <f t="shared" si="16"/>
        <v>all_good</v>
      </c>
      <c r="AK289">
        <f t="shared" si="14"/>
        <v>1</v>
      </c>
    </row>
    <row r="290" spans="1:37">
      <c r="A290" s="9" t="s">
        <v>342</v>
      </c>
      <c r="B290" s="9" t="s">
        <v>116</v>
      </c>
      <c r="C290">
        <v>1</v>
      </c>
      <c r="D290">
        <v>3</v>
      </c>
      <c r="E290">
        <v>1</v>
      </c>
      <c r="F290">
        <v>0</v>
      </c>
      <c r="G290">
        <v>1</v>
      </c>
      <c r="H290">
        <v>1</v>
      </c>
      <c r="I290">
        <v>0</v>
      </c>
      <c r="J290">
        <v>1</v>
      </c>
      <c r="K290">
        <v>1</v>
      </c>
      <c r="L290">
        <v>1</v>
      </c>
      <c r="M290">
        <v>1</v>
      </c>
      <c r="P290">
        <v>0</v>
      </c>
      <c r="Q290">
        <v>1</v>
      </c>
      <c r="R290">
        <v>1</v>
      </c>
      <c r="S290" s="9" t="s">
        <v>140</v>
      </c>
      <c r="T290" s="9" t="s">
        <v>139</v>
      </c>
      <c r="U290">
        <v>3</v>
      </c>
      <c r="V290">
        <v>8</v>
      </c>
      <c r="W290">
        <v>14</v>
      </c>
      <c r="X290">
        <v>3</v>
      </c>
      <c r="Y290">
        <v>8</v>
      </c>
      <c r="Z290">
        <v>14</v>
      </c>
      <c r="AC290">
        <v>0.54761904761904767</v>
      </c>
      <c r="AD290">
        <v>0.80952380952380953</v>
      </c>
      <c r="AE290">
        <v>0.6785714285714286</v>
      </c>
      <c r="AI290" t="b">
        <f t="shared" si="15"/>
        <v>0</v>
      </c>
      <c r="AJ290" t="str">
        <f t="shared" si="16"/>
        <v>min_perf_fail</v>
      </c>
      <c r="AK290">
        <f t="shared" si="14"/>
        <v>0</v>
      </c>
    </row>
    <row r="291" spans="1:37">
      <c r="A291" s="9" t="s">
        <v>343</v>
      </c>
      <c r="B291" s="9" t="s">
        <v>116</v>
      </c>
      <c r="C291">
        <v>1</v>
      </c>
      <c r="D291">
        <v>4</v>
      </c>
      <c r="E291">
        <v>1</v>
      </c>
      <c r="F291">
        <v>0</v>
      </c>
      <c r="G291">
        <v>1</v>
      </c>
      <c r="H291">
        <v>1</v>
      </c>
      <c r="I291">
        <v>0</v>
      </c>
      <c r="J291">
        <v>1</v>
      </c>
      <c r="K291">
        <v>1</v>
      </c>
      <c r="L291">
        <v>1</v>
      </c>
      <c r="M291">
        <v>1</v>
      </c>
      <c r="P291">
        <v>1</v>
      </c>
      <c r="Q291">
        <v>1</v>
      </c>
      <c r="R291">
        <v>0</v>
      </c>
      <c r="S291" s="9" t="s">
        <v>140</v>
      </c>
      <c r="T291" s="9" t="s">
        <v>139</v>
      </c>
      <c r="U291">
        <v>15</v>
      </c>
      <c r="V291">
        <v>5</v>
      </c>
      <c r="W291">
        <v>12</v>
      </c>
      <c r="X291">
        <v>3</v>
      </c>
      <c r="Y291">
        <v>8</v>
      </c>
      <c r="Z291">
        <v>14</v>
      </c>
      <c r="AC291">
        <v>0.52380952380952384</v>
      </c>
      <c r="AD291">
        <v>0.69047619047619047</v>
      </c>
      <c r="AE291">
        <v>0.60714285714285721</v>
      </c>
      <c r="AI291" t="b">
        <f t="shared" si="15"/>
        <v>0</v>
      </c>
      <c r="AJ291" t="str">
        <f t="shared" si="16"/>
        <v>min_perf_fail</v>
      </c>
      <c r="AK291">
        <f t="shared" si="14"/>
        <v>0</v>
      </c>
    </row>
    <row r="292" spans="1:37" hidden="1">
      <c r="A292" s="9" t="s">
        <v>344</v>
      </c>
      <c r="B292" s="9" t="s">
        <v>121</v>
      </c>
      <c r="C292">
        <v>2</v>
      </c>
      <c r="D292">
        <v>4</v>
      </c>
      <c r="E292">
        <v>1</v>
      </c>
      <c r="F292">
        <v>0</v>
      </c>
      <c r="G292">
        <v>1</v>
      </c>
      <c r="H292">
        <v>1</v>
      </c>
      <c r="I292">
        <v>1</v>
      </c>
      <c r="J292">
        <v>1</v>
      </c>
      <c r="K292">
        <v>1</v>
      </c>
      <c r="L292">
        <v>0</v>
      </c>
      <c r="M292">
        <v>1</v>
      </c>
      <c r="N292">
        <v>1</v>
      </c>
      <c r="O292">
        <v>1</v>
      </c>
      <c r="P292">
        <v>1</v>
      </c>
      <c r="Q292">
        <v>1</v>
      </c>
      <c r="R292">
        <v>0</v>
      </c>
      <c r="S292" s="9" t="s">
        <v>139</v>
      </c>
      <c r="T292" s="9" t="s">
        <v>140</v>
      </c>
      <c r="U292">
        <v>15</v>
      </c>
      <c r="V292">
        <v>5</v>
      </c>
      <c r="W292">
        <v>12</v>
      </c>
      <c r="X292">
        <v>3</v>
      </c>
      <c r="Y292">
        <v>8</v>
      </c>
      <c r="Z292">
        <v>14</v>
      </c>
      <c r="AC292">
        <v>0.83333333333333337</v>
      </c>
      <c r="AD292">
        <v>0.90476190476190477</v>
      </c>
      <c r="AE292">
        <v>0.86904761904761907</v>
      </c>
      <c r="AF292">
        <v>0.66666666666666663</v>
      </c>
      <c r="AG292">
        <v>0.69047619047619047</v>
      </c>
      <c r="AH292">
        <v>0.6785714285714286</v>
      </c>
      <c r="AI292" t="b">
        <f t="shared" si="15"/>
        <v>0</v>
      </c>
      <c r="AJ292" t="str">
        <f t="shared" si="16"/>
        <v>max_training_fail</v>
      </c>
      <c r="AK292">
        <f t="shared" si="14"/>
        <v>1</v>
      </c>
    </row>
    <row r="293" spans="1:37">
      <c r="A293" s="9" t="s">
        <v>345</v>
      </c>
      <c r="B293" s="9" t="s">
        <v>116</v>
      </c>
      <c r="C293">
        <v>1</v>
      </c>
      <c r="D293">
        <v>4</v>
      </c>
      <c r="E293">
        <v>1</v>
      </c>
      <c r="F293">
        <v>0</v>
      </c>
      <c r="G293">
        <v>1</v>
      </c>
      <c r="H293">
        <v>1</v>
      </c>
      <c r="I293">
        <v>1</v>
      </c>
      <c r="J293">
        <v>1</v>
      </c>
      <c r="K293">
        <v>1</v>
      </c>
      <c r="L293">
        <v>0</v>
      </c>
      <c r="M293">
        <v>1</v>
      </c>
      <c r="P293">
        <v>1</v>
      </c>
      <c r="Q293">
        <v>1</v>
      </c>
      <c r="R293">
        <v>0</v>
      </c>
      <c r="S293" s="9" t="s">
        <v>139</v>
      </c>
      <c r="T293" s="9" t="s">
        <v>140</v>
      </c>
      <c r="U293">
        <v>3</v>
      </c>
      <c r="V293">
        <v>8</v>
      </c>
      <c r="W293">
        <v>14</v>
      </c>
      <c r="X293">
        <v>15</v>
      </c>
      <c r="Y293">
        <v>5</v>
      </c>
      <c r="Z293">
        <v>12</v>
      </c>
      <c r="AC293">
        <v>0.7142857142857143</v>
      </c>
      <c r="AD293">
        <v>0.80952380952380953</v>
      </c>
      <c r="AE293">
        <v>0.76190476190476186</v>
      </c>
      <c r="AI293" t="b">
        <f t="shared" si="15"/>
        <v>0</v>
      </c>
      <c r="AJ293" t="str">
        <f t="shared" si="16"/>
        <v>max_training_fail</v>
      </c>
      <c r="AK293">
        <f t="shared" si="14"/>
        <v>0</v>
      </c>
    </row>
    <row r="294" spans="1:37" hidden="1">
      <c r="A294" s="9" t="s">
        <v>346</v>
      </c>
      <c r="B294" s="9" t="s">
        <v>115</v>
      </c>
      <c r="C294">
        <v>2</v>
      </c>
      <c r="D294">
        <v>2</v>
      </c>
      <c r="E294">
        <v>1</v>
      </c>
      <c r="F294">
        <v>1</v>
      </c>
      <c r="G294">
        <v>1</v>
      </c>
      <c r="H294">
        <v>1</v>
      </c>
      <c r="I294">
        <v>1</v>
      </c>
      <c r="J294">
        <v>1</v>
      </c>
      <c r="K294">
        <v>1</v>
      </c>
      <c r="L294">
        <v>1</v>
      </c>
      <c r="M294">
        <v>1</v>
      </c>
      <c r="N294">
        <v>1</v>
      </c>
      <c r="O294">
        <v>1</v>
      </c>
      <c r="P294">
        <v>1</v>
      </c>
      <c r="Q294">
        <v>1</v>
      </c>
      <c r="R294">
        <v>0</v>
      </c>
      <c r="S294" s="9" t="s">
        <v>140</v>
      </c>
      <c r="T294" s="9" t="s">
        <v>139</v>
      </c>
      <c r="U294">
        <v>3</v>
      </c>
      <c r="V294">
        <v>8</v>
      </c>
      <c r="W294">
        <v>14</v>
      </c>
      <c r="X294">
        <v>15</v>
      </c>
      <c r="Y294">
        <v>5</v>
      </c>
      <c r="Z294">
        <v>12</v>
      </c>
      <c r="AC294">
        <v>0.73809523809523814</v>
      </c>
      <c r="AD294">
        <v>0.8571428571428571</v>
      </c>
      <c r="AE294">
        <v>0.79761904761904767</v>
      </c>
      <c r="AF294">
        <v>0.88095238095238093</v>
      </c>
      <c r="AG294">
        <v>0.9285714285714286</v>
      </c>
      <c r="AH294">
        <v>0.90476190476190477</v>
      </c>
      <c r="AI294" t="b">
        <f t="shared" si="15"/>
        <v>1</v>
      </c>
      <c r="AJ294" t="str">
        <f t="shared" si="16"/>
        <v>all_good</v>
      </c>
      <c r="AK294">
        <f t="shared" si="14"/>
        <v>1</v>
      </c>
    </row>
    <row r="295" spans="1:37" hidden="1">
      <c r="A295" s="9" t="s">
        <v>347</v>
      </c>
      <c r="B295" s="9" t="s">
        <v>115</v>
      </c>
      <c r="C295">
        <v>2</v>
      </c>
      <c r="D295">
        <v>3</v>
      </c>
      <c r="E295">
        <v>1</v>
      </c>
      <c r="F295">
        <v>1</v>
      </c>
      <c r="G295">
        <v>1</v>
      </c>
      <c r="H295">
        <v>1</v>
      </c>
      <c r="I295">
        <v>1</v>
      </c>
      <c r="J295">
        <v>1</v>
      </c>
      <c r="K295">
        <v>1</v>
      </c>
      <c r="L295">
        <v>1</v>
      </c>
      <c r="M295">
        <v>1</v>
      </c>
      <c r="N295">
        <v>1</v>
      </c>
      <c r="O295">
        <v>1</v>
      </c>
      <c r="P295">
        <v>1</v>
      </c>
      <c r="Q295">
        <v>1</v>
      </c>
      <c r="R295">
        <v>1</v>
      </c>
      <c r="S295" s="9" t="s">
        <v>140</v>
      </c>
      <c r="T295" s="9" t="s">
        <v>139</v>
      </c>
      <c r="U295">
        <v>3</v>
      </c>
      <c r="V295">
        <v>8</v>
      </c>
      <c r="W295">
        <v>14</v>
      </c>
      <c r="X295">
        <v>3</v>
      </c>
      <c r="Y295">
        <v>8</v>
      </c>
      <c r="Z295">
        <v>14</v>
      </c>
      <c r="AC295">
        <v>0.6428571428571429</v>
      </c>
      <c r="AD295">
        <v>0.90476190476190477</v>
      </c>
      <c r="AE295">
        <v>0.77380952380952384</v>
      </c>
      <c r="AF295">
        <v>0.8571428571428571</v>
      </c>
      <c r="AG295">
        <v>0.80952380952380953</v>
      </c>
      <c r="AH295">
        <v>0.83333333333333326</v>
      </c>
      <c r="AI295" t="b">
        <f t="shared" si="15"/>
        <v>1</v>
      </c>
      <c r="AJ295" t="str">
        <f t="shared" si="16"/>
        <v>all_good</v>
      </c>
      <c r="AK295">
        <f t="shared" si="14"/>
        <v>1</v>
      </c>
    </row>
    <row r="296" spans="1:37" hidden="1">
      <c r="A296" s="9" t="s">
        <v>348</v>
      </c>
      <c r="B296" s="9" t="s">
        <v>115</v>
      </c>
      <c r="C296">
        <v>2</v>
      </c>
      <c r="D296">
        <v>2</v>
      </c>
      <c r="E296">
        <v>1</v>
      </c>
      <c r="F296">
        <v>1</v>
      </c>
      <c r="G296">
        <v>1</v>
      </c>
      <c r="H296">
        <v>1</v>
      </c>
      <c r="I296">
        <v>1</v>
      </c>
      <c r="J296">
        <v>1</v>
      </c>
      <c r="K296">
        <v>1</v>
      </c>
      <c r="L296">
        <v>1</v>
      </c>
      <c r="M296">
        <v>1</v>
      </c>
      <c r="N296">
        <v>1</v>
      </c>
      <c r="O296">
        <v>1</v>
      </c>
      <c r="P296">
        <v>1</v>
      </c>
      <c r="Q296">
        <v>1</v>
      </c>
      <c r="R296">
        <v>1</v>
      </c>
      <c r="S296" s="9" t="s">
        <v>140</v>
      </c>
      <c r="T296" s="9" t="s">
        <v>139</v>
      </c>
      <c r="U296">
        <v>3</v>
      </c>
      <c r="V296">
        <v>8</v>
      </c>
      <c r="W296">
        <v>14</v>
      </c>
      <c r="X296">
        <v>3</v>
      </c>
      <c r="Y296">
        <v>8</v>
      </c>
      <c r="Z296">
        <v>14</v>
      </c>
      <c r="AC296">
        <v>0.83333333333333337</v>
      </c>
      <c r="AD296">
        <v>0.9285714285714286</v>
      </c>
      <c r="AE296">
        <v>0.88095238095238093</v>
      </c>
      <c r="AF296">
        <v>0.95238095238095233</v>
      </c>
      <c r="AG296">
        <v>0.97619047619047616</v>
      </c>
      <c r="AH296">
        <v>0.96428571428571419</v>
      </c>
      <c r="AI296" t="b">
        <f t="shared" si="15"/>
        <v>1</v>
      </c>
      <c r="AJ296" t="str">
        <f t="shared" si="16"/>
        <v>all_good</v>
      </c>
      <c r="AK296">
        <f t="shared" si="14"/>
        <v>1</v>
      </c>
    </row>
    <row r="297" spans="1:37">
      <c r="A297" s="9" t="s">
        <v>349</v>
      </c>
      <c r="B297" s="9" t="s">
        <v>116</v>
      </c>
      <c r="C297">
        <v>1</v>
      </c>
      <c r="D297">
        <v>3</v>
      </c>
      <c r="E297">
        <v>1</v>
      </c>
      <c r="F297">
        <v>0</v>
      </c>
      <c r="G297">
        <v>1</v>
      </c>
      <c r="H297">
        <v>1</v>
      </c>
      <c r="I297">
        <v>0</v>
      </c>
      <c r="J297">
        <v>1</v>
      </c>
      <c r="K297">
        <v>1</v>
      </c>
      <c r="L297">
        <v>1</v>
      </c>
      <c r="M297">
        <v>1</v>
      </c>
      <c r="P297">
        <v>1</v>
      </c>
      <c r="Q297">
        <v>1</v>
      </c>
      <c r="R297">
        <v>0</v>
      </c>
      <c r="S297" s="9" t="s">
        <v>140</v>
      </c>
      <c r="T297" s="9" t="s">
        <v>139</v>
      </c>
      <c r="U297">
        <v>15</v>
      </c>
      <c r="V297">
        <v>5</v>
      </c>
      <c r="W297">
        <v>12</v>
      </c>
      <c r="X297">
        <v>3</v>
      </c>
      <c r="Y297">
        <v>8</v>
      </c>
      <c r="Z297">
        <v>14</v>
      </c>
      <c r="AC297">
        <v>0.6428571428571429</v>
      </c>
      <c r="AD297">
        <v>0.69047619047619047</v>
      </c>
      <c r="AE297">
        <v>0.66666666666666674</v>
      </c>
      <c r="AI297" t="b">
        <f t="shared" si="15"/>
        <v>0</v>
      </c>
      <c r="AJ297" t="str">
        <f t="shared" si="16"/>
        <v>min_perf_fail</v>
      </c>
      <c r="AK297">
        <f t="shared" si="14"/>
        <v>0</v>
      </c>
    </row>
    <row r="298" spans="1:37" hidden="1">
      <c r="A298" s="9" t="s">
        <v>350</v>
      </c>
      <c r="B298" s="9" t="s">
        <v>117</v>
      </c>
      <c r="C298">
        <v>1</v>
      </c>
      <c r="D298">
        <v>2</v>
      </c>
      <c r="E298">
        <v>0</v>
      </c>
      <c r="F298">
        <v>1</v>
      </c>
      <c r="G298">
        <v>1</v>
      </c>
      <c r="H298">
        <v>1</v>
      </c>
      <c r="I298">
        <v>1</v>
      </c>
      <c r="J298">
        <v>1</v>
      </c>
      <c r="K298">
        <v>1</v>
      </c>
      <c r="L298">
        <v>1</v>
      </c>
      <c r="M298">
        <v>1</v>
      </c>
      <c r="P298">
        <v>1</v>
      </c>
      <c r="Q298">
        <v>1</v>
      </c>
      <c r="R298">
        <v>1</v>
      </c>
      <c r="S298" s="9" t="s">
        <v>139</v>
      </c>
      <c r="T298" s="9" t="s">
        <v>140</v>
      </c>
      <c r="U298">
        <v>3</v>
      </c>
      <c r="V298">
        <v>8</v>
      </c>
      <c r="W298">
        <v>14</v>
      </c>
      <c r="X298">
        <v>3</v>
      </c>
      <c r="Y298">
        <v>8</v>
      </c>
      <c r="Z298">
        <v>14</v>
      </c>
      <c r="AC298">
        <v>0.51282051282051277</v>
      </c>
      <c r="AD298">
        <v>0.42857142857142855</v>
      </c>
      <c r="AE298">
        <v>0.47069597069597069</v>
      </c>
      <c r="AI298" t="b">
        <f t="shared" si="15"/>
        <v>0</v>
      </c>
      <c r="AJ298" t="str">
        <f t="shared" si="16"/>
        <v>no_submission</v>
      </c>
      <c r="AK298">
        <f t="shared" si="14"/>
        <v>1</v>
      </c>
    </row>
    <row r="299" spans="1:37" hidden="1">
      <c r="A299" s="9" t="s">
        <v>351</v>
      </c>
      <c r="B299" s="9" t="s">
        <v>121</v>
      </c>
      <c r="C299">
        <v>2</v>
      </c>
      <c r="D299">
        <v>4</v>
      </c>
      <c r="E299">
        <v>1</v>
      </c>
      <c r="F299">
        <v>0</v>
      </c>
      <c r="G299">
        <v>1</v>
      </c>
      <c r="H299">
        <v>1</v>
      </c>
      <c r="I299">
        <v>1</v>
      </c>
      <c r="J299">
        <v>1</v>
      </c>
      <c r="K299">
        <v>1</v>
      </c>
      <c r="L299">
        <v>0</v>
      </c>
      <c r="M299">
        <v>1</v>
      </c>
      <c r="N299">
        <v>1</v>
      </c>
      <c r="O299">
        <v>1</v>
      </c>
      <c r="P299">
        <v>1</v>
      </c>
      <c r="Q299">
        <v>1</v>
      </c>
      <c r="R299">
        <v>1</v>
      </c>
      <c r="S299" s="9" t="s">
        <v>140</v>
      </c>
      <c r="T299" s="9" t="s">
        <v>139</v>
      </c>
      <c r="U299">
        <v>3</v>
      </c>
      <c r="V299">
        <v>8</v>
      </c>
      <c r="W299">
        <v>14</v>
      </c>
      <c r="X299">
        <v>3</v>
      </c>
      <c r="Y299">
        <v>8</v>
      </c>
      <c r="Z299">
        <v>14</v>
      </c>
      <c r="AC299">
        <v>0.61904761904761907</v>
      </c>
      <c r="AD299">
        <v>0.69047619047619047</v>
      </c>
      <c r="AE299">
        <v>0.65476190476190477</v>
      </c>
      <c r="AF299">
        <v>0.80952380952380953</v>
      </c>
      <c r="AG299">
        <v>0.85365853658536583</v>
      </c>
      <c r="AH299">
        <v>0.83159117305458774</v>
      </c>
      <c r="AI299" t="b">
        <f t="shared" si="15"/>
        <v>0</v>
      </c>
      <c r="AJ299" t="str">
        <f t="shared" si="16"/>
        <v>max_training_fail</v>
      </c>
      <c r="AK299">
        <f t="shared" si="14"/>
        <v>1</v>
      </c>
    </row>
    <row r="300" spans="1:37" hidden="1">
      <c r="A300" s="9" t="s">
        <v>352</v>
      </c>
      <c r="B300" s="9" t="s">
        <v>119</v>
      </c>
      <c r="D300">
        <v>4</v>
      </c>
      <c r="E300">
        <v>0</v>
      </c>
      <c r="P300">
        <v>1</v>
      </c>
      <c r="Q300">
        <v>1</v>
      </c>
      <c r="AI300" t="b">
        <f t="shared" si="15"/>
        <v>0</v>
      </c>
      <c r="AJ300" t="str">
        <f t="shared" si="16"/>
        <v>no_submission</v>
      </c>
      <c r="AK300">
        <f t="shared" si="14"/>
        <v>0</v>
      </c>
    </row>
    <row r="301" spans="1:37" hidden="1">
      <c r="A301" s="9" t="s">
        <v>353</v>
      </c>
      <c r="B301" s="9" t="s">
        <v>119</v>
      </c>
      <c r="D301">
        <v>4</v>
      </c>
      <c r="E301">
        <v>0</v>
      </c>
      <c r="P301">
        <v>1</v>
      </c>
      <c r="Q301">
        <v>1</v>
      </c>
      <c r="AI301" t="b">
        <f t="shared" si="15"/>
        <v>0</v>
      </c>
      <c r="AJ301" t="str">
        <f t="shared" si="16"/>
        <v>no_submission</v>
      </c>
      <c r="AK301">
        <f t="shared" si="14"/>
        <v>0</v>
      </c>
    </row>
    <row r="302" spans="1:37">
      <c r="A302" s="9" t="s">
        <v>354</v>
      </c>
      <c r="B302" s="9" t="s">
        <v>116</v>
      </c>
      <c r="C302">
        <v>1</v>
      </c>
      <c r="D302">
        <v>3</v>
      </c>
      <c r="E302">
        <v>1</v>
      </c>
      <c r="F302">
        <v>0</v>
      </c>
      <c r="G302">
        <v>0</v>
      </c>
      <c r="H302">
        <v>1</v>
      </c>
      <c r="I302">
        <v>0</v>
      </c>
      <c r="J302">
        <v>1</v>
      </c>
      <c r="K302">
        <v>1</v>
      </c>
      <c r="L302">
        <v>1</v>
      </c>
      <c r="M302">
        <v>1</v>
      </c>
      <c r="P302">
        <v>1</v>
      </c>
      <c r="Q302">
        <v>1</v>
      </c>
      <c r="R302">
        <v>1</v>
      </c>
      <c r="S302" s="9" t="s">
        <v>139</v>
      </c>
      <c r="T302" s="9" t="s">
        <v>140</v>
      </c>
      <c r="U302">
        <v>3</v>
      </c>
      <c r="V302">
        <v>8</v>
      </c>
      <c r="W302">
        <v>14</v>
      </c>
      <c r="X302">
        <v>3</v>
      </c>
      <c r="Y302">
        <v>8</v>
      </c>
      <c r="Z302">
        <v>14</v>
      </c>
      <c r="AC302">
        <v>0.5714285714285714</v>
      </c>
      <c r="AD302">
        <v>0.78048780487804881</v>
      </c>
      <c r="AE302">
        <v>0.6759581881533101</v>
      </c>
      <c r="AI302" t="b">
        <f t="shared" si="15"/>
        <v>0</v>
      </c>
      <c r="AJ302" t="str">
        <f t="shared" si="16"/>
        <v>rt_fail</v>
      </c>
      <c r="AK302">
        <f t="shared" si="14"/>
        <v>0</v>
      </c>
    </row>
    <row r="303" spans="1:37" hidden="1">
      <c r="A303" s="9" t="s">
        <v>355</v>
      </c>
      <c r="B303" s="9" t="s">
        <v>121</v>
      </c>
      <c r="C303">
        <v>2</v>
      </c>
      <c r="D303">
        <v>4</v>
      </c>
      <c r="E303">
        <v>1</v>
      </c>
      <c r="F303">
        <v>0</v>
      </c>
      <c r="G303">
        <v>1</v>
      </c>
      <c r="H303">
        <v>1</v>
      </c>
      <c r="I303">
        <v>1</v>
      </c>
      <c r="J303">
        <v>1</v>
      </c>
      <c r="K303">
        <v>1</v>
      </c>
      <c r="L303">
        <v>0</v>
      </c>
      <c r="M303">
        <v>1</v>
      </c>
      <c r="N303">
        <v>1</v>
      </c>
      <c r="O303">
        <v>1</v>
      </c>
      <c r="P303">
        <v>1</v>
      </c>
      <c r="Q303">
        <v>1</v>
      </c>
      <c r="R303">
        <v>1</v>
      </c>
      <c r="S303" s="9" t="s">
        <v>140</v>
      </c>
      <c r="T303" s="9" t="s">
        <v>139</v>
      </c>
      <c r="U303">
        <v>3</v>
      </c>
      <c r="V303">
        <v>8</v>
      </c>
      <c r="W303">
        <v>14</v>
      </c>
      <c r="X303">
        <v>3</v>
      </c>
      <c r="Y303">
        <v>8</v>
      </c>
      <c r="Z303">
        <v>14</v>
      </c>
      <c r="AC303">
        <v>0.59523809523809523</v>
      </c>
      <c r="AD303">
        <v>0.76190476190476186</v>
      </c>
      <c r="AE303">
        <v>0.6785714285714286</v>
      </c>
      <c r="AF303">
        <v>0.76190476190476186</v>
      </c>
      <c r="AG303">
        <v>0.8571428571428571</v>
      </c>
      <c r="AH303">
        <v>0.80952380952380953</v>
      </c>
      <c r="AI303" t="b">
        <f t="shared" si="15"/>
        <v>0</v>
      </c>
      <c r="AJ303" t="str">
        <f t="shared" si="16"/>
        <v>max_training_fail</v>
      </c>
      <c r="AK303">
        <f t="shared" si="14"/>
        <v>1</v>
      </c>
    </row>
    <row r="304" spans="1:37" hidden="1">
      <c r="A304" s="9" t="s">
        <v>356</v>
      </c>
      <c r="B304" s="9" t="s">
        <v>115</v>
      </c>
      <c r="C304">
        <v>2</v>
      </c>
      <c r="D304">
        <v>2</v>
      </c>
      <c r="E304">
        <v>1</v>
      </c>
      <c r="F304">
        <v>1</v>
      </c>
      <c r="G304">
        <v>1</v>
      </c>
      <c r="H304">
        <v>1</v>
      </c>
      <c r="I304">
        <v>1</v>
      </c>
      <c r="J304">
        <v>1</v>
      </c>
      <c r="K304">
        <v>1</v>
      </c>
      <c r="L304">
        <v>1</v>
      </c>
      <c r="M304">
        <v>1</v>
      </c>
      <c r="N304">
        <v>1</v>
      </c>
      <c r="O304">
        <v>1</v>
      </c>
      <c r="P304">
        <v>1</v>
      </c>
      <c r="Q304">
        <v>1</v>
      </c>
      <c r="R304">
        <v>0</v>
      </c>
      <c r="S304" s="9" t="s">
        <v>140</v>
      </c>
      <c r="T304" s="9" t="s">
        <v>139</v>
      </c>
      <c r="U304">
        <v>15</v>
      </c>
      <c r="V304">
        <v>5</v>
      </c>
      <c r="W304">
        <v>12</v>
      </c>
      <c r="X304">
        <v>3</v>
      </c>
      <c r="Y304">
        <v>8</v>
      </c>
      <c r="Z304">
        <v>14</v>
      </c>
      <c r="AC304">
        <v>0.7857142857142857</v>
      </c>
      <c r="AD304">
        <v>0.7857142857142857</v>
      </c>
      <c r="AE304">
        <v>0.7857142857142857</v>
      </c>
      <c r="AF304">
        <v>0.90476190476190477</v>
      </c>
      <c r="AG304">
        <v>0.95238095238095233</v>
      </c>
      <c r="AH304">
        <v>0.9285714285714286</v>
      </c>
      <c r="AI304" t="b">
        <f t="shared" si="15"/>
        <v>1</v>
      </c>
      <c r="AJ304" t="str">
        <f t="shared" si="16"/>
        <v>all_good</v>
      </c>
      <c r="AK304">
        <f t="shared" si="14"/>
        <v>1</v>
      </c>
    </row>
    <row r="305" spans="1:37" hidden="1">
      <c r="A305" s="9" t="s">
        <v>357</v>
      </c>
      <c r="B305" s="9" t="s">
        <v>115</v>
      </c>
      <c r="C305">
        <v>2</v>
      </c>
      <c r="D305">
        <v>3</v>
      </c>
      <c r="E305">
        <v>1</v>
      </c>
      <c r="F305">
        <v>1</v>
      </c>
      <c r="G305">
        <v>1</v>
      </c>
      <c r="H305">
        <v>1</v>
      </c>
      <c r="I305">
        <v>1</v>
      </c>
      <c r="J305">
        <v>1</v>
      </c>
      <c r="K305">
        <v>1</v>
      </c>
      <c r="L305">
        <v>1</v>
      </c>
      <c r="M305">
        <v>1</v>
      </c>
      <c r="N305">
        <v>1</v>
      </c>
      <c r="O305">
        <v>1</v>
      </c>
      <c r="P305">
        <v>1</v>
      </c>
      <c r="Q305">
        <v>1</v>
      </c>
      <c r="R305">
        <v>0</v>
      </c>
      <c r="S305" s="9" t="s">
        <v>139</v>
      </c>
      <c r="T305" s="9" t="s">
        <v>140</v>
      </c>
      <c r="U305">
        <v>3</v>
      </c>
      <c r="V305">
        <v>8</v>
      </c>
      <c r="W305">
        <v>14</v>
      </c>
      <c r="X305">
        <v>15</v>
      </c>
      <c r="Y305">
        <v>5</v>
      </c>
      <c r="Z305">
        <v>12</v>
      </c>
      <c r="AC305">
        <v>0.73170731707317072</v>
      </c>
      <c r="AD305">
        <v>0.90476190476190477</v>
      </c>
      <c r="AE305">
        <v>0.8182346109175378</v>
      </c>
      <c r="AF305">
        <v>0.76190476190476186</v>
      </c>
      <c r="AG305">
        <v>0.80952380952380953</v>
      </c>
      <c r="AH305">
        <v>0.7857142857142857</v>
      </c>
      <c r="AI305" t="b">
        <f t="shared" si="15"/>
        <v>1</v>
      </c>
      <c r="AJ305" t="str">
        <f t="shared" si="16"/>
        <v>all_good</v>
      </c>
      <c r="AK305">
        <f t="shared" si="14"/>
        <v>1</v>
      </c>
    </row>
    <row r="306" spans="1:37">
      <c r="A306" s="9" t="s">
        <v>358</v>
      </c>
      <c r="B306" s="9" t="s">
        <v>116</v>
      </c>
      <c r="C306">
        <v>1</v>
      </c>
      <c r="D306">
        <v>3</v>
      </c>
      <c r="E306">
        <v>1</v>
      </c>
      <c r="F306">
        <v>0</v>
      </c>
      <c r="G306">
        <v>1</v>
      </c>
      <c r="H306">
        <v>1</v>
      </c>
      <c r="I306">
        <v>0</v>
      </c>
      <c r="J306">
        <v>1</v>
      </c>
      <c r="K306">
        <v>1</v>
      </c>
      <c r="L306">
        <v>1</v>
      </c>
      <c r="M306">
        <v>1</v>
      </c>
      <c r="P306">
        <v>1</v>
      </c>
      <c r="Q306">
        <v>1</v>
      </c>
      <c r="R306">
        <v>1</v>
      </c>
      <c r="S306" s="9" t="s">
        <v>140</v>
      </c>
      <c r="T306" s="9" t="s">
        <v>139</v>
      </c>
      <c r="U306">
        <v>3</v>
      </c>
      <c r="V306">
        <v>8</v>
      </c>
      <c r="W306">
        <v>14</v>
      </c>
      <c r="X306">
        <v>3</v>
      </c>
      <c r="Y306">
        <v>8</v>
      </c>
      <c r="Z306">
        <v>14</v>
      </c>
      <c r="AC306">
        <v>0.5</v>
      </c>
      <c r="AD306">
        <v>0.5</v>
      </c>
      <c r="AE306">
        <v>0.5</v>
      </c>
      <c r="AI306" t="b">
        <f t="shared" si="15"/>
        <v>0</v>
      </c>
      <c r="AJ306" t="str">
        <f t="shared" si="16"/>
        <v>min_perf_fail</v>
      </c>
      <c r="AK306">
        <f t="shared" si="14"/>
        <v>0</v>
      </c>
    </row>
    <row r="307" spans="1:37">
      <c r="A307" s="9" t="s">
        <v>359</v>
      </c>
      <c r="B307" s="9" t="s">
        <v>116</v>
      </c>
      <c r="C307">
        <v>1</v>
      </c>
      <c r="D307">
        <v>4</v>
      </c>
      <c r="E307">
        <v>1</v>
      </c>
      <c r="F307">
        <v>0</v>
      </c>
      <c r="G307">
        <v>1</v>
      </c>
      <c r="H307">
        <v>1</v>
      </c>
      <c r="I307">
        <v>1</v>
      </c>
      <c r="J307">
        <v>1</v>
      </c>
      <c r="K307">
        <v>1</v>
      </c>
      <c r="L307">
        <v>0</v>
      </c>
      <c r="M307">
        <v>1</v>
      </c>
      <c r="P307">
        <v>1</v>
      </c>
      <c r="Q307">
        <v>1</v>
      </c>
      <c r="R307">
        <v>0</v>
      </c>
      <c r="S307" s="9" t="s">
        <v>140</v>
      </c>
      <c r="T307" s="9" t="s">
        <v>139</v>
      </c>
      <c r="U307">
        <v>15</v>
      </c>
      <c r="V307">
        <v>5</v>
      </c>
      <c r="W307">
        <v>12</v>
      </c>
      <c r="X307">
        <v>3</v>
      </c>
      <c r="Y307">
        <v>8</v>
      </c>
      <c r="Z307">
        <v>14</v>
      </c>
      <c r="AC307">
        <v>0.47499999999999998</v>
      </c>
      <c r="AD307">
        <v>0.83333333333333337</v>
      </c>
      <c r="AE307">
        <v>0.65416666666666667</v>
      </c>
      <c r="AI307" t="b">
        <f t="shared" si="15"/>
        <v>0</v>
      </c>
      <c r="AJ307" t="str">
        <f t="shared" si="16"/>
        <v>max_training_fail</v>
      </c>
      <c r="AK307">
        <f t="shared" si="14"/>
        <v>0</v>
      </c>
    </row>
    <row r="308" spans="1:37" hidden="1">
      <c r="A308" s="9" t="s">
        <v>360</v>
      </c>
      <c r="B308" s="9" t="s">
        <v>115</v>
      </c>
      <c r="C308">
        <v>2</v>
      </c>
      <c r="D308">
        <v>2</v>
      </c>
      <c r="E308">
        <v>1</v>
      </c>
      <c r="F308">
        <v>1</v>
      </c>
      <c r="G308">
        <v>1</v>
      </c>
      <c r="H308">
        <v>1</v>
      </c>
      <c r="I308">
        <v>1</v>
      </c>
      <c r="J308">
        <v>1</v>
      </c>
      <c r="K308">
        <v>1</v>
      </c>
      <c r="L308">
        <v>1</v>
      </c>
      <c r="M308">
        <v>1</v>
      </c>
      <c r="N308">
        <v>1</v>
      </c>
      <c r="O308">
        <v>1</v>
      </c>
      <c r="P308">
        <v>1</v>
      </c>
      <c r="Q308">
        <v>1</v>
      </c>
      <c r="R308">
        <v>1</v>
      </c>
      <c r="S308" s="9" t="s">
        <v>140</v>
      </c>
      <c r="T308" s="9" t="s">
        <v>139</v>
      </c>
      <c r="U308">
        <v>3</v>
      </c>
      <c r="V308">
        <v>8</v>
      </c>
      <c r="W308">
        <v>14</v>
      </c>
      <c r="X308">
        <v>3</v>
      </c>
      <c r="Y308">
        <v>8</v>
      </c>
      <c r="Z308">
        <v>14</v>
      </c>
      <c r="AC308">
        <v>0.7142857142857143</v>
      </c>
      <c r="AD308">
        <v>0.76190476190476186</v>
      </c>
      <c r="AE308">
        <v>0.73809523809523814</v>
      </c>
      <c r="AF308">
        <v>0.76190476190476186</v>
      </c>
      <c r="AG308">
        <v>0.90476190476190477</v>
      </c>
      <c r="AH308">
        <v>0.83333333333333326</v>
      </c>
      <c r="AI308" t="b">
        <f t="shared" si="15"/>
        <v>1</v>
      </c>
      <c r="AJ308" t="str">
        <f t="shared" si="16"/>
        <v>all_good</v>
      </c>
      <c r="AK308">
        <f t="shared" si="14"/>
        <v>1</v>
      </c>
    </row>
    <row r="309" spans="1:37">
      <c r="A309" s="9" t="s">
        <v>361</v>
      </c>
      <c r="B309" s="9" t="s">
        <v>116</v>
      </c>
      <c r="C309">
        <v>1</v>
      </c>
      <c r="D309">
        <v>4</v>
      </c>
      <c r="E309">
        <v>1</v>
      </c>
      <c r="F309">
        <v>0</v>
      </c>
      <c r="G309">
        <v>1</v>
      </c>
      <c r="H309">
        <v>1</v>
      </c>
      <c r="I309">
        <v>1</v>
      </c>
      <c r="J309">
        <v>1</v>
      </c>
      <c r="K309">
        <v>1</v>
      </c>
      <c r="L309">
        <v>0</v>
      </c>
      <c r="M309">
        <v>1</v>
      </c>
      <c r="P309">
        <v>1</v>
      </c>
      <c r="Q309">
        <v>1</v>
      </c>
      <c r="R309">
        <v>1</v>
      </c>
      <c r="S309" s="9" t="s">
        <v>140</v>
      </c>
      <c r="T309" s="9" t="s">
        <v>139</v>
      </c>
      <c r="U309">
        <v>3</v>
      </c>
      <c r="V309">
        <v>8</v>
      </c>
      <c r="W309">
        <v>14</v>
      </c>
      <c r="X309">
        <v>3</v>
      </c>
      <c r="Y309">
        <v>8</v>
      </c>
      <c r="Z309">
        <v>14</v>
      </c>
      <c r="AC309">
        <v>0.6097560975609756</v>
      </c>
      <c r="AD309">
        <v>0.59523809523809523</v>
      </c>
      <c r="AE309">
        <v>0.60249709639953541</v>
      </c>
      <c r="AI309" t="b">
        <f t="shared" si="15"/>
        <v>0</v>
      </c>
      <c r="AJ309" t="str">
        <f t="shared" si="16"/>
        <v>max_training_fail</v>
      </c>
      <c r="AK309">
        <f t="shared" si="14"/>
        <v>0</v>
      </c>
    </row>
    <row r="310" spans="1:37" hidden="1">
      <c r="A310" s="9" t="s">
        <v>362</v>
      </c>
      <c r="B310" s="9" t="s">
        <v>115</v>
      </c>
      <c r="C310">
        <v>2</v>
      </c>
      <c r="D310">
        <v>3</v>
      </c>
      <c r="E310">
        <v>1</v>
      </c>
      <c r="F310">
        <v>1</v>
      </c>
      <c r="G310">
        <v>1</v>
      </c>
      <c r="H310">
        <v>1</v>
      </c>
      <c r="I310">
        <v>1</v>
      </c>
      <c r="J310">
        <v>1</v>
      </c>
      <c r="K310">
        <v>1</v>
      </c>
      <c r="L310">
        <v>1</v>
      </c>
      <c r="M310">
        <v>1</v>
      </c>
      <c r="N310">
        <v>1</v>
      </c>
      <c r="O310">
        <v>1</v>
      </c>
      <c r="P310">
        <v>1</v>
      </c>
      <c r="Q310">
        <v>1</v>
      </c>
      <c r="R310">
        <v>1</v>
      </c>
      <c r="S310" s="9" t="s">
        <v>139</v>
      </c>
      <c r="T310" s="9" t="s">
        <v>140</v>
      </c>
      <c r="U310">
        <v>3</v>
      </c>
      <c r="V310">
        <v>8</v>
      </c>
      <c r="W310">
        <v>14</v>
      </c>
      <c r="X310">
        <v>3</v>
      </c>
      <c r="Y310">
        <v>8</v>
      </c>
      <c r="Z310">
        <v>14</v>
      </c>
      <c r="AC310">
        <v>0.66666666666666663</v>
      </c>
      <c r="AD310">
        <v>0.88095238095238093</v>
      </c>
      <c r="AE310">
        <v>0.77380952380952372</v>
      </c>
      <c r="AF310">
        <v>0.83333333333333337</v>
      </c>
      <c r="AG310">
        <v>0.80952380952380953</v>
      </c>
      <c r="AH310">
        <v>0.8214285714285714</v>
      </c>
      <c r="AI310" t="b">
        <f t="shared" si="15"/>
        <v>1</v>
      </c>
      <c r="AJ310" t="str">
        <f t="shared" si="16"/>
        <v>all_good</v>
      </c>
      <c r="AK310">
        <f t="shared" si="14"/>
        <v>1</v>
      </c>
    </row>
    <row r="311" spans="1:37" hidden="1">
      <c r="A311" s="9" t="s">
        <v>363</v>
      </c>
      <c r="B311" s="9" t="s">
        <v>115</v>
      </c>
      <c r="C311">
        <v>2</v>
      </c>
      <c r="D311">
        <v>2</v>
      </c>
      <c r="E311">
        <v>1</v>
      </c>
      <c r="F311">
        <v>1</v>
      </c>
      <c r="G311">
        <v>1</v>
      </c>
      <c r="H311">
        <v>1</v>
      </c>
      <c r="I311">
        <v>1</v>
      </c>
      <c r="J311">
        <v>1</v>
      </c>
      <c r="K311">
        <v>1</v>
      </c>
      <c r="L311">
        <v>1</v>
      </c>
      <c r="M311">
        <v>1</v>
      </c>
      <c r="N311">
        <v>1</v>
      </c>
      <c r="O311">
        <v>1</v>
      </c>
      <c r="P311">
        <v>1</v>
      </c>
      <c r="Q311">
        <v>1</v>
      </c>
      <c r="R311">
        <v>0</v>
      </c>
      <c r="S311" s="9" t="s">
        <v>140</v>
      </c>
      <c r="T311" s="9" t="s">
        <v>139</v>
      </c>
      <c r="U311">
        <v>3</v>
      </c>
      <c r="V311">
        <v>8</v>
      </c>
      <c r="W311">
        <v>14</v>
      </c>
      <c r="X311">
        <v>15</v>
      </c>
      <c r="Y311">
        <v>5</v>
      </c>
      <c r="Z311">
        <v>12</v>
      </c>
      <c r="AC311">
        <v>0.61538461538461542</v>
      </c>
      <c r="AD311">
        <v>0.8571428571428571</v>
      </c>
      <c r="AE311">
        <v>0.73626373626373631</v>
      </c>
      <c r="AF311">
        <v>0.90476190476190477</v>
      </c>
      <c r="AG311">
        <v>0.9285714285714286</v>
      </c>
      <c r="AH311">
        <v>0.91666666666666674</v>
      </c>
      <c r="AI311" t="b">
        <f t="shared" si="15"/>
        <v>1</v>
      </c>
      <c r="AJ311" t="str">
        <f t="shared" si="16"/>
        <v>all_good</v>
      </c>
      <c r="AK311">
        <f t="shared" si="14"/>
        <v>1</v>
      </c>
    </row>
    <row r="312" spans="1:37">
      <c r="A312" s="9" t="s">
        <v>364</v>
      </c>
      <c r="B312" s="9" t="s">
        <v>116</v>
      </c>
      <c r="C312">
        <v>1</v>
      </c>
      <c r="D312">
        <v>4</v>
      </c>
      <c r="E312">
        <v>1</v>
      </c>
      <c r="F312">
        <v>0</v>
      </c>
      <c r="G312">
        <v>1</v>
      </c>
      <c r="H312">
        <v>1</v>
      </c>
      <c r="I312">
        <v>1</v>
      </c>
      <c r="J312">
        <v>1</v>
      </c>
      <c r="K312">
        <v>1</v>
      </c>
      <c r="L312">
        <v>0</v>
      </c>
      <c r="M312">
        <v>1</v>
      </c>
      <c r="P312">
        <v>1</v>
      </c>
      <c r="Q312">
        <v>1</v>
      </c>
      <c r="R312">
        <v>0</v>
      </c>
      <c r="S312" s="9" t="s">
        <v>140</v>
      </c>
      <c r="T312" s="9" t="s">
        <v>139</v>
      </c>
      <c r="U312">
        <v>15</v>
      </c>
      <c r="V312">
        <v>5</v>
      </c>
      <c r="W312">
        <v>12</v>
      </c>
      <c r="X312">
        <v>3</v>
      </c>
      <c r="Y312">
        <v>8</v>
      </c>
      <c r="Z312">
        <v>14</v>
      </c>
      <c r="AC312">
        <v>0.7857142857142857</v>
      </c>
      <c r="AD312">
        <v>0.69047619047619047</v>
      </c>
      <c r="AE312">
        <v>0.73809523809523814</v>
      </c>
      <c r="AI312" t="b">
        <f t="shared" si="15"/>
        <v>0</v>
      </c>
      <c r="AJ312" t="str">
        <f t="shared" si="16"/>
        <v>max_training_fail</v>
      </c>
      <c r="AK312">
        <f t="shared" si="14"/>
        <v>0</v>
      </c>
    </row>
    <row r="313" spans="1:37" hidden="1">
      <c r="A313" s="9" t="s">
        <v>365</v>
      </c>
      <c r="B313" s="9" t="s">
        <v>115</v>
      </c>
      <c r="C313">
        <v>2</v>
      </c>
      <c r="D313">
        <v>2</v>
      </c>
      <c r="E313">
        <v>1</v>
      </c>
      <c r="F313">
        <v>1</v>
      </c>
      <c r="G313">
        <v>1</v>
      </c>
      <c r="H313">
        <v>1</v>
      </c>
      <c r="I313">
        <v>1</v>
      </c>
      <c r="J313">
        <v>1</v>
      </c>
      <c r="K313">
        <v>1</v>
      </c>
      <c r="L313">
        <v>1</v>
      </c>
      <c r="M313">
        <v>1</v>
      </c>
      <c r="N313">
        <v>1</v>
      </c>
      <c r="O313">
        <v>1</v>
      </c>
      <c r="P313">
        <v>1</v>
      </c>
      <c r="Q313">
        <v>1</v>
      </c>
      <c r="R313">
        <v>1</v>
      </c>
      <c r="S313" s="9" t="s">
        <v>139</v>
      </c>
      <c r="T313" s="9" t="s">
        <v>140</v>
      </c>
      <c r="U313">
        <v>15</v>
      </c>
      <c r="V313">
        <v>5</v>
      </c>
      <c r="W313">
        <v>12</v>
      </c>
      <c r="X313">
        <v>15</v>
      </c>
      <c r="Y313">
        <v>5</v>
      </c>
      <c r="Z313">
        <v>12</v>
      </c>
      <c r="AC313">
        <v>0.61904761904761907</v>
      </c>
      <c r="AD313">
        <v>0.80952380952380953</v>
      </c>
      <c r="AE313">
        <v>0.7142857142857143</v>
      </c>
      <c r="AF313">
        <v>0.7142857142857143</v>
      </c>
      <c r="AG313">
        <v>0.88095238095238093</v>
      </c>
      <c r="AH313">
        <v>0.79761904761904767</v>
      </c>
      <c r="AI313" t="b">
        <f t="shared" si="15"/>
        <v>1</v>
      </c>
      <c r="AJ313" t="str">
        <f t="shared" si="16"/>
        <v>all_good</v>
      </c>
      <c r="AK313">
        <f t="shared" si="14"/>
        <v>1</v>
      </c>
    </row>
    <row r="314" spans="1:37">
      <c r="A314" s="9" t="s">
        <v>366</v>
      </c>
      <c r="B314" s="9" t="s">
        <v>116</v>
      </c>
      <c r="C314">
        <v>1</v>
      </c>
      <c r="D314">
        <v>3</v>
      </c>
      <c r="E314">
        <v>1</v>
      </c>
      <c r="F314">
        <v>0</v>
      </c>
      <c r="G314">
        <v>1</v>
      </c>
      <c r="H314">
        <v>1</v>
      </c>
      <c r="I314">
        <v>0</v>
      </c>
      <c r="J314">
        <v>1</v>
      </c>
      <c r="K314">
        <v>1</v>
      </c>
      <c r="L314">
        <v>1</v>
      </c>
      <c r="M314">
        <v>1</v>
      </c>
      <c r="P314">
        <v>1</v>
      </c>
      <c r="Q314">
        <v>1</v>
      </c>
      <c r="R314">
        <v>1</v>
      </c>
      <c r="S314" s="9" t="s">
        <v>139</v>
      </c>
      <c r="T314" s="9" t="s">
        <v>140</v>
      </c>
      <c r="U314">
        <v>3</v>
      </c>
      <c r="V314">
        <v>8</v>
      </c>
      <c r="W314">
        <v>14</v>
      </c>
      <c r="X314">
        <v>3</v>
      </c>
      <c r="Y314">
        <v>8</v>
      </c>
      <c r="Z314">
        <v>14</v>
      </c>
      <c r="AC314">
        <v>0.6428571428571429</v>
      </c>
      <c r="AD314">
        <v>0.68292682926829273</v>
      </c>
      <c r="AE314">
        <v>0.66289198606271782</v>
      </c>
      <c r="AI314" t="b">
        <f t="shared" si="15"/>
        <v>0</v>
      </c>
      <c r="AJ314" t="str">
        <f t="shared" si="16"/>
        <v>min_perf_fail</v>
      </c>
      <c r="AK314">
        <f t="shared" si="14"/>
        <v>0</v>
      </c>
    </row>
    <row r="315" spans="1:37" hidden="1">
      <c r="A315" s="9" t="s">
        <v>367</v>
      </c>
      <c r="B315" s="9" t="s">
        <v>115</v>
      </c>
      <c r="C315">
        <v>2</v>
      </c>
      <c r="D315">
        <v>3</v>
      </c>
      <c r="E315">
        <v>1</v>
      </c>
      <c r="F315">
        <v>1</v>
      </c>
      <c r="G315">
        <v>1</v>
      </c>
      <c r="H315">
        <v>1</v>
      </c>
      <c r="I315">
        <v>1</v>
      </c>
      <c r="J315">
        <v>1</v>
      </c>
      <c r="K315">
        <v>1</v>
      </c>
      <c r="L315">
        <v>1</v>
      </c>
      <c r="M315">
        <v>1</v>
      </c>
      <c r="N315">
        <v>1</v>
      </c>
      <c r="O315">
        <v>1</v>
      </c>
      <c r="P315">
        <v>1</v>
      </c>
      <c r="Q315">
        <v>1</v>
      </c>
      <c r="R315">
        <v>0</v>
      </c>
      <c r="S315" s="9" t="s">
        <v>139</v>
      </c>
      <c r="T315" s="9" t="s">
        <v>140</v>
      </c>
      <c r="U315">
        <v>3</v>
      </c>
      <c r="V315">
        <v>8</v>
      </c>
      <c r="W315">
        <v>14</v>
      </c>
      <c r="X315">
        <v>15</v>
      </c>
      <c r="Y315">
        <v>5</v>
      </c>
      <c r="Z315">
        <v>12</v>
      </c>
      <c r="AC315">
        <v>0.66666666666666663</v>
      </c>
      <c r="AD315">
        <v>0.88095238095238093</v>
      </c>
      <c r="AE315">
        <v>0.77380952380952372</v>
      </c>
      <c r="AF315">
        <v>0.7142857142857143</v>
      </c>
      <c r="AG315">
        <v>0.7857142857142857</v>
      </c>
      <c r="AH315">
        <v>0.75</v>
      </c>
      <c r="AI315" t="b">
        <f t="shared" si="15"/>
        <v>1</v>
      </c>
      <c r="AJ315" t="str">
        <f t="shared" si="16"/>
        <v>all_good</v>
      </c>
      <c r="AK315">
        <f t="shared" si="14"/>
        <v>1</v>
      </c>
    </row>
    <row r="316" spans="1:37" hidden="1">
      <c r="A316" s="9" t="s">
        <v>368</v>
      </c>
      <c r="B316" s="9" t="s">
        <v>115</v>
      </c>
      <c r="C316">
        <v>2</v>
      </c>
      <c r="D316">
        <v>3</v>
      </c>
      <c r="E316">
        <v>1</v>
      </c>
      <c r="F316">
        <v>1</v>
      </c>
      <c r="G316">
        <v>1</v>
      </c>
      <c r="H316">
        <v>1</v>
      </c>
      <c r="I316">
        <v>1</v>
      </c>
      <c r="J316">
        <v>1</v>
      </c>
      <c r="K316">
        <v>1</v>
      </c>
      <c r="L316">
        <v>1</v>
      </c>
      <c r="M316">
        <v>1</v>
      </c>
      <c r="N316">
        <v>1</v>
      </c>
      <c r="O316">
        <v>1</v>
      </c>
      <c r="P316">
        <v>1</v>
      </c>
      <c r="Q316">
        <v>1</v>
      </c>
      <c r="R316">
        <v>0</v>
      </c>
      <c r="S316" s="9" t="s">
        <v>139</v>
      </c>
      <c r="T316" s="9" t="s">
        <v>140</v>
      </c>
      <c r="U316">
        <v>15</v>
      </c>
      <c r="V316">
        <v>5</v>
      </c>
      <c r="W316">
        <v>12</v>
      </c>
      <c r="X316">
        <v>3</v>
      </c>
      <c r="Y316">
        <v>8</v>
      </c>
      <c r="Z316">
        <v>14</v>
      </c>
      <c r="AC316">
        <v>0.80952380952380953</v>
      </c>
      <c r="AD316">
        <v>0.7857142857142857</v>
      </c>
      <c r="AE316">
        <v>0.79761904761904767</v>
      </c>
      <c r="AF316">
        <v>0.70731707317073167</v>
      </c>
      <c r="AG316">
        <v>0.80952380952380953</v>
      </c>
      <c r="AH316">
        <v>0.7584204413472706</v>
      </c>
      <c r="AI316" t="b">
        <f t="shared" si="15"/>
        <v>1</v>
      </c>
      <c r="AJ316" t="str">
        <f t="shared" si="16"/>
        <v>all_good</v>
      </c>
      <c r="AK316">
        <f t="shared" si="14"/>
        <v>1</v>
      </c>
    </row>
    <row r="317" spans="1:37" hidden="1">
      <c r="A317" s="9" t="s">
        <v>369</v>
      </c>
      <c r="B317" s="9" t="s">
        <v>115</v>
      </c>
      <c r="C317">
        <v>2</v>
      </c>
      <c r="D317">
        <v>2</v>
      </c>
      <c r="E317">
        <v>1</v>
      </c>
      <c r="F317">
        <v>1</v>
      </c>
      <c r="G317">
        <v>1</v>
      </c>
      <c r="H317">
        <v>1</v>
      </c>
      <c r="I317">
        <v>1</v>
      </c>
      <c r="J317">
        <v>1</v>
      </c>
      <c r="K317">
        <v>1</v>
      </c>
      <c r="L317">
        <v>1</v>
      </c>
      <c r="M317">
        <v>1</v>
      </c>
      <c r="N317">
        <v>1</v>
      </c>
      <c r="O317">
        <v>1</v>
      </c>
      <c r="P317">
        <v>1</v>
      </c>
      <c r="Q317">
        <v>1</v>
      </c>
      <c r="R317">
        <v>0</v>
      </c>
      <c r="S317" s="9" t="s">
        <v>140</v>
      </c>
      <c r="T317" s="9" t="s">
        <v>139</v>
      </c>
      <c r="U317">
        <v>3</v>
      </c>
      <c r="V317">
        <v>8</v>
      </c>
      <c r="W317">
        <v>14</v>
      </c>
      <c r="X317">
        <v>15</v>
      </c>
      <c r="Y317">
        <v>5</v>
      </c>
      <c r="Z317">
        <v>12</v>
      </c>
      <c r="AC317">
        <v>0.9285714285714286</v>
      </c>
      <c r="AD317">
        <v>0.90476190476190477</v>
      </c>
      <c r="AE317">
        <v>0.91666666666666674</v>
      </c>
      <c r="AF317">
        <v>0.83333333333333337</v>
      </c>
      <c r="AG317">
        <v>0.9285714285714286</v>
      </c>
      <c r="AH317">
        <v>0.88095238095238093</v>
      </c>
      <c r="AI317" t="b">
        <f t="shared" si="15"/>
        <v>1</v>
      </c>
      <c r="AJ317" t="str">
        <f t="shared" si="16"/>
        <v>all_good</v>
      </c>
      <c r="AK317">
        <f t="shared" si="14"/>
        <v>1</v>
      </c>
    </row>
    <row r="318" spans="1:37" hidden="1">
      <c r="A318" s="9" t="s">
        <v>370</v>
      </c>
      <c r="B318" s="9" t="s">
        <v>118</v>
      </c>
      <c r="C318">
        <v>1</v>
      </c>
      <c r="D318">
        <v>-1</v>
      </c>
      <c r="E318">
        <v>0</v>
      </c>
      <c r="F318">
        <v>1</v>
      </c>
      <c r="G318">
        <v>1</v>
      </c>
      <c r="H318">
        <v>1</v>
      </c>
      <c r="I318">
        <v>1</v>
      </c>
      <c r="J318">
        <v>1</v>
      </c>
      <c r="K318">
        <v>1</v>
      </c>
      <c r="L318">
        <v>1</v>
      </c>
      <c r="M318">
        <v>1</v>
      </c>
      <c r="P318">
        <v>1</v>
      </c>
      <c r="Q318">
        <v>1</v>
      </c>
      <c r="R318">
        <v>1</v>
      </c>
      <c r="S318" s="9" t="s">
        <v>140</v>
      </c>
      <c r="T318" s="9" t="s">
        <v>139</v>
      </c>
      <c r="U318">
        <v>3</v>
      </c>
      <c r="V318">
        <v>8</v>
      </c>
      <c r="W318">
        <v>14</v>
      </c>
      <c r="X318">
        <v>3</v>
      </c>
      <c r="Y318">
        <v>8</v>
      </c>
      <c r="Z318">
        <v>14</v>
      </c>
      <c r="AI318" t="b">
        <f t="shared" si="15"/>
        <v>0</v>
      </c>
      <c r="AJ318" t="str">
        <f t="shared" si="16"/>
        <v>no_submission</v>
      </c>
      <c r="AK318">
        <f t="shared" si="14"/>
        <v>1</v>
      </c>
    </row>
    <row r="319" spans="1:37" hidden="1">
      <c r="A319" s="9" t="s">
        <v>371</v>
      </c>
      <c r="B319" s="9" t="s">
        <v>115</v>
      </c>
      <c r="C319">
        <v>2</v>
      </c>
      <c r="D319">
        <v>2</v>
      </c>
      <c r="E319">
        <v>1</v>
      </c>
      <c r="F319">
        <v>1</v>
      </c>
      <c r="G319">
        <v>1</v>
      </c>
      <c r="H319">
        <v>1</v>
      </c>
      <c r="I319">
        <v>1</v>
      </c>
      <c r="J319">
        <v>1</v>
      </c>
      <c r="K319">
        <v>1</v>
      </c>
      <c r="L319">
        <v>1</v>
      </c>
      <c r="M319">
        <v>1</v>
      </c>
      <c r="N319">
        <v>1</v>
      </c>
      <c r="O319">
        <v>1</v>
      </c>
      <c r="P319">
        <v>1</v>
      </c>
      <c r="Q319">
        <v>1</v>
      </c>
      <c r="R319">
        <v>1</v>
      </c>
      <c r="S319" s="9" t="s">
        <v>140</v>
      </c>
      <c r="T319" s="9" t="s">
        <v>139</v>
      </c>
      <c r="U319">
        <v>3</v>
      </c>
      <c r="V319">
        <v>8</v>
      </c>
      <c r="W319">
        <v>14</v>
      </c>
      <c r="X319">
        <v>3</v>
      </c>
      <c r="Y319">
        <v>8</v>
      </c>
      <c r="Z319">
        <v>14</v>
      </c>
      <c r="AC319">
        <v>0.66666666666666663</v>
      </c>
      <c r="AD319">
        <v>0.88095238095238093</v>
      </c>
      <c r="AE319">
        <v>0.77380952380952372</v>
      </c>
      <c r="AF319">
        <v>0.6428571428571429</v>
      </c>
      <c r="AG319">
        <v>0.90476190476190477</v>
      </c>
      <c r="AH319">
        <v>0.77380952380952384</v>
      </c>
      <c r="AI319" t="b">
        <f t="shared" si="15"/>
        <v>1</v>
      </c>
      <c r="AJ319" t="str">
        <f t="shared" si="16"/>
        <v>all_good</v>
      </c>
      <c r="AK319">
        <f t="shared" si="14"/>
        <v>1</v>
      </c>
    </row>
    <row r="320" spans="1:37" hidden="1">
      <c r="A320" s="9" t="s">
        <v>372</v>
      </c>
      <c r="B320" s="9" t="s">
        <v>115</v>
      </c>
      <c r="C320">
        <v>2</v>
      </c>
      <c r="D320">
        <v>3</v>
      </c>
      <c r="E320">
        <v>1</v>
      </c>
      <c r="F320">
        <v>1</v>
      </c>
      <c r="G320">
        <v>1</v>
      </c>
      <c r="H320">
        <v>1</v>
      </c>
      <c r="I320">
        <v>1</v>
      </c>
      <c r="J320">
        <v>1</v>
      </c>
      <c r="K320">
        <v>1</v>
      </c>
      <c r="L320">
        <v>1</v>
      </c>
      <c r="M320">
        <v>1</v>
      </c>
      <c r="N320">
        <v>1</v>
      </c>
      <c r="O320">
        <v>1</v>
      </c>
      <c r="P320">
        <v>1</v>
      </c>
      <c r="Q320">
        <v>1</v>
      </c>
      <c r="R320">
        <v>1</v>
      </c>
      <c r="S320" s="9" t="s">
        <v>139</v>
      </c>
      <c r="T320" s="9" t="s">
        <v>140</v>
      </c>
      <c r="U320">
        <v>3</v>
      </c>
      <c r="V320">
        <v>8</v>
      </c>
      <c r="W320">
        <v>14</v>
      </c>
      <c r="X320">
        <v>3</v>
      </c>
      <c r="Y320">
        <v>8</v>
      </c>
      <c r="Z320">
        <v>14</v>
      </c>
      <c r="AC320">
        <v>0.76190476190476186</v>
      </c>
      <c r="AD320">
        <v>0.78048780487804881</v>
      </c>
      <c r="AE320">
        <v>0.77119628339140534</v>
      </c>
      <c r="AF320">
        <v>0.7857142857142857</v>
      </c>
      <c r="AG320">
        <v>0.83333333333333337</v>
      </c>
      <c r="AH320">
        <v>0.80952380952380953</v>
      </c>
      <c r="AI320" t="b">
        <f t="shared" si="15"/>
        <v>1</v>
      </c>
      <c r="AJ320" t="str">
        <f t="shared" si="16"/>
        <v>all_good</v>
      </c>
      <c r="AK320">
        <f t="shared" si="14"/>
        <v>1</v>
      </c>
    </row>
    <row r="321" spans="1:37" hidden="1">
      <c r="A321" s="9" t="s">
        <v>373</v>
      </c>
      <c r="B321" s="9" t="s">
        <v>115</v>
      </c>
      <c r="C321">
        <v>2</v>
      </c>
      <c r="D321">
        <v>2</v>
      </c>
      <c r="E321">
        <v>1</v>
      </c>
      <c r="F321">
        <v>1</v>
      </c>
      <c r="G321">
        <v>1</v>
      </c>
      <c r="H321">
        <v>1</v>
      </c>
      <c r="I321">
        <v>1</v>
      </c>
      <c r="J321">
        <v>1</v>
      </c>
      <c r="K321">
        <v>1</v>
      </c>
      <c r="L321">
        <v>1</v>
      </c>
      <c r="M321">
        <v>1</v>
      </c>
      <c r="N321">
        <v>1</v>
      </c>
      <c r="O321">
        <v>1</v>
      </c>
      <c r="P321">
        <v>1</v>
      </c>
      <c r="Q321">
        <v>1</v>
      </c>
      <c r="R321">
        <v>1</v>
      </c>
      <c r="S321" s="9" t="s">
        <v>140</v>
      </c>
      <c r="T321" s="9" t="s">
        <v>139</v>
      </c>
      <c r="U321">
        <v>15</v>
      </c>
      <c r="V321">
        <v>5</v>
      </c>
      <c r="W321">
        <v>12</v>
      </c>
      <c r="X321">
        <v>15</v>
      </c>
      <c r="Y321">
        <v>5</v>
      </c>
      <c r="Z321">
        <v>12</v>
      </c>
      <c r="AC321">
        <v>0.8571428571428571</v>
      </c>
      <c r="AD321">
        <v>0.97619047619047616</v>
      </c>
      <c r="AE321">
        <v>0.91666666666666663</v>
      </c>
      <c r="AF321">
        <v>0.9285714285714286</v>
      </c>
      <c r="AG321">
        <v>0.97619047619047616</v>
      </c>
      <c r="AH321">
        <v>0.95238095238095233</v>
      </c>
      <c r="AI321" t="b">
        <f t="shared" si="15"/>
        <v>1</v>
      </c>
      <c r="AJ321" t="str">
        <f t="shared" si="16"/>
        <v>all_good</v>
      </c>
      <c r="AK321">
        <f t="shared" si="14"/>
        <v>1</v>
      </c>
    </row>
    <row r="322" spans="1:37" hidden="1">
      <c r="A322" s="9" t="s">
        <v>374</v>
      </c>
      <c r="B322" s="9" t="s">
        <v>115</v>
      </c>
      <c r="C322">
        <v>2</v>
      </c>
      <c r="D322">
        <v>4</v>
      </c>
      <c r="E322">
        <v>1</v>
      </c>
      <c r="F322">
        <v>1</v>
      </c>
      <c r="G322">
        <v>1</v>
      </c>
      <c r="H322">
        <v>1</v>
      </c>
      <c r="I322">
        <v>1</v>
      </c>
      <c r="J322">
        <v>1</v>
      </c>
      <c r="K322">
        <v>1</v>
      </c>
      <c r="L322">
        <v>1</v>
      </c>
      <c r="M322">
        <v>1</v>
      </c>
      <c r="N322">
        <v>1</v>
      </c>
      <c r="O322">
        <v>1</v>
      </c>
      <c r="P322">
        <v>1</v>
      </c>
      <c r="Q322">
        <v>1</v>
      </c>
      <c r="R322">
        <v>0</v>
      </c>
      <c r="S322" s="9" t="s">
        <v>139</v>
      </c>
      <c r="T322" s="9" t="s">
        <v>140</v>
      </c>
      <c r="U322">
        <v>3</v>
      </c>
      <c r="V322">
        <v>8</v>
      </c>
      <c r="W322">
        <v>14</v>
      </c>
      <c r="X322">
        <v>15</v>
      </c>
      <c r="Y322">
        <v>5</v>
      </c>
      <c r="Z322">
        <v>12</v>
      </c>
      <c r="AC322">
        <v>0.76190476190476186</v>
      </c>
      <c r="AD322">
        <v>0.80952380952380953</v>
      </c>
      <c r="AE322">
        <v>0.7857142857142857</v>
      </c>
      <c r="AF322">
        <v>0.73809523809523814</v>
      </c>
      <c r="AG322">
        <v>0.8571428571428571</v>
      </c>
      <c r="AH322">
        <v>0.79761904761904767</v>
      </c>
      <c r="AI322" t="b">
        <f t="shared" si="15"/>
        <v>1</v>
      </c>
      <c r="AJ322" t="str">
        <f t="shared" si="16"/>
        <v>all_good</v>
      </c>
      <c r="AK322">
        <f t="shared" si="14"/>
        <v>1</v>
      </c>
    </row>
    <row r="323" spans="1:37" hidden="1">
      <c r="A323" s="9" t="s">
        <v>375</v>
      </c>
      <c r="B323" s="9" t="s">
        <v>121</v>
      </c>
      <c r="C323">
        <v>2</v>
      </c>
      <c r="D323">
        <v>4</v>
      </c>
      <c r="E323">
        <v>1</v>
      </c>
      <c r="F323">
        <v>0</v>
      </c>
      <c r="G323">
        <v>1</v>
      </c>
      <c r="H323">
        <v>1</v>
      </c>
      <c r="I323">
        <v>1</v>
      </c>
      <c r="J323">
        <v>1</v>
      </c>
      <c r="K323">
        <v>1</v>
      </c>
      <c r="L323">
        <v>0</v>
      </c>
      <c r="M323">
        <v>1</v>
      </c>
      <c r="N323">
        <v>1</v>
      </c>
      <c r="O323">
        <v>1</v>
      </c>
      <c r="P323">
        <v>1</v>
      </c>
      <c r="Q323">
        <v>1</v>
      </c>
      <c r="R323">
        <v>0</v>
      </c>
      <c r="S323" s="9" t="s">
        <v>139</v>
      </c>
      <c r="T323" s="9" t="s">
        <v>140</v>
      </c>
      <c r="U323">
        <v>15</v>
      </c>
      <c r="V323">
        <v>5</v>
      </c>
      <c r="W323">
        <v>12</v>
      </c>
      <c r="X323">
        <v>3</v>
      </c>
      <c r="Y323">
        <v>8</v>
      </c>
      <c r="Z323">
        <v>14</v>
      </c>
      <c r="AC323">
        <v>0.73809523809523814</v>
      </c>
      <c r="AD323">
        <v>0.8571428571428571</v>
      </c>
      <c r="AE323">
        <v>0.79761904761904767</v>
      </c>
      <c r="AF323">
        <v>0.83333333333333337</v>
      </c>
      <c r="AG323">
        <v>0.75609756097560976</v>
      </c>
      <c r="AH323">
        <v>0.79471544715447151</v>
      </c>
      <c r="AI323" t="b">
        <f t="shared" si="15"/>
        <v>0</v>
      </c>
      <c r="AJ323" t="str">
        <f t="shared" si="16"/>
        <v>max_training_fail</v>
      </c>
      <c r="AK323">
        <f t="shared" ref="AK323:AK386" si="17">IF(F323=1,1,IF(B323="qc_failed_phase_2",IF(OR(I323=0,L323=0),1,0),0))</f>
        <v>1</v>
      </c>
    </row>
    <row r="324" spans="1:37" hidden="1">
      <c r="A324" s="9" t="s">
        <v>376</v>
      </c>
      <c r="B324" s="9" t="s">
        <v>115</v>
      </c>
      <c r="C324">
        <v>2</v>
      </c>
      <c r="D324">
        <v>2</v>
      </c>
      <c r="E324">
        <v>1</v>
      </c>
      <c r="F324">
        <v>1</v>
      </c>
      <c r="G324">
        <v>1</v>
      </c>
      <c r="H324">
        <v>1</v>
      </c>
      <c r="I324">
        <v>1</v>
      </c>
      <c r="J324">
        <v>1</v>
      </c>
      <c r="K324">
        <v>1</v>
      </c>
      <c r="L324">
        <v>1</v>
      </c>
      <c r="M324">
        <v>1</v>
      </c>
      <c r="N324">
        <v>1</v>
      </c>
      <c r="O324">
        <v>1</v>
      </c>
      <c r="P324">
        <v>1</v>
      </c>
      <c r="Q324">
        <v>1</v>
      </c>
      <c r="R324">
        <v>0</v>
      </c>
      <c r="S324" s="9" t="s">
        <v>140</v>
      </c>
      <c r="T324" s="9" t="s">
        <v>139</v>
      </c>
      <c r="U324">
        <v>15</v>
      </c>
      <c r="V324">
        <v>5</v>
      </c>
      <c r="W324">
        <v>12</v>
      </c>
      <c r="X324">
        <v>3</v>
      </c>
      <c r="Y324">
        <v>8</v>
      </c>
      <c r="Z324">
        <v>14</v>
      </c>
      <c r="AC324">
        <v>0.7142857142857143</v>
      </c>
      <c r="AD324">
        <v>0.90476190476190477</v>
      </c>
      <c r="AE324">
        <v>0.80952380952380953</v>
      </c>
      <c r="AF324">
        <v>0.7142857142857143</v>
      </c>
      <c r="AG324">
        <v>0.9285714285714286</v>
      </c>
      <c r="AH324">
        <v>0.8214285714285714</v>
      </c>
      <c r="AI324" t="b">
        <f t="shared" si="15"/>
        <v>1</v>
      </c>
      <c r="AJ324" t="str">
        <f t="shared" si="16"/>
        <v>all_good</v>
      </c>
      <c r="AK324">
        <f t="shared" si="17"/>
        <v>1</v>
      </c>
    </row>
    <row r="325" spans="1:37" hidden="1">
      <c r="A325" s="9" t="s">
        <v>377</v>
      </c>
      <c r="B325" s="9" t="s">
        <v>115</v>
      </c>
      <c r="C325">
        <v>2</v>
      </c>
      <c r="D325">
        <v>2</v>
      </c>
      <c r="E325">
        <v>1</v>
      </c>
      <c r="F325">
        <v>1</v>
      </c>
      <c r="G325">
        <v>1</v>
      </c>
      <c r="H325">
        <v>1</v>
      </c>
      <c r="I325">
        <v>1</v>
      </c>
      <c r="J325">
        <v>1</v>
      </c>
      <c r="K325">
        <v>1</v>
      </c>
      <c r="L325">
        <v>1</v>
      </c>
      <c r="M325">
        <v>1</v>
      </c>
      <c r="N325">
        <v>1</v>
      </c>
      <c r="O325">
        <v>1</v>
      </c>
      <c r="P325">
        <v>1</v>
      </c>
      <c r="Q325">
        <v>1</v>
      </c>
      <c r="R325">
        <v>0</v>
      </c>
      <c r="S325" s="9" t="s">
        <v>140</v>
      </c>
      <c r="T325" s="9" t="s">
        <v>139</v>
      </c>
      <c r="U325">
        <v>3</v>
      </c>
      <c r="V325">
        <v>8</v>
      </c>
      <c r="W325">
        <v>14</v>
      </c>
      <c r="X325">
        <v>15</v>
      </c>
      <c r="Y325">
        <v>5</v>
      </c>
      <c r="Z325">
        <v>12</v>
      </c>
      <c r="AC325">
        <v>0.76190476190476186</v>
      </c>
      <c r="AD325">
        <v>0.88095238095238093</v>
      </c>
      <c r="AE325">
        <v>0.8214285714285714</v>
      </c>
      <c r="AF325">
        <v>0.90476190476190477</v>
      </c>
      <c r="AG325">
        <v>1</v>
      </c>
      <c r="AH325">
        <v>0.95238095238095233</v>
      </c>
      <c r="AI325" t="b">
        <f t="shared" si="15"/>
        <v>1</v>
      </c>
      <c r="AJ325" t="str">
        <f t="shared" si="16"/>
        <v>all_good</v>
      </c>
      <c r="AK325">
        <f t="shared" si="17"/>
        <v>1</v>
      </c>
    </row>
    <row r="326" spans="1:37" hidden="1">
      <c r="A326" s="9" t="s">
        <v>378</v>
      </c>
      <c r="B326" s="9" t="s">
        <v>115</v>
      </c>
      <c r="C326">
        <v>2</v>
      </c>
      <c r="D326">
        <v>4</v>
      </c>
      <c r="E326">
        <v>1</v>
      </c>
      <c r="F326">
        <v>1</v>
      </c>
      <c r="G326">
        <v>1</v>
      </c>
      <c r="H326">
        <v>1</v>
      </c>
      <c r="I326">
        <v>1</v>
      </c>
      <c r="J326">
        <v>1</v>
      </c>
      <c r="K326">
        <v>1</v>
      </c>
      <c r="L326">
        <v>1</v>
      </c>
      <c r="M326">
        <v>1</v>
      </c>
      <c r="N326">
        <v>1</v>
      </c>
      <c r="O326">
        <v>1</v>
      </c>
      <c r="P326">
        <v>1</v>
      </c>
      <c r="Q326">
        <v>1</v>
      </c>
      <c r="R326">
        <v>0</v>
      </c>
      <c r="S326" s="9" t="s">
        <v>140</v>
      </c>
      <c r="T326" s="9" t="s">
        <v>139</v>
      </c>
      <c r="U326">
        <v>15</v>
      </c>
      <c r="V326">
        <v>5</v>
      </c>
      <c r="W326">
        <v>12</v>
      </c>
      <c r="X326">
        <v>3</v>
      </c>
      <c r="Y326">
        <v>8</v>
      </c>
      <c r="Z326">
        <v>14</v>
      </c>
      <c r="AC326">
        <v>0.69047619047619047</v>
      </c>
      <c r="AD326">
        <v>0.80952380952380953</v>
      </c>
      <c r="AE326">
        <v>0.75</v>
      </c>
      <c r="AF326">
        <v>0.59523809523809523</v>
      </c>
      <c r="AG326">
        <v>0.80487804878048785</v>
      </c>
      <c r="AH326">
        <v>0.70005807200929149</v>
      </c>
      <c r="AI326" t="b">
        <f t="shared" si="15"/>
        <v>1</v>
      </c>
      <c r="AJ326" t="str">
        <f t="shared" si="16"/>
        <v>all_good</v>
      </c>
      <c r="AK326">
        <f t="shared" si="17"/>
        <v>1</v>
      </c>
    </row>
    <row r="327" spans="1:37" hidden="1">
      <c r="A327" s="9" t="s">
        <v>379</v>
      </c>
      <c r="B327" s="9" t="s">
        <v>115</v>
      </c>
      <c r="C327">
        <v>2</v>
      </c>
      <c r="D327">
        <v>4</v>
      </c>
      <c r="E327">
        <v>1</v>
      </c>
      <c r="F327">
        <v>1</v>
      </c>
      <c r="G327">
        <v>1</v>
      </c>
      <c r="H327">
        <v>1</v>
      </c>
      <c r="I327">
        <v>1</v>
      </c>
      <c r="J327">
        <v>1</v>
      </c>
      <c r="K327">
        <v>1</v>
      </c>
      <c r="L327">
        <v>1</v>
      </c>
      <c r="M327">
        <v>1</v>
      </c>
      <c r="N327">
        <v>1</v>
      </c>
      <c r="O327">
        <v>1</v>
      </c>
      <c r="P327">
        <v>1</v>
      </c>
      <c r="Q327">
        <v>1</v>
      </c>
      <c r="R327">
        <v>1</v>
      </c>
      <c r="S327" s="9" t="s">
        <v>139</v>
      </c>
      <c r="T327" s="9" t="s">
        <v>140</v>
      </c>
      <c r="U327">
        <v>15</v>
      </c>
      <c r="V327">
        <v>5</v>
      </c>
      <c r="W327">
        <v>12</v>
      </c>
      <c r="X327">
        <v>15</v>
      </c>
      <c r="Y327">
        <v>5</v>
      </c>
      <c r="Z327">
        <v>12</v>
      </c>
      <c r="AC327">
        <v>0.7857142857142857</v>
      </c>
      <c r="AD327">
        <v>0.80952380952380953</v>
      </c>
      <c r="AE327">
        <v>0.79761904761904767</v>
      </c>
      <c r="AF327">
        <v>0.83333333333333337</v>
      </c>
      <c r="AG327">
        <v>0.83333333333333337</v>
      </c>
      <c r="AH327">
        <v>0.83333333333333337</v>
      </c>
      <c r="AI327" t="b">
        <f t="shared" si="15"/>
        <v>1</v>
      </c>
      <c r="AJ327" t="str">
        <f t="shared" si="16"/>
        <v>all_good</v>
      </c>
      <c r="AK327">
        <f t="shared" si="17"/>
        <v>1</v>
      </c>
    </row>
    <row r="328" spans="1:37">
      <c r="A328" s="9" t="s">
        <v>380</v>
      </c>
      <c r="B328" s="9" t="s">
        <v>116</v>
      </c>
      <c r="C328">
        <v>1</v>
      </c>
      <c r="D328">
        <v>4</v>
      </c>
      <c r="E328">
        <v>1</v>
      </c>
      <c r="F328">
        <v>0</v>
      </c>
      <c r="G328">
        <v>1</v>
      </c>
      <c r="H328">
        <v>1</v>
      </c>
      <c r="I328">
        <v>1</v>
      </c>
      <c r="J328">
        <v>1</v>
      </c>
      <c r="K328">
        <v>1</v>
      </c>
      <c r="L328">
        <v>0</v>
      </c>
      <c r="M328">
        <v>1</v>
      </c>
      <c r="P328">
        <v>1</v>
      </c>
      <c r="Q328">
        <v>1</v>
      </c>
      <c r="R328">
        <v>0</v>
      </c>
      <c r="S328" s="9" t="s">
        <v>139</v>
      </c>
      <c r="T328" s="9" t="s">
        <v>140</v>
      </c>
      <c r="U328">
        <v>15</v>
      </c>
      <c r="V328">
        <v>5</v>
      </c>
      <c r="W328">
        <v>12</v>
      </c>
      <c r="X328">
        <v>3</v>
      </c>
      <c r="Y328">
        <v>8</v>
      </c>
      <c r="Z328">
        <v>14</v>
      </c>
      <c r="AC328">
        <v>0.7857142857142857</v>
      </c>
      <c r="AD328">
        <v>0.88095238095238093</v>
      </c>
      <c r="AE328">
        <v>0.83333333333333326</v>
      </c>
      <c r="AI328" t="b">
        <f t="shared" si="15"/>
        <v>0</v>
      </c>
      <c r="AJ328" t="str">
        <f t="shared" si="16"/>
        <v>max_training_fail</v>
      </c>
      <c r="AK328">
        <f t="shared" si="17"/>
        <v>0</v>
      </c>
    </row>
    <row r="329" spans="1:37" hidden="1">
      <c r="A329" s="9" t="s">
        <v>381</v>
      </c>
      <c r="B329" s="9" t="s">
        <v>117</v>
      </c>
      <c r="C329">
        <v>1</v>
      </c>
      <c r="D329">
        <v>2</v>
      </c>
      <c r="E329">
        <v>0</v>
      </c>
      <c r="F329">
        <v>1</v>
      </c>
      <c r="G329">
        <v>1</v>
      </c>
      <c r="H329">
        <v>1</v>
      </c>
      <c r="I329">
        <v>1</v>
      </c>
      <c r="J329">
        <v>1</v>
      </c>
      <c r="K329">
        <v>1</v>
      </c>
      <c r="L329">
        <v>1</v>
      </c>
      <c r="M329">
        <v>1</v>
      </c>
      <c r="P329">
        <v>1</v>
      </c>
      <c r="Q329">
        <v>1</v>
      </c>
      <c r="R329">
        <v>1</v>
      </c>
      <c r="S329" s="9" t="s">
        <v>140</v>
      </c>
      <c r="T329" s="9" t="s">
        <v>139</v>
      </c>
      <c r="U329">
        <v>15</v>
      </c>
      <c r="V329">
        <v>5</v>
      </c>
      <c r="W329">
        <v>12</v>
      </c>
      <c r="X329">
        <v>15</v>
      </c>
      <c r="Y329">
        <v>5</v>
      </c>
      <c r="Z329">
        <v>12</v>
      </c>
      <c r="AC329">
        <v>0.7857142857142857</v>
      </c>
      <c r="AD329">
        <v>0.8571428571428571</v>
      </c>
      <c r="AE329">
        <v>0.8214285714285714</v>
      </c>
      <c r="AI329" t="b">
        <f t="shared" si="15"/>
        <v>0</v>
      </c>
      <c r="AJ329" t="str">
        <f t="shared" si="16"/>
        <v>no_submission</v>
      </c>
      <c r="AK329">
        <f t="shared" si="17"/>
        <v>1</v>
      </c>
    </row>
    <row r="330" spans="1:37">
      <c r="A330" s="9" t="s">
        <v>382</v>
      </c>
      <c r="B330" s="9" t="s">
        <v>116</v>
      </c>
      <c r="C330">
        <v>1</v>
      </c>
      <c r="D330">
        <v>4</v>
      </c>
      <c r="E330">
        <v>1</v>
      </c>
      <c r="F330">
        <v>0</v>
      </c>
      <c r="G330">
        <v>1</v>
      </c>
      <c r="H330">
        <v>1</v>
      </c>
      <c r="I330">
        <v>1</v>
      </c>
      <c r="J330">
        <v>1</v>
      </c>
      <c r="K330">
        <v>1</v>
      </c>
      <c r="L330">
        <v>0</v>
      </c>
      <c r="M330">
        <v>1</v>
      </c>
      <c r="P330">
        <v>1</v>
      </c>
      <c r="Q330">
        <v>1</v>
      </c>
      <c r="R330">
        <v>0</v>
      </c>
      <c r="S330" s="9" t="s">
        <v>140</v>
      </c>
      <c r="T330" s="9" t="s">
        <v>139</v>
      </c>
      <c r="U330">
        <v>3</v>
      </c>
      <c r="V330">
        <v>8</v>
      </c>
      <c r="W330">
        <v>14</v>
      </c>
      <c r="X330">
        <v>15</v>
      </c>
      <c r="Y330">
        <v>5</v>
      </c>
      <c r="Z330">
        <v>12</v>
      </c>
      <c r="AC330">
        <v>0.76190476190476186</v>
      </c>
      <c r="AD330">
        <v>0.73809523809523814</v>
      </c>
      <c r="AE330">
        <v>0.75</v>
      </c>
      <c r="AI330" t="b">
        <f t="shared" si="15"/>
        <v>0</v>
      </c>
      <c r="AJ330" t="str">
        <f t="shared" si="16"/>
        <v>max_training_fail</v>
      </c>
      <c r="AK330">
        <f t="shared" si="17"/>
        <v>0</v>
      </c>
    </row>
    <row r="331" spans="1:37">
      <c r="A331" s="9" t="s">
        <v>383</v>
      </c>
      <c r="B331" s="9" t="s">
        <v>116</v>
      </c>
      <c r="C331">
        <v>1</v>
      </c>
      <c r="D331">
        <v>4</v>
      </c>
      <c r="E331">
        <v>1</v>
      </c>
      <c r="F331">
        <v>0</v>
      </c>
      <c r="G331">
        <v>1</v>
      </c>
      <c r="H331">
        <v>1</v>
      </c>
      <c r="I331">
        <v>1</v>
      </c>
      <c r="J331">
        <v>1</v>
      </c>
      <c r="K331">
        <v>1</v>
      </c>
      <c r="L331">
        <v>0</v>
      </c>
      <c r="M331">
        <v>1</v>
      </c>
      <c r="P331">
        <v>1</v>
      </c>
      <c r="Q331">
        <v>1</v>
      </c>
      <c r="R331">
        <v>0</v>
      </c>
      <c r="S331" s="9" t="s">
        <v>139</v>
      </c>
      <c r="T331" s="9" t="s">
        <v>140</v>
      </c>
      <c r="U331">
        <v>3</v>
      </c>
      <c r="V331">
        <v>8</v>
      </c>
      <c r="W331">
        <v>14</v>
      </c>
      <c r="X331">
        <v>15</v>
      </c>
      <c r="Y331">
        <v>5</v>
      </c>
      <c r="Z331">
        <v>12</v>
      </c>
      <c r="AC331">
        <v>0.5</v>
      </c>
      <c r="AD331">
        <v>0.7857142857142857</v>
      </c>
      <c r="AE331">
        <v>0.64285714285714279</v>
      </c>
      <c r="AI331" t="b">
        <f t="shared" si="15"/>
        <v>0</v>
      </c>
      <c r="AJ331" t="str">
        <f t="shared" si="16"/>
        <v>max_training_fail</v>
      </c>
      <c r="AK331">
        <f t="shared" si="17"/>
        <v>0</v>
      </c>
    </row>
    <row r="332" spans="1:37">
      <c r="A332" s="9" t="s">
        <v>384</v>
      </c>
      <c r="B332" s="9" t="s">
        <v>116</v>
      </c>
      <c r="C332">
        <v>1</v>
      </c>
      <c r="D332">
        <v>1</v>
      </c>
      <c r="E332">
        <v>1</v>
      </c>
      <c r="F332">
        <v>0</v>
      </c>
      <c r="G332">
        <v>1</v>
      </c>
      <c r="H332">
        <v>1</v>
      </c>
      <c r="I332">
        <v>1</v>
      </c>
      <c r="J332">
        <v>1</v>
      </c>
      <c r="K332">
        <v>0</v>
      </c>
      <c r="L332">
        <v>1</v>
      </c>
      <c r="M332">
        <v>1</v>
      </c>
      <c r="P332">
        <v>1</v>
      </c>
      <c r="Q332">
        <v>1</v>
      </c>
      <c r="R332">
        <v>1</v>
      </c>
      <c r="S332" s="9" t="s">
        <v>140</v>
      </c>
      <c r="T332" s="9" t="s">
        <v>139</v>
      </c>
      <c r="U332">
        <v>3</v>
      </c>
      <c r="V332">
        <v>8</v>
      </c>
      <c r="W332">
        <v>14</v>
      </c>
      <c r="X332">
        <v>3</v>
      </c>
      <c r="Y332">
        <v>8</v>
      </c>
      <c r="Z332">
        <v>14</v>
      </c>
      <c r="AC332">
        <v>0.54838709677419351</v>
      </c>
      <c r="AI332" t="b">
        <f t="shared" si="15"/>
        <v>0</v>
      </c>
      <c r="AJ332" t="str">
        <f t="shared" si="16"/>
        <v>perc_missed_fail</v>
      </c>
      <c r="AK332">
        <f t="shared" si="17"/>
        <v>0</v>
      </c>
    </row>
    <row r="333" spans="1:37">
      <c r="A333" s="9" t="s">
        <v>385</v>
      </c>
      <c r="B333" s="9" t="s">
        <v>116</v>
      </c>
      <c r="C333">
        <v>1</v>
      </c>
      <c r="D333">
        <v>2</v>
      </c>
      <c r="E333">
        <v>1</v>
      </c>
      <c r="F333">
        <v>0</v>
      </c>
      <c r="G333">
        <v>1</v>
      </c>
      <c r="H333">
        <v>1</v>
      </c>
      <c r="I333">
        <v>1</v>
      </c>
      <c r="J333">
        <v>1</v>
      </c>
      <c r="K333">
        <v>0</v>
      </c>
      <c r="L333">
        <v>1</v>
      </c>
      <c r="M333">
        <v>1</v>
      </c>
      <c r="P333">
        <v>1</v>
      </c>
      <c r="Q333">
        <v>0</v>
      </c>
      <c r="R333">
        <v>0</v>
      </c>
      <c r="S333" s="9" t="s">
        <v>140</v>
      </c>
      <c r="T333" s="9" t="s">
        <v>139</v>
      </c>
      <c r="U333">
        <v>15</v>
      </c>
      <c r="V333">
        <v>5</v>
      </c>
      <c r="W333">
        <v>12</v>
      </c>
      <c r="X333">
        <v>3</v>
      </c>
      <c r="Y333">
        <v>8</v>
      </c>
      <c r="Z333">
        <v>14</v>
      </c>
      <c r="AC333">
        <v>0.68292682926829273</v>
      </c>
      <c r="AD333">
        <v>0.74285714285714288</v>
      </c>
      <c r="AE333">
        <v>0.71289198606271786</v>
      </c>
      <c r="AI333" t="b">
        <f t="shared" si="15"/>
        <v>0</v>
      </c>
      <c r="AJ333" t="str">
        <f t="shared" si="16"/>
        <v>perc_missed_fail</v>
      </c>
      <c r="AK333">
        <f t="shared" si="17"/>
        <v>0</v>
      </c>
    </row>
    <row r="334" spans="1:37" hidden="1">
      <c r="A334" s="9" t="s">
        <v>386</v>
      </c>
      <c r="B334" s="9" t="s">
        <v>115</v>
      </c>
      <c r="C334">
        <v>2</v>
      </c>
      <c r="D334">
        <v>2</v>
      </c>
      <c r="E334">
        <v>1</v>
      </c>
      <c r="F334">
        <v>1</v>
      </c>
      <c r="G334">
        <v>1</v>
      </c>
      <c r="H334">
        <v>1</v>
      </c>
      <c r="I334">
        <v>1</v>
      </c>
      <c r="J334">
        <v>1</v>
      </c>
      <c r="K334">
        <v>1</v>
      </c>
      <c r="L334">
        <v>1</v>
      </c>
      <c r="M334">
        <v>1</v>
      </c>
      <c r="N334">
        <v>1</v>
      </c>
      <c r="O334">
        <v>1</v>
      </c>
      <c r="P334">
        <v>1</v>
      </c>
      <c r="Q334">
        <v>1</v>
      </c>
      <c r="R334">
        <v>0</v>
      </c>
      <c r="S334" s="9" t="s">
        <v>139</v>
      </c>
      <c r="T334" s="9" t="s">
        <v>140</v>
      </c>
      <c r="U334">
        <v>15</v>
      </c>
      <c r="V334">
        <v>5</v>
      </c>
      <c r="W334">
        <v>12</v>
      </c>
      <c r="X334">
        <v>3</v>
      </c>
      <c r="Y334">
        <v>8</v>
      </c>
      <c r="Z334">
        <v>14</v>
      </c>
      <c r="AC334">
        <v>0.9</v>
      </c>
      <c r="AD334">
        <v>0.95238095238095233</v>
      </c>
      <c r="AE334">
        <v>0.92619047619047623</v>
      </c>
      <c r="AF334">
        <v>0.92682926829268297</v>
      </c>
      <c r="AG334">
        <v>0.95238095238095233</v>
      </c>
      <c r="AH334">
        <v>0.93960511033681771</v>
      </c>
      <c r="AI334" t="b">
        <f t="shared" si="15"/>
        <v>1</v>
      </c>
      <c r="AJ334" t="str">
        <f t="shared" si="16"/>
        <v>all_good</v>
      </c>
      <c r="AK334">
        <f t="shared" si="17"/>
        <v>1</v>
      </c>
    </row>
    <row r="335" spans="1:37">
      <c r="A335" s="9" t="s">
        <v>387</v>
      </c>
      <c r="B335" s="9" t="s">
        <v>116</v>
      </c>
      <c r="C335">
        <v>1</v>
      </c>
      <c r="D335">
        <v>4</v>
      </c>
      <c r="E335">
        <v>1</v>
      </c>
      <c r="F335">
        <v>0</v>
      </c>
      <c r="G335">
        <v>1</v>
      </c>
      <c r="H335">
        <v>1</v>
      </c>
      <c r="I335">
        <v>1</v>
      </c>
      <c r="J335">
        <v>1</v>
      </c>
      <c r="K335">
        <v>1</v>
      </c>
      <c r="L335">
        <v>0</v>
      </c>
      <c r="M335">
        <v>1</v>
      </c>
      <c r="P335">
        <v>1</v>
      </c>
      <c r="Q335">
        <v>1</v>
      </c>
      <c r="R335">
        <v>0</v>
      </c>
      <c r="S335" s="9" t="s">
        <v>139</v>
      </c>
      <c r="T335" s="9" t="s">
        <v>140</v>
      </c>
      <c r="U335">
        <v>15</v>
      </c>
      <c r="V335">
        <v>5</v>
      </c>
      <c r="W335">
        <v>12</v>
      </c>
      <c r="X335">
        <v>3</v>
      </c>
      <c r="Y335">
        <v>8</v>
      </c>
      <c r="Z335">
        <v>14</v>
      </c>
      <c r="AC335">
        <v>0.83333333333333337</v>
      </c>
      <c r="AD335">
        <v>0.7142857142857143</v>
      </c>
      <c r="AE335">
        <v>0.77380952380952384</v>
      </c>
      <c r="AI335" t="b">
        <f t="shared" si="15"/>
        <v>0</v>
      </c>
      <c r="AJ335" t="str">
        <f t="shared" si="16"/>
        <v>max_training_fail</v>
      </c>
      <c r="AK335">
        <f t="shared" si="17"/>
        <v>0</v>
      </c>
    </row>
    <row r="336" spans="1:37">
      <c r="A336" s="9" t="s">
        <v>388</v>
      </c>
      <c r="B336" s="9" t="s">
        <v>116</v>
      </c>
      <c r="C336">
        <v>1</v>
      </c>
      <c r="D336">
        <v>4</v>
      </c>
      <c r="E336">
        <v>1</v>
      </c>
      <c r="F336">
        <v>0</v>
      </c>
      <c r="G336">
        <v>1</v>
      </c>
      <c r="H336">
        <v>1</v>
      </c>
      <c r="I336">
        <v>1</v>
      </c>
      <c r="J336">
        <v>1</v>
      </c>
      <c r="K336">
        <v>1</v>
      </c>
      <c r="L336">
        <v>0</v>
      </c>
      <c r="M336">
        <v>1</v>
      </c>
      <c r="P336">
        <v>1</v>
      </c>
      <c r="Q336">
        <v>1</v>
      </c>
      <c r="R336">
        <v>1</v>
      </c>
      <c r="S336" s="9" t="s">
        <v>140</v>
      </c>
      <c r="T336" s="9" t="s">
        <v>139</v>
      </c>
      <c r="U336">
        <v>15</v>
      </c>
      <c r="V336">
        <v>5</v>
      </c>
      <c r="W336">
        <v>12</v>
      </c>
      <c r="X336">
        <v>15</v>
      </c>
      <c r="Y336">
        <v>5</v>
      </c>
      <c r="Z336">
        <v>12</v>
      </c>
      <c r="AC336">
        <v>0.61904761904761907</v>
      </c>
      <c r="AD336">
        <v>0.7857142857142857</v>
      </c>
      <c r="AE336">
        <v>0.70238095238095233</v>
      </c>
      <c r="AI336" t="b">
        <f t="shared" si="15"/>
        <v>0</v>
      </c>
      <c r="AJ336" t="str">
        <f t="shared" si="16"/>
        <v>max_training_fail</v>
      </c>
      <c r="AK336">
        <f t="shared" si="17"/>
        <v>0</v>
      </c>
    </row>
    <row r="337" spans="1:37">
      <c r="A337" s="9" t="s">
        <v>389</v>
      </c>
      <c r="B337" s="9" t="s">
        <v>116</v>
      </c>
      <c r="C337">
        <v>1</v>
      </c>
      <c r="D337">
        <v>3</v>
      </c>
      <c r="E337">
        <v>1</v>
      </c>
      <c r="F337">
        <v>0</v>
      </c>
      <c r="G337">
        <v>1</v>
      </c>
      <c r="H337">
        <v>1</v>
      </c>
      <c r="I337">
        <v>0</v>
      </c>
      <c r="J337">
        <v>1</v>
      </c>
      <c r="K337">
        <v>1</v>
      </c>
      <c r="L337">
        <v>1</v>
      </c>
      <c r="M337">
        <v>1</v>
      </c>
      <c r="P337">
        <v>1</v>
      </c>
      <c r="Q337">
        <v>1</v>
      </c>
      <c r="R337">
        <v>1</v>
      </c>
      <c r="S337" s="9" t="s">
        <v>140</v>
      </c>
      <c r="T337" s="9" t="s">
        <v>139</v>
      </c>
      <c r="U337">
        <v>15</v>
      </c>
      <c r="V337">
        <v>5</v>
      </c>
      <c r="W337">
        <v>12</v>
      </c>
      <c r="X337">
        <v>15</v>
      </c>
      <c r="Y337">
        <v>5</v>
      </c>
      <c r="Z337">
        <v>12</v>
      </c>
      <c r="AC337">
        <v>0.54761904761904767</v>
      </c>
      <c r="AD337">
        <v>0.40476190476190477</v>
      </c>
      <c r="AE337">
        <v>0.47619047619047622</v>
      </c>
      <c r="AI337" t="b">
        <f t="shared" si="15"/>
        <v>0</v>
      </c>
      <c r="AJ337" t="str">
        <f t="shared" si="16"/>
        <v>min_perf_fail</v>
      </c>
      <c r="AK337">
        <f t="shared" si="17"/>
        <v>0</v>
      </c>
    </row>
    <row r="338" spans="1:37" hidden="1">
      <c r="A338" s="9" t="s">
        <v>390</v>
      </c>
      <c r="B338" s="9" t="s">
        <v>115</v>
      </c>
      <c r="C338">
        <v>2</v>
      </c>
      <c r="D338">
        <v>3</v>
      </c>
      <c r="E338">
        <v>1</v>
      </c>
      <c r="F338">
        <v>1</v>
      </c>
      <c r="G338">
        <v>1</v>
      </c>
      <c r="H338">
        <v>1</v>
      </c>
      <c r="I338">
        <v>1</v>
      </c>
      <c r="J338">
        <v>1</v>
      </c>
      <c r="K338">
        <v>1</v>
      </c>
      <c r="L338">
        <v>1</v>
      </c>
      <c r="M338">
        <v>1</v>
      </c>
      <c r="P338">
        <v>0</v>
      </c>
      <c r="Q338">
        <v>1</v>
      </c>
      <c r="R338">
        <v>1</v>
      </c>
      <c r="S338" s="9" t="s">
        <v>139</v>
      </c>
      <c r="T338" s="9" t="s">
        <v>140</v>
      </c>
      <c r="U338">
        <v>3</v>
      </c>
      <c r="V338">
        <v>8</v>
      </c>
      <c r="W338">
        <v>14</v>
      </c>
      <c r="X338">
        <v>3</v>
      </c>
      <c r="Y338">
        <v>8</v>
      </c>
      <c r="Z338">
        <v>14</v>
      </c>
      <c r="AC338">
        <v>0.73809523809523814</v>
      </c>
      <c r="AD338">
        <v>0.88095238095238093</v>
      </c>
      <c r="AE338">
        <v>0.80952380952380953</v>
      </c>
      <c r="AF338">
        <v>0.83333333333333337</v>
      </c>
      <c r="AG338">
        <v>0.83333333333333337</v>
      </c>
      <c r="AH338">
        <v>0.83333333333333337</v>
      </c>
      <c r="AI338" t="b">
        <f t="shared" si="15"/>
        <v>0</v>
      </c>
      <c r="AJ338" t="str">
        <f t="shared" si="16"/>
        <v>debrief_fail</v>
      </c>
      <c r="AK338">
        <f t="shared" si="17"/>
        <v>1</v>
      </c>
    </row>
    <row r="339" spans="1:37" hidden="1">
      <c r="A339" s="9" t="s">
        <v>391</v>
      </c>
      <c r="B339" s="9" t="s">
        <v>117</v>
      </c>
      <c r="C339">
        <v>2</v>
      </c>
      <c r="D339">
        <v>1</v>
      </c>
      <c r="E339">
        <v>0</v>
      </c>
      <c r="F339">
        <v>1</v>
      </c>
      <c r="G339">
        <v>1</v>
      </c>
      <c r="H339">
        <v>1</v>
      </c>
      <c r="I339">
        <v>1</v>
      </c>
      <c r="J339">
        <v>1</v>
      </c>
      <c r="K339">
        <v>1</v>
      </c>
      <c r="L339">
        <v>1</v>
      </c>
      <c r="M339">
        <v>1</v>
      </c>
      <c r="P339">
        <v>1</v>
      </c>
      <c r="Q339">
        <v>1</v>
      </c>
      <c r="R339">
        <v>1</v>
      </c>
      <c r="S339" s="9" t="s">
        <v>140</v>
      </c>
      <c r="T339" s="9" t="s">
        <v>139</v>
      </c>
      <c r="U339">
        <v>3</v>
      </c>
      <c r="V339">
        <v>8</v>
      </c>
      <c r="W339">
        <v>14</v>
      </c>
      <c r="X339">
        <v>3</v>
      </c>
      <c r="Y339">
        <v>8</v>
      </c>
      <c r="Z339">
        <v>14</v>
      </c>
      <c r="AC339">
        <v>0.76190476190476186</v>
      </c>
      <c r="AD339">
        <v>0.8571428571428571</v>
      </c>
      <c r="AE339">
        <v>0.80952380952380953</v>
      </c>
      <c r="AF339">
        <v>0.51219512195121952</v>
      </c>
      <c r="AI339" t="b">
        <f t="shared" si="15"/>
        <v>0</v>
      </c>
      <c r="AJ339" t="str">
        <f t="shared" si="16"/>
        <v>no_submission</v>
      </c>
      <c r="AK339">
        <f t="shared" si="17"/>
        <v>1</v>
      </c>
    </row>
    <row r="340" spans="1:37">
      <c r="A340" s="9" t="s">
        <v>392</v>
      </c>
      <c r="B340" s="9" t="s">
        <v>116</v>
      </c>
      <c r="C340">
        <v>1</v>
      </c>
      <c r="D340">
        <v>3</v>
      </c>
      <c r="E340">
        <v>1</v>
      </c>
      <c r="F340">
        <v>0</v>
      </c>
      <c r="G340">
        <v>1</v>
      </c>
      <c r="H340">
        <v>1</v>
      </c>
      <c r="I340">
        <v>0</v>
      </c>
      <c r="J340">
        <v>1</v>
      </c>
      <c r="K340">
        <v>1</v>
      </c>
      <c r="L340">
        <v>1</v>
      </c>
      <c r="M340">
        <v>1</v>
      </c>
      <c r="P340">
        <v>1</v>
      </c>
      <c r="Q340">
        <v>1</v>
      </c>
      <c r="R340">
        <v>1</v>
      </c>
      <c r="S340" s="9" t="s">
        <v>140</v>
      </c>
      <c r="T340" s="9" t="s">
        <v>139</v>
      </c>
      <c r="U340">
        <v>15</v>
      </c>
      <c r="V340">
        <v>5</v>
      </c>
      <c r="W340">
        <v>12</v>
      </c>
      <c r="X340">
        <v>15</v>
      </c>
      <c r="Y340">
        <v>5</v>
      </c>
      <c r="Z340">
        <v>12</v>
      </c>
      <c r="AC340">
        <v>0.54761904761904767</v>
      </c>
      <c r="AD340">
        <v>0.47619047619047616</v>
      </c>
      <c r="AE340">
        <v>0.51190476190476186</v>
      </c>
      <c r="AI340" t="b">
        <f t="shared" si="15"/>
        <v>0</v>
      </c>
      <c r="AJ340" t="str">
        <f t="shared" si="16"/>
        <v>min_perf_fail</v>
      </c>
      <c r="AK340">
        <f t="shared" si="17"/>
        <v>0</v>
      </c>
    </row>
    <row r="341" spans="1:37" hidden="1">
      <c r="A341" s="9" t="s">
        <v>393</v>
      </c>
      <c r="B341" s="9" t="s">
        <v>121</v>
      </c>
      <c r="C341">
        <v>2</v>
      </c>
      <c r="D341">
        <v>4</v>
      </c>
      <c r="E341">
        <v>1</v>
      </c>
      <c r="F341">
        <v>0</v>
      </c>
      <c r="G341">
        <v>1</v>
      </c>
      <c r="H341">
        <v>1</v>
      </c>
      <c r="I341">
        <v>1</v>
      </c>
      <c r="J341">
        <v>1</v>
      </c>
      <c r="K341">
        <v>1</v>
      </c>
      <c r="L341">
        <v>0</v>
      </c>
      <c r="M341">
        <v>1</v>
      </c>
      <c r="N341">
        <v>1</v>
      </c>
      <c r="O341">
        <v>1</v>
      </c>
      <c r="P341">
        <v>1</v>
      </c>
      <c r="Q341">
        <v>1</v>
      </c>
      <c r="R341">
        <v>0</v>
      </c>
      <c r="S341" s="9" t="s">
        <v>139</v>
      </c>
      <c r="T341" s="9" t="s">
        <v>140</v>
      </c>
      <c r="U341">
        <v>15</v>
      </c>
      <c r="V341">
        <v>5</v>
      </c>
      <c r="W341">
        <v>12</v>
      </c>
      <c r="X341">
        <v>3</v>
      </c>
      <c r="Y341">
        <v>8</v>
      </c>
      <c r="Z341">
        <v>14</v>
      </c>
      <c r="AC341">
        <v>0.90476190476190477</v>
      </c>
      <c r="AD341">
        <v>0.83333333333333337</v>
      </c>
      <c r="AE341">
        <v>0.86904761904761907</v>
      </c>
      <c r="AF341">
        <v>0.66666666666666663</v>
      </c>
      <c r="AG341">
        <v>0.59523809523809523</v>
      </c>
      <c r="AH341">
        <v>0.63095238095238093</v>
      </c>
      <c r="AI341" t="b">
        <f t="shared" si="15"/>
        <v>0</v>
      </c>
      <c r="AJ341" t="str">
        <f t="shared" si="16"/>
        <v>max_training_fail</v>
      </c>
      <c r="AK341">
        <f t="shared" si="17"/>
        <v>1</v>
      </c>
    </row>
    <row r="342" spans="1:37">
      <c r="A342" s="9" t="s">
        <v>394</v>
      </c>
      <c r="B342" s="9" t="s">
        <v>116</v>
      </c>
      <c r="C342">
        <v>1</v>
      </c>
      <c r="D342">
        <v>1</v>
      </c>
      <c r="E342">
        <v>1</v>
      </c>
      <c r="F342">
        <v>0</v>
      </c>
      <c r="G342">
        <v>0</v>
      </c>
      <c r="H342">
        <v>1</v>
      </c>
      <c r="I342">
        <v>1</v>
      </c>
      <c r="J342">
        <v>1</v>
      </c>
      <c r="K342">
        <v>1</v>
      </c>
      <c r="L342">
        <v>1</v>
      </c>
      <c r="M342">
        <v>1</v>
      </c>
      <c r="P342">
        <v>0</v>
      </c>
      <c r="Q342">
        <v>1</v>
      </c>
      <c r="R342">
        <v>0</v>
      </c>
      <c r="S342" s="9" t="s">
        <v>139</v>
      </c>
      <c r="T342" s="9" t="s">
        <v>140</v>
      </c>
      <c r="U342">
        <v>15</v>
      </c>
      <c r="V342">
        <v>5</v>
      </c>
      <c r="W342">
        <v>12</v>
      </c>
      <c r="X342">
        <v>3</v>
      </c>
      <c r="Y342">
        <v>8</v>
      </c>
      <c r="Z342">
        <v>14</v>
      </c>
      <c r="AC342">
        <v>0.47619047619047616</v>
      </c>
      <c r="AI342" t="b">
        <f t="shared" si="15"/>
        <v>0</v>
      </c>
      <c r="AJ342" t="str">
        <f t="shared" si="16"/>
        <v>rt_fail</v>
      </c>
      <c r="AK342">
        <f t="shared" si="17"/>
        <v>0</v>
      </c>
    </row>
    <row r="343" spans="1:37">
      <c r="A343" s="9" t="s">
        <v>395</v>
      </c>
      <c r="B343" s="9" t="s">
        <v>116</v>
      </c>
      <c r="C343">
        <v>1</v>
      </c>
      <c r="D343">
        <v>4</v>
      </c>
      <c r="E343">
        <v>1</v>
      </c>
      <c r="F343">
        <v>0</v>
      </c>
      <c r="G343">
        <v>1</v>
      </c>
      <c r="H343">
        <v>1</v>
      </c>
      <c r="I343">
        <v>1</v>
      </c>
      <c r="J343">
        <v>1</v>
      </c>
      <c r="K343">
        <v>1</v>
      </c>
      <c r="L343">
        <v>0</v>
      </c>
      <c r="M343">
        <v>1</v>
      </c>
      <c r="P343">
        <v>1</v>
      </c>
      <c r="Q343">
        <v>1</v>
      </c>
      <c r="R343">
        <v>1</v>
      </c>
      <c r="S343" s="9" t="s">
        <v>140</v>
      </c>
      <c r="T343" s="9" t="s">
        <v>139</v>
      </c>
      <c r="U343">
        <v>15</v>
      </c>
      <c r="V343">
        <v>5</v>
      </c>
      <c r="W343">
        <v>12</v>
      </c>
      <c r="X343">
        <v>15</v>
      </c>
      <c r="Y343">
        <v>5</v>
      </c>
      <c r="Z343">
        <v>12</v>
      </c>
      <c r="AC343">
        <v>0.73809523809523814</v>
      </c>
      <c r="AD343">
        <v>0.7142857142857143</v>
      </c>
      <c r="AE343">
        <v>0.72619047619047628</v>
      </c>
      <c r="AI343" t="b">
        <f t="shared" si="15"/>
        <v>0</v>
      </c>
      <c r="AJ343" t="str">
        <f t="shared" si="16"/>
        <v>max_training_fail</v>
      </c>
      <c r="AK343">
        <f t="shared" si="17"/>
        <v>0</v>
      </c>
    </row>
    <row r="344" spans="1:37" hidden="1">
      <c r="A344" s="9" t="s">
        <v>398</v>
      </c>
      <c r="B344" s="9" t="s">
        <v>115</v>
      </c>
      <c r="C344">
        <v>2</v>
      </c>
      <c r="D344">
        <v>2</v>
      </c>
      <c r="E344">
        <v>1</v>
      </c>
      <c r="F344">
        <v>1</v>
      </c>
      <c r="G344">
        <v>1</v>
      </c>
      <c r="H344">
        <v>1</v>
      </c>
      <c r="I344">
        <v>1</v>
      </c>
      <c r="J344">
        <v>1</v>
      </c>
      <c r="K344">
        <v>1</v>
      </c>
      <c r="L344">
        <v>1</v>
      </c>
      <c r="M344">
        <v>1</v>
      </c>
      <c r="N344">
        <v>1</v>
      </c>
      <c r="O344">
        <v>1</v>
      </c>
      <c r="P344">
        <v>1</v>
      </c>
      <c r="Q344">
        <v>1</v>
      </c>
      <c r="R344">
        <v>1</v>
      </c>
      <c r="S344" s="9" t="s">
        <v>140</v>
      </c>
      <c r="T344" s="9" t="s">
        <v>139</v>
      </c>
      <c r="U344">
        <v>15</v>
      </c>
      <c r="V344">
        <v>5</v>
      </c>
      <c r="W344">
        <v>12</v>
      </c>
      <c r="X344">
        <v>15</v>
      </c>
      <c r="Y344">
        <v>5</v>
      </c>
      <c r="Z344">
        <v>12</v>
      </c>
      <c r="AC344">
        <v>0.73809523809523814</v>
      </c>
      <c r="AD344">
        <v>0.90476190476190477</v>
      </c>
      <c r="AE344">
        <v>0.8214285714285714</v>
      </c>
      <c r="AF344">
        <v>0.9285714285714286</v>
      </c>
      <c r="AG344">
        <v>0.9285714285714286</v>
      </c>
      <c r="AH344">
        <v>0.9285714285714286</v>
      </c>
      <c r="AI344" t="b">
        <f t="shared" ref="AI344:AI393" si="18">IF(E344=1,(IF(F344=1,IF(G344=1,IF(N344=1,IF(O344=1,IF(P344=1,IF(Q344=1,TRUE,FALSE))))))))</f>
        <v>1</v>
      </c>
      <c r="AJ344" t="str">
        <f t="shared" ref="AJ344:AJ393" si="19">IF(E344=0,"no_submission",IF(G344=0,"rt_fail",IF(H344=0,"unif_resp_fail",IF(I344=0,"min_perf_fail",IF(J344=0,"practice_fail",IF(K344=0,"perc_missed_fail",IF(L344=0,"max_training_fail",IF(M344=0,"instr_fail",IF(P344=0,"debrief_fail",IF(Q344=0,"int_fb_fail","all_good"))))))))))</f>
        <v>all_good</v>
      </c>
      <c r="AK344">
        <f t="shared" si="17"/>
        <v>1</v>
      </c>
    </row>
    <row r="345" spans="1:37" hidden="1">
      <c r="A345" s="9" t="s">
        <v>399</v>
      </c>
      <c r="B345" s="9" t="s">
        <v>117</v>
      </c>
      <c r="C345">
        <v>1</v>
      </c>
      <c r="D345">
        <v>3</v>
      </c>
      <c r="E345">
        <v>0</v>
      </c>
      <c r="F345">
        <v>1</v>
      </c>
      <c r="G345">
        <v>1</v>
      </c>
      <c r="H345">
        <v>1</v>
      </c>
      <c r="I345">
        <v>1</v>
      </c>
      <c r="J345">
        <v>1</v>
      </c>
      <c r="K345">
        <v>1</v>
      </c>
      <c r="L345">
        <v>1</v>
      </c>
      <c r="M345">
        <v>1</v>
      </c>
      <c r="P345">
        <v>1</v>
      </c>
      <c r="Q345">
        <v>1</v>
      </c>
      <c r="R345">
        <v>1</v>
      </c>
      <c r="S345" s="9" t="s">
        <v>140</v>
      </c>
      <c r="T345" s="9" t="s">
        <v>139</v>
      </c>
      <c r="U345">
        <v>3</v>
      </c>
      <c r="V345">
        <v>8</v>
      </c>
      <c r="W345">
        <v>14</v>
      </c>
      <c r="X345">
        <v>3</v>
      </c>
      <c r="Y345">
        <v>8</v>
      </c>
      <c r="Z345">
        <v>14</v>
      </c>
      <c r="AC345">
        <v>0.8571428571428571</v>
      </c>
      <c r="AD345">
        <v>0.8571428571428571</v>
      </c>
      <c r="AE345">
        <v>0.8571428571428571</v>
      </c>
      <c r="AI345" t="b">
        <f t="shared" si="18"/>
        <v>0</v>
      </c>
      <c r="AJ345" t="str">
        <f t="shared" si="19"/>
        <v>no_submission</v>
      </c>
      <c r="AK345">
        <f t="shared" si="17"/>
        <v>1</v>
      </c>
    </row>
    <row r="346" spans="1:37" hidden="1">
      <c r="A346" s="9" t="s">
        <v>400</v>
      </c>
      <c r="B346" s="9" t="s">
        <v>115</v>
      </c>
      <c r="C346">
        <v>2</v>
      </c>
      <c r="D346">
        <v>2</v>
      </c>
      <c r="E346">
        <v>1</v>
      </c>
      <c r="F346">
        <v>1</v>
      </c>
      <c r="G346">
        <v>1</v>
      </c>
      <c r="H346">
        <v>1</v>
      </c>
      <c r="I346">
        <v>1</v>
      </c>
      <c r="J346">
        <v>1</v>
      </c>
      <c r="K346">
        <v>1</v>
      </c>
      <c r="L346">
        <v>1</v>
      </c>
      <c r="M346">
        <v>1</v>
      </c>
      <c r="P346">
        <v>0</v>
      </c>
      <c r="Q346">
        <v>1</v>
      </c>
      <c r="R346">
        <v>1</v>
      </c>
      <c r="S346" s="9" t="s">
        <v>140</v>
      </c>
      <c r="T346" s="9" t="s">
        <v>139</v>
      </c>
      <c r="U346">
        <v>15</v>
      </c>
      <c r="V346">
        <v>5</v>
      </c>
      <c r="W346">
        <v>12</v>
      </c>
      <c r="X346">
        <v>15</v>
      </c>
      <c r="Y346">
        <v>5</v>
      </c>
      <c r="Z346">
        <v>12</v>
      </c>
      <c r="AC346">
        <v>0.80487804878048785</v>
      </c>
      <c r="AD346">
        <v>0.8571428571428571</v>
      </c>
      <c r="AE346">
        <v>0.83101045296167242</v>
      </c>
      <c r="AF346">
        <v>0.88095238095238093</v>
      </c>
      <c r="AG346">
        <v>1</v>
      </c>
      <c r="AH346">
        <v>0.94047619047619047</v>
      </c>
      <c r="AI346" t="b">
        <f t="shared" si="18"/>
        <v>0</v>
      </c>
      <c r="AJ346" t="str">
        <f t="shared" si="19"/>
        <v>debrief_fail</v>
      </c>
      <c r="AK346">
        <f t="shared" si="17"/>
        <v>1</v>
      </c>
    </row>
    <row r="347" spans="1:37">
      <c r="A347" s="9" t="s">
        <v>401</v>
      </c>
      <c r="B347" s="9" t="s">
        <v>116</v>
      </c>
      <c r="C347">
        <v>1</v>
      </c>
      <c r="D347">
        <v>4</v>
      </c>
      <c r="E347">
        <v>0</v>
      </c>
      <c r="F347">
        <v>0</v>
      </c>
      <c r="G347">
        <v>1</v>
      </c>
      <c r="H347">
        <v>1</v>
      </c>
      <c r="I347">
        <v>1</v>
      </c>
      <c r="J347">
        <v>1</v>
      </c>
      <c r="K347">
        <v>1</v>
      </c>
      <c r="L347">
        <v>0</v>
      </c>
      <c r="M347">
        <v>1</v>
      </c>
      <c r="P347">
        <v>1</v>
      </c>
      <c r="Q347">
        <v>1</v>
      </c>
      <c r="R347">
        <v>1</v>
      </c>
      <c r="S347" s="9" t="s">
        <v>140</v>
      </c>
      <c r="T347" s="9" t="s">
        <v>139</v>
      </c>
      <c r="U347">
        <v>3</v>
      </c>
      <c r="V347">
        <v>8</v>
      </c>
      <c r="W347">
        <v>14</v>
      </c>
      <c r="X347">
        <v>3</v>
      </c>
      <c r="Y347">
        <v>8</v>
      </c>
      <c r="Z347">
        <v>14</v>
      </c>
      <c r="AC347">
        <v>0.5</v>
      </c>
      <c r="AD347">
        <v>0.35714285714285715</v>
      </c>
      <c r="AE347">
        <v>0.4285714285714286</v>
      </c>
      <c r="AI347" t="b">
        <f t="shared" si="18"/>
        <v>0</v>
      </c>
      <c r="AJ347" t="str">
        <f t="shared" si="19"/>
        <v>no_submission</v>
      </c>
      <c r="AK347">
        <f t="shared" si="17"/>
        <v>0</v>
      </c>
    </row>
    <row r="348" spans="1:37" hidden="1">
      <c r="A348" s="9" t="s">
        <v>402</v>
      </c>
      <c r="B348" s="9" t="s">
        <v>115</v>
      </c>
      <c r="C348">
        <v>2</v>
      </c>
      <c r="D348">
        <v>2</v>
      </c>
      <c r="E348">
        <v>1</v>
      </c>
      <c r="F348">
        <v>1</v>
      </c>
      <c r="G348">
        <v>1</v>
      </c>
      <c r="H348">
        <v>1</v>
      </c>
      <c r="I348">
        <v>1</v>
      </c>
      <c r="J348">
        <v>1</v>
      </c>
      <c r="K348">
        <v>1</v>
      </c>
      <c r="L348">
        <v>1</v>
      </c>
      <c r="M348">
        <v>1</v>
      </c>
      <c r="N348">
        <v>1</v>
      </c>
      <c r="O348">
        <v>1</v>
      </c>
      <c r="P348">
        <v>1</v>
      </c>
      <c r="Q348">
        <v>1</v>
      </c>
      <c r="R348">
        <v>1</v>
      </c>
      <c r="S348" s="9" t="s">
        <v>139</v>
      </c>
      <c r="T348" s="9" t="s">
        <v>140</v>
      </c>
      <c r="U348">
        <v>3</v>
      </c>
      <c r="V348">
        <v>8</v>
      </c>
      <c r="W348">
        <v>14</v>
      </c>
      <c r="X348">
        <v>3</v>
      </c>
      <c r="Y348">
        <v>8</v>
      </c>
      <c r="Z348">
        <v>14</v>
      </c>
      <c r="AC348">
        <v>0.76190476190476186</v>
      </c>
      <c r="AD348">
        <v>0.83333333333333337</v>
      </c>
      <c r="AE348">
        <v>0.79761904761904767</v>
      </c>
      <c r="AF348">
        <v>0.80952380952380953</v>
      </c>
      <c r="AG348">
        <v>0.95238095238095233</v>
      </c>
      <c r="AH348">
        <v>0.88095238095238093</v>
      </c>
      <c r="AI348" t="b">
        <f t="shared" si="18"/>
        <v>1</v>
      </c>
      <c r="AJ348" t="str">
        <f t="shared" si="19"/>
        <v>all_good</v>
      </c>
      <c r="AK348">
        <f t="shared" si="17"/>
        <v>1</v>
      </c>
    </row>
    <row r="349" spans="1:37">
      <c r="A349" s="9" t="s">
        <v>403</v>
      </c>
      <c r="B349" s="9" t="s">
        <v>116</v>
      </c>
      <c r="C349">
        <v>1</v>
      </c>
      <c r="D349">
        <v>4</v>
      </c>
      <c r="E349">
        <v>1</v>
      </c>
      <c r="F349">
        <v>0</v>
      </c>
      <c r="G349">
        <v>1</v>
      </c>
      <c r="H349">
        <v>1</v>
      </c>
      <c r="I349">
        <v>1</v>
      </c>
      <c r="J349">
        <v>1</v>
      </c>
      <c r="K349">
        <v>1</v>
      </c>
      <c r="L349">
        <v>0</v>
      </c>
      <c r="M349">
        <v>1</v>
      </c>
      <c r="P349">
        <v>1</v>
      </c>
      <c r="Q349">
        <v>1</v>
      </c>
      <c r="R349">
        <v>1</v>
      </c>
      <c r="S349" s="9" t="s">
        <v>140</v>
      </c>
      <c r="T349" s="9" t="s">
        <v>139</v>
      </c>
      <c r="U349">
        <v>15</v>
      </c>
      <c r="V349">
        <v>5</v>
      </c>
      <c r="W349">
        <v>12</v>
      </c>
      <c r="X349">
        <v>15</v>
      </c>
      <c r="Y349">
        <v>5</v>
      </c>
      <c r="Z349">
        <v>12</v>
      </c>
      <c r="AC349">
        <v>0.83333333333333337</v>
      </c>
      <c r="AD349">
        <v>0.73809523809523814</v>
      </c>
      <c r="AE349">
        <v>0.78571428571428581</v>
      </c>
      <c r="AI349" t="b">
        <f t="shared" si="18"/>
        <v>0</v>
      </c>
      <c r="AJ349" t="str">
        <f t="shared" si="19"/>
        <v>max_training_fail</v>
      </c>
      <c r="AK349">
        <f t="shared" si="17"/>
        <v>0</v>
      </c>
    </row>
    <row r="350" spans="1:37" hidden="1">
      <c r="A350" s="9" t="s">
        <v>404</v>
      </c>
      <c r="B350" s="9" t="s">
        <v>118</v>
      </c>
      <c r="C350">
        <v>1</v>
      </c>
      <c r="D350">
        <v>-1</v>
      </c>
      <c r="E350">
        <v>0</v>
      </c>
      <c r="F350">
        <v>1</v>
      </c>
      <c r="G350">
        <v>1</v>
      </c>
      <c r="H350">
        <v>1</v>
      </c>
      <c r="I350">
        <v>1</v>
      </c>
      <c r="J350">
        <v>1</v>
      </c>
      <c r="K350">
        <v>1</v>
      </c>
      <c r="L350">
        <v>1</v>
      </c>
      <c r="M350">
        <v>1</v>
      </c>
      <c r="P350">
        <v>1</v>
      </c>
      <c r="Q350">
        <v>1</v>
      </c>
      <c r="R350">
        <v>1</v>
      </c>
      <c r="S350" s="9" t="s">
        <v>140</v>
      </c>
      <c r="T350" s="9" t="s">
        <v>139</v>
      </c>
      <c r="U350">
        <v>3</v>
      </c>
      <c r="V350">
        <v>8</v>
      </c>
      <c r="W350">
        <v>14</v>
      </c>
      <c r="X350">
        <v>3</v>
      </c>
      <c r="Y350">
        <v>8</v>
      </c>
      <c r="Z350">
        <v>14</v>
      </c>
      <c r="AI350" t="b">
        <f t="shared" si="18"/>
        <v>0</v>
      </c>
      <c r="AJ350" t="str">
        <f t="shared" si="19"/>
        <v>no_submission</v>
      </c>
      <c r="AK350">
        <f t="shared" si="17"/>
        <v>1</v>
      </c>
    </row>
    <row r="351" spans="1:37" hidden="1">
      <c r="A351" s="9" t="s">
        <v>405</v>
      </c>
      <c r="B351" s="9" t="s">
        <v>119</v>
      </c>
      <c r="D351">
        <v>-1</v>
      </c>
      <c r="E351">
        <v>0</v>
      </c>
      <c r="P351">
        <v>1</v>
      </c>
      <c r="Q351">
        <v>1</v>
      </c>
      <c r="AI351" t="b">
        <f t="shared" si="18"/>
        <v>0</v>
      </c>
      <c r="AJ351" t="str">
        <f t="shared" si="19"/>
        <v>no_submission</v>
      </c>
      <c r="AK351">
        <f t="shared" si="17"/>
        <v>0</v>
      </c>
    </row>
    <row r="352" spans="1:37" hidden="1">
      <c r="A352" s="9" t="s">
        <v>406</v>
      </c>
      <c r="B352" s="9" t="s">
        <v>118</v>
      </c>
      <c r="C352">
        <v>1</v>
      </c>
      <c r="D352">
        <v>-1</v>
      </c>
      <c r="E352">
        <v>0</v>
      </c>
      <c r="F352">
        <v>1</v>
      </c>
      <c r="G352">
        <v>1</v>
      </c>
      <c r="H352">
        <v>1</v>
      </c>
      <c r="I352">
        <v>1</v>
      </c>
      <c r="J352">
        <v>1</v>
      </c>
      <c r="K352">
        <v>1</v>
      </c>
      <c r="L352">
        <v>1</v>
      </c>
      <c r="M352">
        <v>1</v>
      </c>
      <c r="P352">
        <v>1</v>
      </c>
      <c r="Q352">
        <v>1</v>
      </c>
      <c r="R352">
        <v>1</v>
      </c>
      <c r="S352" s="9" t="s">
        <v>140</v>
      </c>
      <c r="T352" s="9" t="s">
        <v>139</v>
      </c>
      <c r="U352">
        <v>15</v>
      </c>
      <c r="V352">
        <v>5</v>
      </c>
      <c r="W352">
        <v>12</v>
      </c>
      <c r="X352">
        <v>15</v>
      </c>
      <c r="Y352">
        <v>5</v>
      </c>
      <c r="Z352">
        <v>12</v>
      </c>
      <c r="AI352" t="b">
        <f t="shared" si="18"/>
        <v>0</v>
      </c>
      <c r="AJ352" t="str">
        <f t="shared" si="19"/>
        <v>no_submission</v>
      </c>
      <c r="AK352">
        <f t="shared" si="17"/>
        <v>1</v>
      </c>
    </row>
    <row r="353" spans="1:37" hidden="1">
      <c r="A353" s="9" t="s">
        <v>407</v>
      </c>
      <c r="B353" s="9" t="s">
        <v>115</v>
      </c>
      <c r="C353">
        <v>2</v>
      </c>
      <c r="D353">
        <v>2</v>
      </c>
      <c r="E353">
        <v>1</v>
      </c>
      <c r="F353">
        <v>1</v>
      </c>
      <c r="G353">
        <v>1</v>
      </c>
      <c r="H353">
        <v>1</v>
      </c>
      <c r="I353">
        <v>1</v>
      </c>
      <c r="J353">
        <v>1</v>
      </c>
      <c r="K353">
        <v>1</v>
      </c>
      <c r="L353">
        <v>1</v>
      </c>
      <c r="M353">
        <v>1</v>
      </c>
      <c r="N353">
        <v>1</v>
      </c>
      <c r="O353">
        <v>1</v>
      </c>
      <c r="P353">
        <v>1</v>
      </c>
      <c r="Q353">
        <v>1</v>
      </c>
      <c r="R353">
        <v>1</v>
      </c>
      <c r="S353" s="9" t="s">
        <v>140</v>
      </c>
      <c r="T353" s="9" t="s">
        <v>139</v>
      </c>
      <c r="U353">
        <v>3</v>
      </c>
      <c r="V353">
        <v>8</v>
      </c>
      <c r="W353">
        <v>14</v>
      </c>
      <c r="X353">
        <v>3</v>
      </c>
      <c r="Y353">
        <v>8</v>
      </c>
      <c r="Z353">
        <v>14</v>
      </c>
      <c r="AC353">
        <v>0.83333333333333337</v>
      </c>
      <c r="AD353">
        <v>0.92682926829268297</v>
      </c>
      <c r="AE353">
        <v>0.88008130081300817</v>
      </c>
      <c r="AF353">
        <v>0.90476190476190477</v>
      </c>
      <c r="AG353">
        <v>0.95238095238095233</v>
      </c>
      <c r="AH353">
        <v>0.9285714285714286</v>
      </c>
      <c r="AI353" t="b">
        <f t="shared" si="18"/>
        <v>1</v>
      </c>
      <c r="AJ353" t="str">
        <f t="shared" si="19"/>
        <v>all_good</v>
      </c>
      <c r="AK353">
        <f t="shared" si="17"/>
        <v>1</v>
      </c>
    </row>
    <row r="354" spans="1:37" hidden="1">
      <c r="A354" s="9" t="s">
        <v>408</v>
      </c>
      <c r="B354" s="9" t="s">
        <v>119</v>
      </c>
      <c r="D354">
        <v>2</v>
      </c>
      <c r="E354">
        <v>0</v>
      </c>
      <c r="P354">
        <v>1</v>
      </c>
      <c r="Q354">
        <v>1</v>
      </c>
      <c r="AI354" t="b">
        <f t="shared" si="18"/>
        <v>0</v>
      </c>
      <c r="AJ354" t="str">
        <f t="shared" si="19"/>
        <v>no_submission</v>
      </c>
      <c r="AK354">
        <f t="shared" si="17"/>
        <v>0</v>
      </c>
    </row>
    <row r="355" spans="1:37">
      <c r="A355" s="9" t="s">
        <v>409</v>
      </c>
      <c r="B355" s="9" t="s">
        <v>116</v>
      </c>
      <c r="C355">
        <v>1</v>
      </c>
      <c r="D355">
        <v>4</v>
      </c>
      <c r="E355">
        <v>1</v>
      </c>
      <c r="F355">
        <v>0</v>
      </c>
      <c r="G355">
        <v>1</v>
      </c>
      <c r="H355">
        <v>1</v>
      </c>
      <c r="I355">
        <v>0</v>
      </c>
      <c r="J355">
        <v>1</v>
      </c>
      <c r="K355">
        <v>1</v>
      </c>
      <c r="L355">
        <v>1</v>
      </c>
      <c r="M355">
        <v>1</v>
      </c>
      <c r="P355">
        <v>1</v>
      </c>
      <c r="Q355">
        <v>1</v>
      </c>
      <c r="R355">
        <v>1</v>
      </c>
      <c r="S355" s="9" t="s">
        <v>140</v>
      </c>
      <c r="T355" s="9" t="s">
        <v>139</v>
      </c>
      <c r="U355">
        <v>3</v>
      </c>
      <c r="V355">
        <v>8</v>
      </c>
      <c r="W355">
        <v>14</v>
      </c>
      <c r="X355">
        <v>3</v>
      </c>
      <c r="Y355">
        <v>8</v>
      </c>
      <c r="Z355">
        <v>14</v>
      </c>
      <c r="AC355">
        <v>0.69047619047619047</v>
      </c>
      <c r="AD355">
        <v>0.73809523809523814</v>
      </c>
      <c r="AE355">
        <v>0.7142857142857143</v>
      </c>
      <c r="AI355" t="b">
        <f t="shared" si="18"/>
        <v>0</v>
      </c>
      <c r="AJ355" t="str">
        <f t="shared" si="19"/>
        <v>min_perf_fail</v>
      </c>
      <c r="AK355">
        <f t="shared" si="17"/>
        <v>0</v>
      </c>
    </row>
    <row r="356" spans="1:37" hidden="1">
      <c r="A356" s="9" t="s">
        <v>410</v>
      </c>
      <c r="B356" s="9" t="s">
        <v>121</v>
      </c>
      <c r="C356">
        <v>2</v>
      </c>
      <c r="D356">
        <v>4</v>
      </c>
      <c r="E356">
        <v>1</v>
      </c>
      <c r="F356">
        <v>0</v>
      </c>
      <c r="G356">
        <v>1</v>
      </c>
      <c r="H356">
        <v>1</v>
      </c>
      <c r="I356">
        <v>1</v>
      </c>
      <c r="J356">
        <v>1</v>
      </c>
      <c r="K356">
        <v>1</v>
      </c>
      <c r="L356">
        <v>0</v>
      </c>
      <c r="M356">
        <v>1</v>
      </c>
      <c r="N356">
        <v>1</v>
      </c>
      <c r="O356">
        <v>1</v>
      </c>
      <c r="P356">
        <v>1</v>
      </c>
      <c r="Q356">
        <v>1</v>
      </c>
      <c r="R356">
        <v>1</v>
      </c>
      <c r="S356" s="9" t="s">
        <v>140</v>
      </c>
      <c r="T356" s="9" t="s">
        <v>139</v>
      </c>
      <c r="U356">
        <v>3</v>
      </c>
      <c r="V356">
        <v>8</v>
      </c>
      <c r="W356">
        <v>14</v>
      </c>
      <c r="X356">
        <v>3</v>
      </c>
      <c r="Y356">
        <v>8</v>
      </c>
      <c r="Z356">
        <v>14</v>
      </c>
      <c r="AC356">
        <v>0.69047619047619047</v>
      </c>
      <c r="AD356">
        <v>0.7857142857142857</v>
      </c>
      <c r="AE356">
        <v>0.73809523809523814</v>
      </c>
      <c r="AF356">
        <v>0.54761904761904767</v>
      </c>
      <c r="AG356">
        <v>0.83333333333333337</v>
      </c>
      <c r="AH356">
        <v>0.69047619047619047</v>
      </c>
      <c r="AI356" t="b">
        <f t="shared" si="18"/>
        <v>0</v>
      </c>
      <c r="AJ356" t="str">
        <f t="shared" si="19"/>
        <v>max_training_fail</v>
      </c>
      <c r="AK356">
        <f t="shared" si="17"/>
        <v>1</v>
      </c>
    </row>
    <row r="357" spans="1:37">
      <c r="A357" s="9" t="s">
        <v>411</v>
      </c>
      <c r="B357" s="9" t="s">
        <v>116</v>
      </c>
      <c r="C357">
        <v>1</v>
      </c>
      <c r="D357">
        <v>4</v>
      </c>
      <c r="E357">
        <v>1</v>
      </c>
      <c r="F357">
        <v>0</v>
      </c>
      <c r="G357">
        <v>1</v>
      </c>
      <c r="H357">
        <v>1</v>
      </c>
      <c r="I357">
        <v>0</v>
      </c>
      <c r="J357">
        <v>1</v>
      </c>
      <c r="K357">
        <v>1</v>
      </c>
      <c r="L357">
        <v>1</v>
      </c>
      <c r="M357">
        <v>1</v>
      </c>
      <c r="P357">
        <v>1</v>
      </c>
      <c r="Q357">
        <v>1</v>
      </c>
      <c r="R357">
        <v>1</v>
      </c>
      <c r="S357" s="9" t="s">
        <v>140</v>
      </c>
      <c r="T357" s="9" t="s">
        <v>139</v>
      </c>
      <c r="U357">
        <v>3</v>
      </c>
      <c r="V357">
        <v>8</v>
      </c>
      <c r="W357">
        <v>14</v>
      </c>
      <c r="X357">
        <v>3</v>
      </c>
      <c r="Y357">
        <v>8</v>
      </c>
      <c r="Z357">
        <v>14</v>
      </c>
      <c r="AC357">
        <v>0.6428571428571429</v>
      </c>
      <c r="AD357">
        <v>0.83333333333333337</v>
      </c>
      <c r="AE357">
        <v>0.73809523809523814</v>
      </c>
      <c r="AI357" t="b">
        <f t="shared" si="18"/>
        <v>0</v>
      </c>
      <c r="AJ357" t="str">
        <f t="shared" si="19"/>
        <v>min_perf_fail</v>
      </c>
      <c r="AK357">
        <f t="shared" si="17"/>
        <v>0</v>
      </c>
    </row>
    <row r="358" spans="1:37" hidden="1">
      <c r="A358" s="9" t="s">
        <v>412</v>
      </c>
      <c r="B358" s="9" t="s">
        <v>117</v>
      </c>
      <c r="C358">
        <v>1</v>
      </c>
      <c r="D358">
        <v>2</v>
      </c>
      <c r="E358">
        <v>0</v>
      </c>
      <c r="F358">
        <v>1</v>
      </c>
      <c r="G358">
        <v>1</v>
      </c>
      <c r="H358">
        <v>1</v>
      </c>
      <c r="I358">
        <v>1</v>
      </c>
      <c r="J358">
        <v>1</v>
      </c>
      <c r="K358">
        <v>1</v>
      </c>
      <c r="L358">
        <v>1</v>
      </c>
      <c r="M358">
        <v>1</v>
      </c>
      <c r="P358">
        <v>1</v>
      </c>
      <c r="Q358">
        <v>1</v>
      </c>
      <c r="R358">
        <v>1</v>
      </c>
      <c r="S358" s="9" t="s">
        <v>139</v>
      </c>
      <c r="T358" s="9" t="s">
        <v>140</v>
      </c>
      <c r="U358">
        <v>3</v>
      </c>
      <c r="V358">
        <v>8</v>
      </c>
      <c r="W358">
        <v>14</v>
      </c>
      <c r="X358">
        <v>3</v>
      </c>
      <c r="Y358">
        <v>8</v>
      </c>
      <c r="Z358">
        <v>14</v>
      </c>
      <c r="AC358">
        <v>0.42857142857142855</v>
      </c>
      <c r="AD358">
        <v>0.36585365853658536</v>
      </c>
      <c r="AE358">
        <v>0.39721254355400692</v>
      </c>
      <c r="AI358" t="b">
        <f t="shared" si="18"/>
        <v>0</v>
      </c>
      <c r="AJ358" t="str">
        <f t="shared" si="19"/>
        <v>no_submission</v>
      </c>
      <c r="AK358">
        <f t="shared" si="17"/>
        <v>1</v>
      </c>
    </row>
    <row r="359" spans="1:37">
      <c r="A359" s="9" t="s">
        <v>413</v>
      </c>
      <c r="B359" s="9" t="s">
        <v>116</v>
      </c>
      <c r="C359">
        <v>1</v>
      </c>
      <c r="D359">
        <v>3</v>
      </c>
      <c r="E359">
        <v>1</v>
      </c>
      <c r="F359">
        <v>0</v>
      </c>
      <c r="G359">
        <v>1</v>
      </c>
      <c r="H359">
        <v>1</v>
      </c>
      <c r="I359">
        <v>0</v>
      </c>
      <c r="J359">
        <v>1</v>
      </c>
      <c r="K359">
        <v>1</v>
      </c>
      <c r="L359">
        <v>1</v>
      </c>
      <c r="M359">
        <v>1</v>
      </c>
      <c r="P359">
        <v>0</v>
      </c>
      <c r="Q359">
        <v>1</v>
      </c>
      <c r="R359">
        <v>1</v>
      </c>
      <c r="S359" s="9" t="s">
        <v>140</v>
      </c>
      <c r="T359" s="9" t="s">
        <v>139</v>
      </c>
      <c r="U359">
        <v>3</v>
      </c>
      <c r="V359">
        <v>8</v>
      </c>
      <c r="W359">
        <v>14</v>
      </c>
      <c r="X359">
        <v>3</v>
      </c>
      <c r="Y359">
        <v>8</v>
      </c>
      <c r="Z359">
        <v>14</v>
      </c>
      <c r="AC359">
        <v>0.5714285714285714</v>
      </c>
      <c r="AD359">
        <v>0.5</v>
      </c>
      <c r="AE359">
        <v>0.5357142857142857</v>
      </c>
      <c r="AI359" t="b">
        <f t="shared" si="18"/>
        <v>0</v>
      </c>
      <c r="AJ359" t="str">
        <f t="shared" si="19"/>
        <v>min_perf_fail</v>
      </c>
      <c r="AK359">
        <f t="shared" si="17"/>
        <v>0</v>
      </c>
    </row>
    <row r="360" spans="1:37" hidden="1">
      <c r="A360" s="9" t="s">
        <v>414</v>
      </c>
      <c r="B360" s="9" t="s">
        <v>115</v>
      </c>
      <c r="C360">
        <v>2</v>
      </c>
      <c r="D360">
        <v>3</v>
      </c>
      <c r="E360">
        <v>1</v>
      </c>
      <c r="F360">
        <v>1</v>
      </c>
      <c r="G360">
        <v>1</v>
      </c>
      <c r="H360">
        <v>1</v>
      </c>
      <c r="I360">
        <v>1</v>
      </c>
      <c r="J360">
        <v>1</v>
      </c>
      <c r="K360">
        <v>1</v>
      </c>
      <c r="L360">
        <v>1</v>
      </c>
      <c r="M360">
        <v>1</v>
      </c>
      <c r="P360">
        <v>0</v>
      </c>
      <c r="Q360">
        <v>1</v>
      </c>
      <c r="R360">
        <v>0</v>
      </c>
      <c r="S360" s="9" t="s">
        <v>139</v>
      </c>
      <c r="T360" s="9" t="s">
        <v>140</v>
      </c>
      <c r="U360">
        <v>3</v>
      </c>
      <c r="V360">
        <v>8</v>
      </c>
      <c r="W360">
        <v>14</v>
      </c>
      <c r="X360">
        <v>15</v>
      </c>
      <c r="Y360">
        <v>5</v>
      </c>
      <c r="Z360">
        <v>12</v>
      </c>
      <c r="AC360">
        <v>0.73809523809523814</v>
      </c>
      <c r="AD360">
        <v>0.80952380952380953</v>
      </c>
      <c r="AE360">
        <v>0.77380952380952384</v>
      </c>
      <c r="AF360">
        <v>0.8571428571428571</v>
      </c>
      <c r="AG360">
        <v>0.90476190476190477</v>
      </c>
      <c r="AH360">
        <v>0.88095238095238093</v>
      </c>
      <c r="AI360" t="b">
        <f t="shared" si="18"/>
        <v>0</v>
      </c>
      <c r="AJ360" t="str">
        <f t="shared" si="19"/>
        <v>debrief_fail</v>
      </c>
      <c r="AK360">
        <f t="shared" si="17"/>
        <v>1</v>
      </c>
    </row>
    <row r="361" spans="1:37" hidden="1">
      <c r="A361" s="9" t="s">
        <v>415</v>
      </c>
      <c r="B361" s="9" t="s">
        <v>115</v>
      </c>
      <c r="C361">
        <v>2</v>
      </c>
      <c r="D361">
        <v>2</v>
      </c>
      <c r="E361">
        <v>1</v>
      </c>
      <c r="F361">
        <v>1</v>
      </c>
      <c r="G361">
        <v>1</v>
      </c>
      <c r="H361">
        <v>1</v>
      </c>
      <c r="I361">
        <v>1</v>
      </c>
      <c r="J361">
        <v>1</v>
      </c>
      <c r="K361">
        <v>1</v>
      </c>
      <c r="L361">
        <v>1</v>
      </c>
      <c r="M361">
        <v>1</v>
      </c>
      <c r="N361">
        <v>1</v>
      </c>
      <c r="O361">
        <v>1</v>
      </c>
      <c r="P361">
        <v>1</v>
      </c>
      <c r="Q361">
        <v>1</v>
      </c>
      <c r="R361">
        <v>1</v>
      </c>
      <c r="S361" s="9" t="s">
        <v>140</v>
      </c>
      <c r="T361" s="9" t="s">
        <v>139</v>
      </c>
      <c r="U361">
        <v>15</v>
      </c>
      <c r="V361">
        <v>5</v>
      </c>
      <c r="W361">
        <v>12</v>
      </c>
      <c r="X361">
        <v>15</v>
      </c>
      <c r="Y361">
        <v>5</v>
      </c>
      <c r="Z361">
        <v>12</v>
      </c>
      <c r="AC361">
        <v>0.7857142857142857</v>
      </c>
      <c r="AD361">
        <v>0.90476190476190477</v>
      </c>
      <c r="AE361">
        <v>0.84523809523809523</v>
      </c>
      <c r="AF361">
        <v>0.83333333333333337</v>
      </c>
      <c r="AG361">
        <v>0.95238095238095233</v>
      </c>
      <c r="AH361">
        <v>0.89285714285714279</v>
      </c>
      <c r="AI361" t="b">
        <f t="shared" si="18"/>
        <v>1</v>
      </c>
      <c r="AJ361" t="str">
        <f t="shared" si="19"/>
        <v>all_good</v>
      </c>
      <c r="AK361">
        <f t="shared" si="17"/>
        <v>1</v>
      </c>
    </row>
    <row r="362" spans="1:37" hidden="1">
      <c r="A362" s="9" t="s">
        <v>416</v>
      </c>
      <c r="B362" s="9" t="s">
        <v>119</v>
      </c>
      <c r="D362">
        <v>2</v>
      </c>
      <c r="E362">
        <v>0</v>
      </c>
      <c r="P362">
        <v>1</v>
      </c>
      <c r="Q362">
        <v>1</v>
      </c>
      <c r="AI362" t="b">
        <f t="shared" si="18"/>
        <v>0</v>
      </c>
      <c r="AJ362" t="str">
        <f t="shared" si="19"/>
        <v>no_submission</v>
      </c>
      <c r="AK362">
        <f t="shared" si="17"/>
        <v>0</v>
      </c>
    </row>
    <row r="363" spans="1:37" hidden="1">
      <c r="A363" s="9" t="s">
        <v>417</v>
      </c>
      <c r="B363" s="9" t="s">
        <v>115</v>
      </c>
      <c r="C363">
        <v>2</v>
      </c>
      <c r="D363">
        <v>3</v>
      </c>
      <c r="E363">
        <v>1</v>
      </c>
      <c r="F363">
        <v>1</v>
      </c>
      <c r="G363">
        <v>1</v>
      </c>
      <c r="H363">
        <v>1</v>
      </c>
      <c r="I363">
        <v>1</v>
      </c>
      <c r="J363">
        <v>1</v>
      </c>
      <c r="K363">
        <v>1</v>
      </c>
      <c r="L363">
        <v>1</v>
      </c>
      <c r="M363">
        <v>1</v>
      </c>
      <c r="N363">
        <v>1</v>
      </c>
      <c r="O363">
        <v>1</v>
      </c>
      <c r="P363">
        <v>1</v>
      </c>
      <c r="Q363">
        <v>1</v>
      </c>
      <c r="R363">
        <v>0</v>
      </c>
      <c r="S363" s="9" t="s">
        <v>140</v>
      </c>
      <c r="T363" s="9" t="s">
        <v>139</v>
      </c>
      <c r="U363">
        <v>15</v>
      </c>
      <c r="V363">
        <v>5</v>
      </c>
      <c r="W363">
        <v>12</v>
      </c>
      <c r="X363">
        <v>3</v>
      </c>
      <c r="Y363">
        <v>8</v>
      </c>
      <c r="Z363">
        <v>14</v>
      </c>
      <c r="AC363">
        <v>0.83333333333333337</v>
      </c>
      <c r="AD363">
        <v>0.8571428571428571</v>
      </c>
      <c r="AE363">
        <v>0.84523809523809523</v>
      </c>
      <c r="AF363">
        <v>0.83333333333333337</v>
      </c>
      <c r="AG363">
        <v>0.80952380952380953</v>
      </c>
      <c r="AH363">
        <v>0.8214285714285714</v>
      </c>
      <c r="AI363" t="b">
        <f t="shared" si="18"/>
        <v>1</v>
      </c>
      <c r="AJ363" t="str">
        <f t="shared" si="19"/>
        <v>all_good</v>
      </c>
      <c r="AK363">
        <f t="shared" si="17"/>
        <v>1</v>
      </c>
    </row>
    <row r="364" spans="1:37" hidden="1">
      <c r="A364" s="9" t="s">
        <v>418</v>
      </c>
      <c r="B364" s="9" t="s">
        <v>115</v>
      </c>
      <c r="C364">
        <v>2</v>
      </c>
      <c r="D364">
        <v>2</v>
      </c>
      <c r="E364">
        <v>1</v>
      </c>
      <c r="F364">
        <v>1</v>
      </c>
      <c r="G364">
        <v>1</v>
      </c>
      <c r="H364">
        <v>1</v>
      </c>
      <c r="I364">
        <v>1</v>
      </c>
      <c r="J364">
        <v>1</v>
      </c>
      <c r="K364">
        <v>1</v>
      </c>
      <c r="L364">
        <v>1</v>
      </c>
      <c r="M364">
        <v>1</v>
      </c>
      <c r="N364">
        <v>1</v>
      </c>
      <c r="O364">
        <v>1</v>
      </c>
      <c r="P364">
        <v>1</v>
      </c>
      <c r="Q364">
        <v>1</v>
      </c>
      <c r="R364">
        <v>0</v>
      </c>
      <c r="S364" s="9" t="s">
        <v>140</v>
      </c>
      <c r="T364" s="9" t="s">
        <v>139</v>
      </c>
      <c r="U364">
        <v>3</v>
      </c>
      <c r="V364">
        <v>8</v>
      </c>
      <c r="W364">
        <v>14</v>
      </c>
      <c r="X364">
        <v>15</v>
      </c>
      <c r="Y364">
        <v>5</v>
      </c>
      <c r="Z364">
        <v>12</v>
      </c>
      <c r="AC364">
        <v>0.5714285714285714</v>
      </c>
      <c r="AD364">
        <v>0.90476190476190477</v>
      </c>
      <c r="AE364">
        <v>0.73809523809523814</v>
      </c>
      <c r="AF364">
        <v>0.66666666666666663</v>
      </c>
      <c r="AG364">
        <v>0.90476190476190477</v>
      </c>
      <c r="AH364">
        <v>0.7857142857142857</v>
      </c>
      <c r="AI364" t="b">
        <f t="shared" si="18"/>
        <v>1</v>
      </c>
      <c r="AJ364" t="str">
        <f t="shared" si="19"/>
        <v>all_good</v>
      </c>
      <c r="AK364">
        <f t="shared" si="17"/>
        <v>1</v>
      </c>
    </row>
    <row r="365" spans="1:37" hidden="1">
      <c r="A365" s="9" t="s">
        <v>419</v>
      </c>
      <c r="B365" s="9" t="s">
        <v>115</v>
      </c>
      <c r="C365">
        <v>2</v>
      </c>
      <c r="D365">
        <v>2</v>
      </c>
      <c r="E365">
        <v>1</v>
      </c>
      <c r="F365">
        <v>1</v>
      </c>
      <c r="G365">
        <v>1</v>
      </c>
      <c r="H365">
        <v>1</v>
      </c>
      <c r="I365">
        <v>1</v>
      </c>
      <c r="J365">
        <v>1</v>
      </c>
      <c r="K365">
        <v>1</v>
      </c>
      <c r="L365">
        <v>1</v>
      </c>
      <c r="M365">
        <v>1</v>
      </c>
      <c r="N365">
        <v>1</v>
      </c>
      <c r="O365">
        <v>1</v>
      </c>
      <c r="P365">
        <v>1</v>
      </c>
      <c r="Q365">
        <v>1</v>
      </c>
      <c r="R365">
        <v>1</v>
      </c>
      <c r="S365" s="9" t="s">
        <v>139</v>
      </c>
      <c r="T365" s="9" t="s">
        <v>140</v>
      </c>
      <c r="U365">
        <v>3</v>
      </c>
      <c r="V365">
        <v>8</v>
      </c>
      <c r="W365">
        <v>14</v>
      </c>
      <c r="X365">
        <v>3</v>
      </c>
      <c r="Y365">
        <v>8</v>
      </c>
      <c r="Z365">
        <v>14</v>
      </c>
      <c r="AC365">
        <v>0.76190476190476186</v>
      </c>
      <c r="AD365">
        <v>0.90476190476190477</v>
      </c>
      <c r="AE365">
        <v>0.83333333333333326</v>
      </c>
      <c r="AF365">
        <v>0.88095238095238093</v>
      </c>
      <c r="AG365">
        <v>0.9285714285714286</v>
      </c>
      <c r="AH365">
        <v>0.90476190476190477</v>
      </c>
      <c r="AI365" t="b">
        <f t="shared" si="18"/>
        <v>1</v>
      </c>
      <c r="AJ365" t="str">
        <f t="shared" si="19"/>
        <v>all_good</v>
      </c>
      <c r="AK365">
        <f t="shared" si="17"/>
        <v>1</v>
      </c>
    </row>
    <row r="366" spans="1:37" hidden="1">
      <c r="A366" s="9" t="s">
        <v>420</v>
      </c>
      <c r="B366" s="9" t="s">
        <v>121</v>
      </c>
      <c r="C366">
        <v>2</v>
      </c>
      <c r="D366">
        <v>4</v>
      </c>
      <c r="E366">
        <v>1</v>
      </c>
      <c r="F366">
        <v>0</v>
      </c>
      <c r="G366">
        <v>1</v>
      </c>
      <c r="H366">
        <v>1</v>
      </c>
      <c r="I366">
        <v>1</v>
      </c>
      <c r="J366">
        <v>1</v>
      </c>
      <c r="K366">
        <v>1</v>
      </c>
      <c r="L366">
        <v>0</v>
      </c>
      <c r="M366">
        <v>1</v>
      </c>
      <c r="N366">
        <v>1</v>
      </c>
      <c r="O366">
        <v>1</v>
      </c>
      <c r="P366">
        <v>1</v>
      </c>
      <c r="Q366">
        <v>1</v>
      </c>
      <c r="R366">
        <v>0</v>
      </c>
      <c r="S366" s="9" t="s">
        <v>139</v>
      </c>
      <c r="T366" s="9" t="s">
        <v>140</v>
      </c>
      <c r="U366">
        <v>15</v>
      </c>
      <c r="V366">
        <v>5</v>
      </c>
      <c r="W366">
        <v>12</v>
      </c>
      <c r="X366">
        <v>3</v>
      </c>
      <c r="Y366">
        <v>8</v>
      </c>
      <c r="Z366">
        <v>14</v>
      </c>
      <c r="AC366">
        <v>0.7857142857142857</v>
      </c>
      <c r="AD366">
        <v>0.88095238095238093</v>
      </c>
      <c r="AE366">
        <v>0.83333333333333326</v>
      </c>
      <c r="AF366">
        <v>0.5714285714285714</v>
      </c>
      <c r="AG366">
        <v>0.6428571428571429</v>
      </c>
      <c r="AH366">
        <v>0.60714285714285721</v>
      </c>
      <c r="AI366" t="b">
        <f t="shared" si="18"/>
        <v>0</v>
      </c>
      <c r="AJ366" t="str">
        <f t="shared" si="19"/>
        <v>max_training_fail</v>
      </c>
      <c r="AK366">
        <f t="shared" si="17"/>
        <v>1</v>
      </c>
    </row>
    <row r="367" spans="1:37" hidden="1">
      <c r="A367" s="9" t="s">
        <v>421</v>
      </c>
      <c r="B367" s="9" t="s">
        <v>115</v>
      </c>
      <c r="C367">
        <v>2</v>
      </c>
      <c r="D367">
        <v>2</v>
      </c>
      <c r="E367">
        <v>1</v>
      </c>
      <c r="F367">
        <v>1</v>
      </c>
      <c r="G367">
        <v>1</v>
      </c>
      <c r="H367">
        <v>1</v>
      </c>
      <c r="I367">
        <v>1</v>
      </c>
      <c r="J367">
        <v>1</v>
      </c>
      <c r="K367">
        <v>1</v>
      </c>
      <c r="L367">
        <v>1</v>
      </c>
      <c r="M367">
        <v>1</v>
      </c>
      <c r="N367">
        <v>1</v>
      </c>
      <c r="O367">
        <v>1</v>
      </c>
      <c r="P367">
        <v>1</v>
      </c>
      <c r="Q367">
        <v>1</v>
      </c>
      <c r="R367">
        <v>0</v>
      </c>
      <c r="S367" s="9" t="s">
        <v>139</v>
      </c>
      <c r="T367" s="9" t="s">
        <v>140</v>
      </c>
      <c r="U367">
        <v>3</v>
      </c>
      <c r="V367">
        <v>8</v>
      </c>
      <c r="W367">
        <v>14</v>
      </c>
      <c r="X367">
        <v>15</v>
      </c>
      <c r="Y367">
        <v>5</v>
      </c>
      <c r="Z367">
        <v>12</v>
      </c>
      <c r="AC367">
        <v>0.54761904761904767</v>
      </c>
      <c r="AD367">
        <v>0.83333333333333337</v>
      </c>
      <c r="AE367">
        <v>0.69047619047619047</v>
      </c>
      <c r="AF367">
        <v>0.73809523809523814</v>
      </c>
      <c r="AG367">
        <v>0.90476190476190477</v>
      </c>
      <c r="AH367">
        <v>0.8214285714285714</v>
      </c>
      <c r="AI367" t="b">
        <f t="shared" si="18"/>
        <v>1</v>
      </c>
      <c r="AJ367" t="str">
        <f t="shared" si="19"/>
        <v>all_good</v>
      </c>
      <c r="AK367">
        <f t="shared" si="17"/>
        <v>1</v>
      </c>
    </row>
    <row r="368" spans="1:37" hidden="1">
      <c r="A368" s="9" t="s">
        <v>422</v>
      </c>
      <c r="B368" s="9" t="s">
        <v>115</v>
      </c>
      <c r="C368">
        <v>2</v>
      </c>
      <c r="D368">
        <v>2</v>
      </c>
      <c r="E368">
        <v>1</v>
      </c>
      <c r="F368">
        <v>1</v>
      </c>
      <c r="G368">
        <v>1</v>
      </c>
      <c r="H368">
        <v>1</v>
      </c>
      <c r="I368">
        <v>1</v>
      </c>
      <c r="J368">
        <v>1</v>
      </c>
      <c r="K368">
        <v>1</v>
      </c>
      <c r="L368">
        <v>1</v>
      </c>
      <c r="M368">
        <v>1</v>
      </c>
      <c r="N368">
        <v>1</v>
      </c>
      <c r="O368">
        <v>1</v>
      </c>
      <c r="P368">
        <v>1</v>
      </c>
      <c r="Q368">
        <v>1</v>
      </c>
      <c r="R368">
        <v>1</v>
      </c>
      <c r="S368" s="9" t="s">
        <v>140</v>
      </c>
      <c r="T368" s="9" t="s">
        <v>139</v>
      </c>
      <c r="U368">
        <v>3</v>
      </c>
      <c r="V368">
        <v>8</v>
      </c>
      <c r="W368">
        <v>14</v>
      </c>
      <c r="X368">
        <v>3</v>
      </c>
      <c r="Y368">
        <v>8</v>
      </c>
      <c r="Z368">
        <v>14</v>
      </c>
      <c r="AC368">
        <v>0.70731707317073167</v>
      </c>
      <c r="AD368">
        <v>0.80952380952380953</v>
      </c>
      <c r="AE368">
        <v>0.7584204413472706</v>
      </c>
      <c r="AF368">
        <v>0.75609756097560976</v>
      </c>
      <c r="AG368">
        <v>0.8571428571428571</v>
      </c>
      <c r="AH368">
        <v>0.80662020905923337</v>
      </c>
      <c r="AI368" t="b">
        <f t="shared" si="18"/>
        <v>1</v>
      </c>
      <c r="AJ368" t="str">
        <f t="shared" si="19"/>
        <v>all_good</v>
      </c>
      <c r="AK368">
        <f t="shared" si="17"/>
        <v>1</v>
      </c>
    </row>
    <row r="369" spans="1:37">
      <c r="A369" s="9" t="s">
        <v>423</v>
      </c>
      <c r="B369" s="9" t="s">
        <v>116</v>
      </c>
      <c r="C369">
        <v>1</v>
      </c>
      <c r="D369">
        <v>4</v>
      </c>
      <c r="E369">
        <v>1</v>
      </c>
      <c r="F369">
        <v>0</v>
      </c>
      <c r="G369">
        <v>1</v>
      </c>
      <c r="H369">
        <v>1</v>
      </c>
      <c r="I369">
        <v>1</v>
      </c>
      <c r="J369">
        <v>1</v>
      </c>
      <c r="K369">
        <v>1</v>
      </c>
      <c r="L369">
        <v>0</v>
      </c>
      <c r="M369">
        <v>1</v>
      </c>
      <c r="P369">
        <v>1</v>
      </c>
      <c r="Q369">
        <v>1</v>
      </c>
      <c r="R369">
        <v>0</v>
      </c>
      <c r="S369" s="9" t="s">
        <v>139</v>
      </c>
      <c r="T369" s="9" t="s">
        <v>140</v>
      </c>
      <c r="U369">
        <v>15</v>
      </c>
      <c r="V369">
        <v>5</v>
      </c>
      <c r="W369">
        <v>12</v>
      </c>
      <c r="X369">
        <v>3</v>
      </c>
      <c r="Y369">
        <v>8</v>
      </c>
      <c r="Z369">
        <v>14</v>
      </c>
      <c r="AC369">
        <v>0.73809523809523814</v>
      </c>
      <c r="AD369">
        <v>0.59523809523809523</v>
      </c>
      <c r="AE369">
        <v>0.66666666666666674</v>
      </c>
      <c r="AI369" t="b">
        <f t="shared" si="18"/>
        <v>0</v>
      </c>
      <c r="AJ369" t="str">
        <f t="shared" si="19"/>
        <v>max_training_fail</v>
      </c>
      <c r="AK369">
        <f t="shared" si="17"/>
        <v>0</v>
      </c>
    </row>
    <row r="370" spans="1:37" hidden="1">
      <c r="A370" s="9" t="s">
        <v>424</v>
      </c>
      <c r="B370" s="9" t="s">
        <v>115</v>
      </c>
      <c r="C370">
        <v>2</v>
      </c>
      <c r="D370">
        <v>2</v>
      </c>
      <c r="E370">
        <v>1</v>
      </c>
      <c r="F370">
        <v>1</v>
      </c>
      <c r="G370">
        <v>1</v>
      </c>
      <c r="H370">
        <v>1</v>
      </c>
      <c r="I370">
        <v>1</v>
      </c>
      <c r="J370">
        <v>1</v>
      </c>
      <c r="K370">
        <v>1</v>
      </c>
      <c r="L370">
        <v>1</v>
      </c>
      <c r="M370">
        <v>1</v>
      </c>
      <c r="N370">
        <v>1</v>
      </c>
      <c r="O370">
        <v>1</v>
      </c>
      <c r="P370">
        <v>1</v>
      </c>
      <c r="Q370">
        <v>1</v>
      </c>
      <c r="R370">
        <v>1</v>
      </c>
      <c r="S370" s="9" t="s">
        <v>140</v>
      </c>
      <c r="T370" s="9" t="s">
        <v>139</v>
      </c>
      <c r="U370">
        <v>15</v>
      </c>
      <c r="V370">
        <v>5</v>
      </c>
      <c r="W370">
        <v>12</v>
      </c>
      <c r="X370">
        <v>15</v>
      </c>
      <c r="Y370">
        <v>5</v>
      </c>
      <c r="Z370">
        <v>12</v>
      </c>
      <c r="AC370">
        <v>0.90476190476190477</v>
      </c>
      <c r="AD370">
        <v>0.88095238095238093</v>
      </c>
      <c r="AE370">
        <v>0.89285714285714279</v>
      </c>
      <c r="AF370">
        <v>0.90476190476190477</v>
      </c>
      <c r="AG370">
        <v>0.88095238095238093</v>
      </c>
      <c r="AH370">
        <v>0.89285714285714279</v>
      </c>
      <c r="AI370" t="b">
        <f t="shared" si="18"/>
        <v>1</v>
      </c>
      <c r="AJ370" t="str">
        <f t="shared" si="19"/>
        <v>all_good</v>
      </c>
      <c r="AK370">
        <f t="shared" si="17"/>
        <v>1</v>
      </c>
    </row>
    <row r="371" spans="1:37" hidden="1">
      <c r="A371" s="9" t="s">
        <v>425</v>
      </c>
      <c r="B371" s="9" t="s">
        <v>115</v>
      </c>
      <c r="C371">
        <v>2</v>
      </c>
      <c r="D371">
        <v>2</v>
      </c>
      <c r="E371">
        <v>1</v>
      </c>
      <c r="F371">
        <v>1</v>
      </c>
      <c r="G371">
        <v>1</v>
      </c>
      <c r="H371">
        <v>1</v>
      </c>
      <c r="I371">
        <v>1</v>
      </c>
      <c r="J371">
        <v>1</v>
      </c>
      <c r="K371">
        <v>1</v>
      </c>
      <c r="L371">
        <v>1</v>
      </c>
      <c r="M371">
        <v>1</v>
      </c>
      <c r="N371">
        <v>1</v>
      </c>
      <c r="O371">
        <v>1</v>
      </c>
      <c r="P371">
        <v>1</v>
      </c>
      <c r="Q371">
        <v>1</v>
      </c>
      <c r="R371">
        <v>0</v>
      </c>
      <c r="S371" s="9" t="s">
        <v>140</v>
      </c>
      <c r="T371" s="9" t="s">
        <v>139</v>
      </c>
      <c r="U371">
        <v>15</v>
      </c>
      <c r="V371">
        <v>5</v>
      </c>
      <c r="W371">
        <v>12</v>
      </c>
      <c r="X371">
        <v>3</v>
      </c>
      <c r="Y371">
        <v>8</v>
      </c>
      <c r="Z371">
        <v>14</v>
      </c>
      <c r="AC371">
        <v>0.69047619047619047</v>
      </c>
      <c r="AD371">
        <v>0.73809523809523814</v>
      </c>
      <c r="AE371">
        <v>0.7142857142857143</v>
      </c>
      <c r="AF371">
        <v>0.66666666666666663</v>
      </c>
      <c r="AG371">
        <v>0.9285714285714286</v>
      </c>
      <c r="AH371">
        <v>0.79761904761904767</v>
      </c>
      <c r="AI371" t="b">
        <f t="shared" si="18"/>
        <v>1</v>
      </c>
      <c r="AJ371" t="str">
        <f t="shared" si="19"/>
        <v>all_good</v>
      </c>
      <c r="AK371">
        <f t="shared" si="17"/>
        <v>1</v>
      </c>
    </row>
    <row r="372" spans="1:37">
      <c r="A372" s="9" t="s">
        <v>426</v>
      </c>
      <c r="B372" s="9" t="s">
        <v>116</v>
      </c>
      <c r="C372">
        <v>1</v>
      </c>
      <c r="D372">
        <v>3</v>
      </c>
      <c r="E372">
        <v>1</v>
      </c>
      <c r="F372">
        <v>0</v>
      </c>
      <c r="G372">
        <v>1</v>
      </c>
      <c r="H372">
        <v>1</v>
      </c>
      <c r="I372">
        <v>0</v>
      </c>
      <c r="J372">
        <v>1</v>
      </c>
      <c r="K372">
        <v>1</v>
      </c>
      <c r="L372">
        <v>1</v>
      </c>
      <c r="M372">
        <v>1</v>
      </c>
      <c r="P372">
        <v>1</v>
      </c>
      <c r="Q372">
        <v>1</v>
      </c>
      <c r="R372">
        <v>0</v>
      </c>
      <c r="S372" s="9" t="s">
        <v>139</v>
      </c>
      <c r="T372" s="9" t="s">
        <v>140</v>
      </c>
      <c r="U372">
        <v>15</v>
      </c>
      <c r="V372">
        <v>5</v>
      </c>
      <c r="W372">
        <v>12</v>
      </c>
      <c r="X372">
        <v>3</v>
      </c>
      <c r="Y372">
        <v>8</v>
      </c>
      <c r="Z372">
        <v>14</v>
      </c>
      <c r="AC372">
        <v>0.54761904761904767</v>
      </c>
      <c r="AD372">
        <v>0.6428571428571429</v>
      </c>
      <c r="AE372">
        <v>0.59523809523809534</v>
      </c>
      <c r="AI372" t="b">
        <f t="shared" si="18"/>
        <v>0</v>
      </c>
      <c r="AJ372" t="str">
        <f t="shared" si="19"/>
        <v>min_perf_fail</v>
      </c>
      <c r="AK372">
        <f t="shared" si="17"/>
        <v>0</v>
      </c>
    </row>
    <row r="373" spans="1:37">
      <c r="A373" s="9" t="s">
        <v>427</v>
      </c>
      <c r="B373" s="9" t="s">
        <v>116</v>
      </c>
      <c r="C373">
        <v>1</v>
      </c>
      <c r="D373">
        <v>4</v>
      </c>
      <c r="E373">
        <v>1</v>
      </c>
      <c r="F373">
        <v>0</v>
      </c>
      <c r="G373">
        <v>1</v>
      </c>
      <c r="H373">
        <v>1</v>
      </c>
      <c r="I373">
        <v>1</v>
      </c>
      <c r="J373">
        <v>1</v>
      </c>
      <c r="K373">
        <v>1</v>
      </c>
      <c r="L373">
        <v>0</v>
      </c>
      <c r="M373">
        <v>1</v>
      </c>
      <c r="P373">
        <v>1</v>
      </c>
      <c r="Q373">
        <v>1</v>
      </c>
      <c r="R373">
        <v>1</v>
      </c>
      <c r="S373" s="9" t="s">
        <v>140</v>
      </c>
      <c r="T373" s="9" t="s">
        <v>139</v>
      </c>
      <c r="U373">
        <v>3</v>
      </c>
      <c r="V373">
        <v>8</v>
      </c>
      <c r="W373">
        <v>14</v>
      </c>
      <c r="X373">
        <v>3</v>
      </c>
      <c r="Y373">
        <v>8</v>
      </c>
      <c r="Z373">
        <v>14</v>
      </c>
      <c r="AC373">
        <v>0.6428571428571429</v>
      </c>
      <c r="AD373">
        <v>0.7857142857142857</v>
      </c>
      <c r="AE373">
        <v>0.7142857142857143</v>
      </c>
      <c r="AI373" t="b">
        <f t="shared" si="18"/>
        <v>0</v>
      </c>
      <c r="AJ373" t="str">
        <f t="shared" si="19"/>
        <v>max_training_fail</v>
      </c>
      <c r="AK373">
        <f t="shared" si="17"/>
        <v>0</v>
      </c>
    </row>
    <row r="374" spans="1:37" hidden="1">
      <c r="A374" s="9" t="s">
        <v>428</v>
      </c>
      <c r="B374" s="9" t="s">
        <v>118</v>
      </c>
      <c r="E374">
        <v>0</v>
      </c>
      <c r="F374">
        <v>1</v>
      </c>
      <c r="G374">
        <v>1</v>
      </c>
      <c r="H374">
        <v>1</v>
      </c>
      <c r="I374">
        <v>1</v>
      </c>
      <c r="J374">
        <v>1</v>
      </c>
      <c r="K374">
        <v>1</v>
      </c>
      <c r="L374">
        <v>1</v>
      </c>
      <c r="M374">
        <v>1</v>
      </c>
      <c r="P374">
        <v>1</v>
      </c>
      <c r="Q374">
        <v>1</v>
      </c>
      <c r="R374">
        <v>0</v>
      </c>
      <c r="S374" s="9" t="s">
        <v>139</v>
      </c>
      <c r="T374" s="9" t="s">
        <v>140</v>
      </c>
      <c r="U374">
        <v>15</v>
      </c>
      <c r="V374">
        <v>5</v>
      </c>
      <c r="W374">
        <v>12</v>
      </c>
      <c r="X374">
        <v>3</v>
      </c>
      <c r="Y374">
        <v>8</v>
      </c>
      <c r="Z374">
        <v>14</v>
      </c>
      <c r="AI374" t="b">
        <f t="shared" si="18"/>
        <v>0</v>
      </c>
      <c r="AJ374" t="str">
        <f t="shared" si="19"/>
        <v>no_submission</v>
      </c>
      <c r="AK374">
        <f t="shared" si="17"/>
        <v>1</v>
      </c>
    </row>
    <row r="375" spans="1:37">
      <c r="A375" s="9" t="s">
        <v>429</v>
      </c>
      <c r="B375" s="9" t="s">
        <v>116</v>
      </c>
      <c r="C375">
        <v>1</v>
      </c>
      <c r="D375">
        <v>4</v>
      </c>
      <c r="E375">
        <v>1</v>
      </c>
      <c r="F375">
        <v>0</v>
      </c>
      <c r="G375">
        <v>1</v>
      </c>
      <c r="H375">
        <v>1</v>
      </c>
      <c r="I375">
        <v>1</v>
      </c>
      <c r="J375">
        <v>1</v>
      </c>
      <c r="K375">
        <v>1</v>
      </c>
      <c r="L375">
        <v>0</v>
      </c>
      <c r="M375">
        <v>1</v>
      </c>
      <c r="P375">
        <v>1</v>
      </c>
      <c r="Q375">
        <v>1</v>
      </c>
      <c r="R375">
        <v>1</v>
      </c>
      <c r="S375" s="9" t="s">
        <v>139</v>
      </c>
      <c r="T375" s="9" t="s">
        <v>140</v>
      </c>
      <c r="U375">
        <v>3</v>
      </c>
      <c r="V375">
        <v>8</v>
      </c>
      <c r="W375">
        <v>14</v>
      </c>
      <c r="X375">
        <v>3</v>
      </c>
      <c r="Y375">
        <v>8</v>
      </c>
      <c r="Z375">
        <v>14</v>
      </c>
      <c r="AC375">
        <v>0.76190476190476186</v>
      </c>
      <c r="AD375">
        <v>0.82499999999999996</v>
      </c>
      <c r="AE375">
        <v>0.79345238095238091</v>
      </c>
      <c r="AI375" t="b">
        <f t="shared" si="18"/>
        <v>0</v>
      </c>
      <c r="AJ375" t="str">
        <f t="shared" si="19"/>
        <v>max_training_fail</v>
      </c>
      <c r="AK375">
        <f t="shared" si="17"/>
        <v>0</v>
      </c>
    </row>
    <row r="376" spans="1:37">
      <c r="A376" s="9" t="s">
        <v>430</v>
      </c>
      <c r="B376" s="9" t="s">
        <v>116</v>
      </c>
      <c r="C376">
        <v>1</v>
      </c>
      <c r="D376">
        <v>4</v>
      </c>
      <c r="E376">
        <v>1</v>
      </c>
      <c r="F376">
        <v>0</v>
      </c>
      <c r="G376">
        <v>1</v>
      </c>
      <c r="H376">
        <v>1</v>
      </c>
      <c r="I376">
        <v>1</v>
      </c>
      <c r="J376">
        <v>1</v>
      </c>
      <c r="K376">
        <v>1</v>
      </c>
      <c r="L376">
        <v>0</v>
      </c>
      <c r="M376">
        <v>1</v>
      </c>
      <c r="P376">
        <v>1</v>
      </c>
      <c r="Q376">
        <v>1</v>
      </c>
      <c r="R376">
        <v>0</v>
      </c>
      <c r="S376" s="9" t="s">
        <v>139</v>
      </c>
      <c r="T376" s="9" t="s">
        <v>140</v>
      </c>
      <c r="U376">
        <v>3</v>
      </c>
      <c r="V376">
        <v>8</v>
      </c>
      <c r="W376">
        <v>14</v>
      </c>
      <c r="X376">
        <v>15</v>
      </c>
      <c r="Y376">
        <v>5</v>
      </c>
      <c r="Z376">
        <v>12</v>
      </c>
      <c r="AC376">
        <v>0.52380952380952384</v>
      </c>
      <c r="AD376">
        <v>0.73809523809523814</v>
      </c>
      <c r="AE376">
        <v>0.63095238095238093</v>
      </c>
      <c r="AI376" t="b">
        <f t="shared" si="18"/>
        <v>0</v>
      </c>
      <c r="AJ376" t="str">
        <f t="shared" si="19"/>
        <v>max_training_fail</v>
      </c>
      <c r="AK376">
        <f t="shared" si="17"/>
        <v>0</v>
      </c>
    </row>
    <row r="377" spans="1:37" hidden="1">
      <c r="A377" s="9" t="s">
        <v>431</v>
      </c>
      <c r="B377" s="9" t="s">
        <v>115</v>
      </c>
      <c r="C377">
        <v>2</v>
      </c>
      <c r="D377">
        <v>2</v>
      </c>
      <c r="E377">
        <v>1</v>
      </c>
      <c r="F377">
        <v>1</v>
      </c>
      <c r="G377">
        <v>1</v>
      </c>
      <c r="H377">
        <v>1</v>
      </c>
      <c r="I377">
        <v>1</v>
      </c>
      <c r="J377">
        <v>1</v>
      </c>
      <c r="K377">
        <v>1</v>
      </c>
      <c r="L377">
        <v>1</v>
      </c>
      <c r="M377">
        <v>1</v>
      </c>
      <c r="N377">
        <v>1</v>
      </c>
      <c r="O377">
        <v>1</v>
      </c>
      <c r="P377">
        <v>1</v>
      </c>
      <c r="Q377">
        <v>1</v>
      </c>
      <c r="R377">
        <v>0</v>
      </c>
      <c r="S377" s="9" t="s">
        <v>139</v>
      </c>
      <c r="T377" s="9" t="s">
        <v>140</v>
      </c>
      <c r="U377">
        <v>15</v>
      </c>
      <c r="V377">
        <v>5</v>
      </c>
      <c r="W377">
        <v>12</v>
      </c>
      <c r="X377">
        <v>3</v>
      </c>
      <c r="Y377">
        <v>8</v>
      </c>
      <c r="Z377">
        <v>14</v>
      </c>
      <c r="AC377">
        <v>0.8571428571428571</v>
      </c>
      <c r="AD377">
        <v>0.9285714285714286</v>
      </c>
      <c r="AE377">
        <v>0.89285714285714279</v>
      </c>
      <c r="AF377">
        <v>0.80952380952380953</v>
      </c>
      <c r="AG377">
        <v>0.90476190476190477</v>
      </c>
      <c r="AH377">
        <v>0.85714285714285721</v>
      </c>
      <c r="AI377" t="b">
        <f t="shared" si="18"/>
        <v>1</v>
      </c>
      <c r="AJ377" t="str">
        <f t="shared" si="19"/>
        <v>all_good</v>
      </c>
      <c r="AK377">
        <f t="shared" si="17"/>
        <v>1</v>
      </c>
    </row>
    <row r="378" spans="1:37">
      <c r="A378" s="9" t="s">
        <v>432</v>
      </c>
      <c r="B378" s="9" t="s">
        <v>116</v>
      </c>
      <c r="C378">
        <v>1</v>
      </c>
      <c r="D378">
        <v>3</v>
      </c>
      <c r="E378">
        <v>1</v>
      </c>
      <c r="F378">
        <v>0</v>
      </c>
      <c r="G378">
        <v>1</v>
      </c>
      <c r="H378">
        <v>1</v>
      </c>
      <c r="I378">
        <v>0</v>
      </c>
      <c r="J378">
        <v>1</v>
      </c>
      <c r="K378">
        <v>1</v>
      </c>
      <c r="L378">
        <v>1</v>
      </c>
      <c r="M378">
        <v>1</v>
      </c>
      <c r="P378">
        <v>1</v>
      </c>
      <c r="Q378">
        <v>1</v>
      </c>
      <c r="R378">
        <v>1</v>
      </c>
      <c r="S378" s="9" t="s">
        <v>139</v>
      </c>
      <c r="T378" s="9" t="s">
        <v>140</v>
      </c>
      <c r="U378">
        <v>3</v>
      </c>
      <c r="V378">
        <v>8</v>
      </c>
      <c r="W378">
        <v>14</v>
      </c>
      <c r="X378">
        <v>3</v>
      </c>
      <c r="Y378">
        <v>8</v>
      </c>
      <c r="Z378">
        <v>14</v>
      </c>
      <c r="AC378">
        <v>0.59523809523809523</v>
      </c>
      <c r="AD378">
        <v>0.7142857142857143</v>
      </c>
      <c r="AE378">
        <v>0.65476190476190477</v>
      </c>
      <c r="AI378" t="b">
        <f t="shared" si="18"/>
        <v>0</v>
      </c>
      <c r="AJ378" t="str">
        <f t="shared" si="19"/>
        <v>min_perf_fail</v>
      </c>
      <c r="AK378">
        <f t="shared" si="17"/>
        <v>0</v>
      </c>
    </row>
    <row r="379" spans="1:37" hidden="1">
      <c r="A379" s="9" t="s">
        <v>433</v>
      </c>
      <c r="B379" s="9" t="s">
        <v>119</v>
      </c>
      <c r="D379">
        <v>3</v>
      </c>
      <c r="E379">
        <v>0</v>
      </c>
      <c r="P379">
        <v>1</v>
      </c>
      <c r="Q379">
        <v>1</v>
      </c>
      <c r="AI379" t="b">
        <f t="shared" si="18"/>
        <v>0</v>
      </c>
      <c r="AJ379" t="str">
        <f t="shared" si="19"/>
        <v>no_submission</v>
      </c>
      <c r="AK379">
        <f t="shared" si="17"/>
        <v>0</v>
      </c>
    </row>
    <row r="380" spans="1:37">
      <c r="A380" s="9" t="s">
        <v>434</v>
      </c>
      <c r="B380" s="9" t="s">
        <v>116</v>
      </c>
      <c r="C380">
        <v>1</v>
      </c>
      <c r="D380">
        <v>4</v>
      </c>
      <c r="E380">
        <v>1</v>
      </c>
      <c r="F380">
        <v>0</v>
      </c>
      <c r="G380">
        <v>1</v>
      </c>
      <c r="H380">
        <v>1</v>
      </c>
      <c r="I380">
        <v>1</v>
      </c>
      <c r="J380">
        <v>1</v>
      </c>
      <c r="K380">
        <v>1</v>
      </c>
      <c r="L380">
        <v>0</v>
      </c>
      <c r="M380">
        <v>1</v>
      </c>
      <c r="P380">
        <v>1</v>
      </c>
      <c r="Q380">
        <v>1</v>
      </c>
      <c r="R380">
        <v>0</v>
      </c>
      <c r="S380" s="9" t="s">
        <v>139</v>
      </c>
      <c r="T380" s="9" t="s">
        <v>140</v>
      </c>
      <c r="U380">
        <v>3</v>
      </c>
      <c r="V380">
        <v>8</v>
      </c>
      <c r="W380">
        <v>14</v>
      </c>
      <c r="X380">
        <v>15</v>
      </c>
      <c r="Y380">
        <v>5</v>
      </c>
      <c r="Z380">
        <v>12</v>
      </c>
      <c r="AC380">
        <v>0.6097560975609756</v>
      </c>
      <c r="AD380">
        <v>0.73809523809523814</v>
      </c>
      <c r="AE380">
        <v>0.67392566782810692</v>
      </c>
      <c r="AI380" t="b">
        <f t="shared" si="18"/>
        <v>0</v>
      </c>
      <c r="AJ380" t="str">
        <f t="shared" si="19"/>
        <v>max_training_fail</v>
      </c>
      <c r="AK380">
        <f t="shared" si="17"/>
        <v>0</v>
      </c>
    </row>
    <row r="381" spans="1:37">
      <c r="A381" s="9" t="s">
        <v>435</v>
      </c>
      <c r="B381" s="9" t="s">
        <v>116</v>
      </c>
      <c r="C381">
        <v>1</v>
      </c>
      <c r="D381">
        <v>3</v>
      </c>
      <c r="E381">
        <v>1</v>
      </c>
      <c r="F381">
        <v>0</v>
      </c>
      <c r="G381">
        <v>1</v>
      </c>
      <c r="H381">
        <v>1</v>
      </c>
      <c r="I381">
        <v>0</v>
      </c>
      <c r="J381">
        <v>1</v>
      </c>
      <c r="K381">
        <v>1</v>
      </c>
      <c r="L381">
        <v>1</v>
      </c>
      <c r="M381">
        <v>1</v>
      </c>
      <c r="P381">
        <v>1</v>
      </c>
      <c r="Q381">
        <v>1</v>
      </c>
      <c r="R381">
        <v>1</v>
      </c>
      <c r="S381" s="9" t="s">
        <v>140</v>
      </c>
      <c r="T381" s="9" t="s">
        <v>139</v>
      </c>
      <c r="U381">
        <v>3</v>
      </c>
      <c r="V381">
        <v>8</v>
      </c>
      <c r="W381">
        <v>14</v>
      </c>
      <c r="X381">
        <v>3</v>
      </c>
      <c r="Y381">
        <v>8</v>
      </c>
      <c r="Z381">
        <v>14</v>
      </c>
      <c r="AC381">
        <v>0.58536585365853655</v>
      </c>
      <c r="AD381">
        <v>0.69047619047619047</v>
      </c>
      <c r="AE381">
        <v>0.63792102206736345</v>
      </c>
      <c r="AI381" t="b">
        <f t="shared" si="18"/>
        <v>0</v>
      </c>
      <c r="AJ381" t="str">
        <f t="shared" si="19"/>
        <v>min_perf_fail</v>
      </c>
      <c r="AK381">
        <f t="shared" si="17"/>
        <v>0</v>
      </c>
    </row>
    <row r="382" spans="1:37" hidden="1">
      <c r="A382" s="9" t="s">
        <v>436</v>
      </c>
      <c r="B382" s="9" t="s">
        <v>115</v>
      </c>
      <c r="C382">
        <v>2</v>
      </c>
      <c r="D382">
        <v>4</v>
      </c>
      <c r="E382">
        <v>1</v>
      </c>
      <c r="F382">
        <v>1</v>
      </c>
      <c r="G382">
        <v>1</v>
      </c>
      <c r="H382">
        <v>1</v>
      </c>
      <c r="I382">
        <v>1</v>
      </c>
      <c r="J382">
        <v>1</v>
      </c>
      <c r="K382">
        <v>1</v>
      </c>
      <c r="L382">
        <v>1</v>
      </c>
      <c r="M382">
        <v>1</v>
      </c>
      <c r="N382">
        <v>1</v>
      </c>
      <c r="O382">
        <v>1</v>
      </c>
      <c r="P382">
        <v>1</v>
      </c>
      <c r="Q382">
        <v>1</v>
      </c>
      <c r="R382">
        <v>0</v>
      </c>
      <c r="S382" s="9" t="s">
        <v>139</v>
      </c>
      <c r="T382" s="9" t="s">
        <v>140</v>
      </c>
      <c r="U382">
        <v>15</v>
      </c>
      <c r="V382">
        <v>5</v>
      </c>
      <c r="W382">
        <v>12</v>
      </c>
      <c r="X382">
        <v>3</v>
      </c>
      <c r="Y382">
        <v>8</v>
      </c>
      <c r="Z382">
        <v>14</v>
      </c>
      <c r="AC382">
        <v>0.73809523809523814</v>
      </c>
      <c r="AD382">
        <v>0.9285714285714286</v>
      </c>
      <c r="AE382">
        <v>0.83333333333333337</v>
      </c>
      <c r="AF382">
        <v>0.73809523809523814</v>
      </c>
      <c r="AG382">
        <v>0.7857142857142857</v>
      </c>
      <c r="AH382">
        <v>0.76190476190476186</v>
      </c>
      <c r="AI382" t="b">
        <f t="shared" si="18"/>
        <v>1</v>
      </c>
      <c r="AJ382" t="str">
        <f t="shared" si="19"/>
        <v>all_good</v>
      </c>
      <c r="AK382">
        <f t="shared" si="17"/>
        <v>1</v>
      </c>
    </row>
    <row r="383" spans="1:37" hidden="1">
      <c r="A383" s="9" t="s">
        <v>437</v>
      </c>
      <c r="B383" s="9" t="s">
        <v>115</v>
      </c>
      <c r="C383">
        <v>2</v>
      </c>
      <c r="D383">
        <v>3</v>
      </c>
      <c r="E383">
        <v>1</v>
      </c>
      <c r="F383">
        <v>1</v>
      </c>
      <c r="G383">
        <v>1</v>
      </c>
      <c r="H383">
        <v>1</v>
      </c>
      <c r="I383">
        <v>1</v>
      </c>
      <c r="J383">
        <v>1</v>
      </c>
      <c r="K383">
        <v>1</v>
      </c>
      <c r="L383">
        <v>1</v>
      </c>
      <c r="M383">
        <v>1</v>
      </c>
      <c r="N383">
        <v>1</v>
      </c>
      <c r="O383">
        <v>1</v>
      </c>
      <c r="P383">
        <v>1</v>
      </c>
      <c r="Q383">
        <v>1</v>
      </c>
      <c r="R383">
        <v>1</v>
      </c>
      <c r="S383" s="9" t="s">
        <v>139</v>
      </c>
      <c r="T383" s="9" t="s">
        <v>140</v>
      </c>
      <c r="U383">
        <v>3</v>
      </c>
      <c r="V383">
        <v>8</v>
      </c>
      <c r="W383">
        <v>14</v>
      </c>
      <c r="X383">
        <v>3</v>
      </c>
      <c r="Y383">
        <v>8</v>
      </c>
      <c r="Z383">
        <v>14</v>
      </c>
      <c r="AC383">
        <v>0.70731707317073167</v>
      </c>
      <c r="AD383">
        <v>0.90476190476190477</v>
      </c>
      <c r="AE383">
        <v>0.80603948896631827</v>
      </c>
      <c r="AF383">
        <v>0.8571428571428571</v>
      </c>
      <c r="AG383">
        <v>0.83333333333333337</v>
      </c>
      <c r="AH383">
        <v>0.84523809523809523</v>
      </c>
      <c r="AI383" t="b">
        <f t="shared" si="18"/>
        <v>1</v>
      </c>
      <c r="AJ383" t="str">
        <f t="shared" si="19"/>
        <v>all_good</v>
      </c>
      <c r="AK383">
        <f t="shared" si="17"/>
        <v>1</v>
      </c>
    </row>
    <row r="384" spans="1:37" hidden="1">
      <c r="A384" s="9" t="s">
        <v>438</v>
      </c>
      <c r="B384" s="9" t="s">
        <v>115</v>
      </c>
      <c r="C384">
        <v>2</v>
      </c>
      <c r="D384">
        <v>3</v>
      </c>
      <c r="E384">
        <v>1</v>
      </c>
      <c r="F384">
        <v>1</v>
      </c>
      <c r="G384">
        <v>1</v>
      </c>
      <c r="H384">
        <v>1</v>
      </c>
      <c r="I384">
        <v>1</v>
      </c>
      <c r="J384">
        <v>1</v>
      </c>
      <c r="K384">
        <v>1</v>
      </c>
      <c r="L384">
        <v>1</v>
      </c>
      <c r="M384">
        <v>1</v>
      </c>
      <c r="P384">
        <v>0</v>
      </c>
      <c r="Q384">
        <v>1</v>
      </c>
      <c r="R384">
        <v>0</v>
      </c>
      <c r="S384" s="9" t="s">
        <v>139</v>
      </c>
      <c r="T384" s="9" t="s">
        <v>140</v>
      </c>
      <c r="U384">
        <v>3</v>
      </c>
      <c r="V384">
        <v>8</v>
      </c>
      <c r="W384">
        <v>14</v>
      </c>
      <c r="X384">
        <v>15</v>
      </c>
      <c r="Y384">
        <v>5</v>
      </c>
      <c r="Z384">
        <v>12</v>
      </c>
      <c r="AC384">
        <v>0.45238095238095238</v>
      </c>
      <c r="AD384">
        <v>0.61904761904761907</v>
      </c>
      <c r="AE384">
        <v>0.5357142857142857</v>
      </c>
      <c r="AF384">
        <v>0.83333333333333337</v>
      </c>
      <c r="AG384">
        <v>0.88095238095238093</v>
      </c>
      <c r="AH384">
        <v>0.85714285714285721</v>
      </c>
      <c r="AI384" t="b">
        <f t="shared" si="18"/>
        <v>0</v>
      </c>
      <c r="AJ384" t="str">
        <f t="shared" si="19"/>
        <v>debrief_fail</v>
      </c>
      <c r="AK384">
        <f t="shared" si="17"/>
        <v>1</v>
      </c>
    </row>
    <row r="385" spans="1:37" hidden="1">
      <c r="A385" s="9" t="s">
        <v>439</v>
      </c>
      <c r="B385" s="9" t="s">
        <v>121</v>
      </c>
      <c r="C385">
        <v>2</v>
      </c>
      <c r="D385">
        <v>4</v>
      </c>
      <c r="E385">
        <v>1</v>
      </c>
      <c r="F385">
        <v>0</v>
      </c>
      <c r="G385">
        <v>1</v>
      </c>
      <c r="H385">
        <v>1</v>
      </c>
      <c r="I385">
        <v>0</v>
      </c>
      <c r="J385">
        <v>1</v>
      </c>
      <c r="K385">
        <v>1</v>
      </c>
      <c r="L385">
        <v>1</v>
      </c>
      <c r="M385">
        <v>1</v>
      </c>
      <c r="N385">
        <v>1</v>
      </c>
      <c r="O385">
        <v>1</v>
      </c>
      <c r="P385">
        <v>1</v>
      </c>
      <c r="Q385">
        <v>1</v>
      </c>
      <c r="R385">
        <v>1</v>
      </c>
      <c r="S385" s="9" t="s">
        <v>140</v>
      </c>
      <c r="T385" s="9" t="s">
        <v>139</v>
      </c>
      <c r="U385">
        <v>3</v>
      </c>
      <c r="V385">
        <v>8</v>
      </c>
      <c r="W385">
        <v>14</v>
      </c>
      <c r="X385">
        <v>3</v>
      </c>
      <c r="Y385">
        <v>8</v>
      </c>
      <c r="Z385">
        <v>14</v>
      </c>
      <c r="AC385">
        <v>0.7142857142857143</v>
      </c>
      <c r="AD385">
        <v>0.80952380952380953</v>
      </c>
      <c r="AE385">
        <v>0.76190476190476186</v>
      </c>
      <c r="AF385">
        <v>0.73809523809523814</v>
      </c>
      <c r="AG385">
        <v>0.88095238095238093</v>
      </c>
      <c r="AH385">
        <v>0.80952380952380953</v>
      </c>
      <c r="AI385" t="b">
        <f t="shared" si="18"/>
        <v>0</v>
      </c>
      <c r="AJ385" t="str">
        <f t="shared" si="19"/>
        <v>min_perf_fail</v>
      </c>
      <c r="AK385">
        <f t="shared" si="17"/>
        <v>1</v>
      </c>
    </row>
    <row r="386" spans="1:37" hidden="1">
      <c r="A386" s="9" t="s">
        <v>440</v>
      </c>
      <c r="B386" s="9" t="s">
        <v>118</v>
      </c>
      <c r="E386">
        <v>0</v>
      </c>
      <c r="F386">
        <v>1</v>
      </c>
      <c r="G386">
        <v>1</v>
      </c>
      <c r="H386">
        <v>1</v>
      </c>
      <c r="I386">
        <v>1</v>
      </c>
      <c r="J386">
        <v>1</v>
      </c>
      <c r="K386">
        <v>1</v>
      </c>
      <c r="L386">
        <v>1</v>
      </c>
      <c r="M386">
        <v>1</v>
      </c>
      <c r="P386">
        <v>1</v>
      </c>
      <c r="Q386">
        <v>1</v>
      </c>
      <c r="R386">
        <v>0</v>
      </c>
      <c r="S386" s="9" t="s">
        <v>139</v>
      </c>
      <c r="T386" s="9" t="s">
        <v>140</v>
      </c>
      <c r="U386">
        <v>3</v>
      </c>
      <c r="V386">
        <v>8</v>
      </c>
      <c r="W386">
        <v>14</v>
      </c>
      <c r="X386">
        <v>15</v>
      </c>
      <c r="Y386">
        <v>5</v>
      </c>
      <c r="Z386">
        <v>12</v>
      </c>
      <c r="AI386" t="b">
        <f t="shared" si="18"/>
        <v>0</v>
      </c>
      <c r="AJ386" t="str">
        <f t="shared" si="19"/>
        <v>no_submission</v>
      </c>
      <c r="AK386">
        <f t="shared" si="17"/>
        <v>1</v>
      </c>
    </row>
    <row r="387" spans="1:37" hidden="1">
      <c r="A387" s="9" t="s">
        <v>441</v>
      </c>
      <c r="B387" s="9" t="s">
        <v>118</v>
      </c>
      <c r="C387">
        <v>1</v>
      </c>
      <c r="D387">
        <v>-1</v>
      </c>
      <c r="E387">
        <v>0</v>
      </c>
      <c r="F387">
        <v>1</v>
      </c>
      <c r="G387">
        <v>1</v>
      </c>
      <c r="H387">
        <v>1</v>
      </c>
      <c r="I387">
        <v>1</v>
      </c>
      <c r="J387">
        <v>1</v>
      </c>
      <c r="K387">
        <v>1</v>
      </c>
      <c r="L387">
        <v>1</v>
      </c>
      <c r="M387">
        <v>1</v>
      </c>
      <c r="P387">
        <v>1</v>
      </c>
      <c r="Q387">
        <v>1</v>
      </c>
      <c r="R387">
        <v>0</v>
      </c>
      <c r="S387" s="9" t="s">
        <v>139</v>
      </c>
      <c r="T387" s="9" t="s">
        <v>140</v>
      </c>
      <c r="U387">
        <v>3</v>
      </c>
      <c r="V387">
        <v>8</v>
      </c>
      <c r="W387">
        <v>14</v>
      </c>
      <c r="X387">
        <v>15</v>
      </c>
      <c r="Y387">
        <v>5</v>
      </c>
      <c r="Z387">
        <v>12</v>
      </c>
      <c r="AI387" t="b">
        <f t="shared" si="18"/>
        <v>0</v>
      </c>
      <c r="AJ387" t="str">
        <f t="shared" si="19"/>
        <v>no_submission</v>
      </c>
      <c r="AK387">
        <f t="shared" ref="AK387:AK393" si="20">IF(F387=1,1,IF(B387="qc_failed_phase_2",IF(OR(I387=0,L387=0),1,0),0))</f>
        <v>1</v>
      </c>
    </row>
    <row r="388" spans="1:37" hidden="1">
      <c r="A388" s="9" t="s">
        <v>442</v>
      </c>
      <c r="B388" s="9" t="s">
        <v>121</v>
      </c>
      <c r="C388">
        <v>2</v>
      </c>
      <c r="D388">
        <v>4</v>
      </c>
      <c r="E388">
        <v>1</v>
      </c>
      <c r="F388">
        <v>0</v>
      </c>
      <c r="G388">
        <v>1</v>
      </c>
      <c r="H388">
        <v>1</v>
      </c>
      <c r="I388">
        <v>1</v>
      </c>
      <c r="J388">
        <v>1</v>
      </c>
      <c r="K388">
        <v>1</v>
      </c>
      <c r="L388">
        <v>0</v>
      </c>
      <c r="M388">
        <v>1</v>
      </c>
      <c r="P388">
        <v>0</v>
      </c>
      <c r="Q388">
        <v>1</v>
      </c>
      <c r="R388">
        <v>0</v>
      </c>
      <c r="S388" s="9" t="s">
        <v>139</v>
      </c>
      <c r="T388" s="9" t="s">
        <v>140</v>
      </c>
      <c r="U388">
        <v>3</v>
      </c>
      <c r="V388">
        <v>8</v>
      </c>
      <c r="W388">
        <v>14</v>
      </c>
      <c r="X388">
        <v>15</v>
      </c>
      <c r="Y388">
        <v>5</v>
      </c>
      <c r="Z388">
        <v>12</v>
      </c>
      <c r="AC388">
        <v>0.66666666666666663</v>
      </c>
      <c r="AD388">
        <v>0.76190476190476186</v>
      </c>
      <c r="AE388">
        <v>0.71428571428571419</v>
      </c>
      <c r="AF388">
        <v>0.6428571428571429</v>
      </c>
      <c r="AG388">
        <v>0.76190476190476186</v>
      </c>
      <c r="AH388">
        <v>0.70238095238095233</v>
      </c>
      <c r="AI388" t="b">
        <f t="shared" si="18"/>
        <v>0</v>
      </c>
      <c r="AJ388" t="str">
        <f t="shared" si="19"/>
        <v>max_training_fail</v>
      </c>
      <c r="AK388">
        <f t="shared" si="20"/>
        <v>1</v>
      </c>
    </row>
    <row r="389" spans="1:37">
      <c r="A389" s="9" t="s">
        <v>443</v>
      </c>
      <c r="B389" s="9" t="s">
        <v>116</v>
      </c>
      <c r="C389">
        <v>1</v>
      </c>
      <c r="D389">
        <v>3</v>
      </c>
      <c r="E389">
        <v>1</v>
      </c>
      <c r="F389">
        <v>0</v>
      </c>
      <c r="G389">
        <v>1</v>
      </c>
      <c r="H389">
        <v>1</v>
      </c>
      <c r="I389">
        <v>0</v>
      </c>
      <c r="J389">
        <v>1</v>
      </c>
      <c r="K389">
        <v>1</v>
      </c>
      <c r="L389">
        <v>1</v>
      </c>
      <c r="M389">
        <v>1</v>
      </c>
      <c r="P389">
        <v>0</v>
      </c>
      <c r="Q389">
        <v>1</v>
      </c>
      <c r="R389">
        <v>1</v>
      </c>
      <c r="S389" s="9" t="s">
        <v>140</v>
      </c>
      <c r="T389" s="9" t="s">
        <v>139</v>
      </c>
      <c r="U389">
        <v>3</v>
      </c>
      <c r="V389">
        <v>8</v>
      </c>
      <c r="W389">
        <v>14</v>
      </c>
      <c r="X389">
        <v>3</v>
      </c>
      <c r="Y389">
        <v>8</v>
      </c>
      <c r="Z389">
        <v>14</v>
      </c>
      <c r="AC389">
        <v>0.70731707317073167</v>
      </c>
      <c r="AD389">
        <v>0.80952380952380953</v>
      </c>
      <c r="AE389">
        <v>0.7584204413472706</v>
      </c>
      <c r="AI389" t="b">
        <f t="shared" si="18"/>
        <v>0</v>
      </c>
      <c r="AJ389" t="str">
        <f t="shared" si="19"/>
        <v>min_perf_fail</v>
      </c>
      <c r="AK389">
        <f t="shared" si="20"/>
        <v>0</v>
      </c>
    </row>
    <row r="390" spans="1:37" hidden="1">
      <c r="A390" s="9" t="s">
        <v>444</v>
      </c>
      <c r="B390" s="9" t="s">
        <v>115</v>
      </c>
      <c r="C390">
        <v>2</v>
      </c>
      <c r="D390">
        <v>3</v>
      </c>
      <c r="E390">
        <v>1</v>
      </c>
      <c r="F390">
        <v>1</v>
      </c>
      <c r="G390">
        <v>1</v>
      </c>
      <c r="H390">
        <v>1</v>
      </c>
      <c r="I390">
        <v>1</v>
      </c>
      <c r="J390">
        <v>1</v>
      </c>
      <c r="K390">
        <v>1</v>
      </c>
      <c r="L390">
        <v>1</v>
      </c>
      <c r="M390">
        <v>1</v>
      </c>
      <c r="N390">
        <v>1</v>
      </c>
      <c r="O390">
        <v>1</v>
      </c>
      <c r="P390">
        <v>1</v>
      </c>
      <c r="Q390">
        <v>1</v>
      </c>
      <c r="R390">
        <v>0</v>
      </c>
      <c r="S390" s="9" t="s">
        <v>139</v>
      </c>
      <c r="T390" s="9" t="s">
        <v>140</v>
      </c>
      <c r="U390">
        <v>3</v>
      </c>
      <c r="V390">
        <v>8</v>
      </c>
      <c r="W390">
        <v>14</v>
      </c>
      <c r="X390">
        <v>15</v>
      </c>
      <c r="Y390">
        <v>5</v>
      </c>
      <c r="Z390">
        <v>12</v>
      </c>
      <c r="AC390">
        <v>0.8571428571428571</v>
      </c>
      <c r="AD390">
        <v>0.90476190476190477</v>
      </c>
      <c r="AE390">
        <v>0.88095238095238093</v>
      </c>
      <c r="AF390">
        <v>0.8571428571428571</v>
      </c>
      <c r="AG390">
        <v>0.7857142857142857</v>
      </c>
      <c r="AH390">
        <v>0.8214285714285714</v>
      </c>
      <c r="AI390" t="b">
        <f t="shared" si="18"/>
        <v>1</v>
      </c>
      <c r="AJ390" t="str">
        <f t="shared" si="19"/>
        <v>all_good</v>
      </c>
      <c r="AK390">
        <f t="shared" si="20"/>
        <v>1</v>
      </c>
    </row>
    <row r="391" spans="1:37">
      <c r="A391" s="9" t="s">
        <v>445</v>
      </c>
      <c r="B391" s="9" t="s">
        <v>116</v>
      </c>
      <c r="C391">
        <v>1</v>
      </c>
      <c r="D391">
        <v>4</v>
      </c>
      <c r="E391">
        <v>1</v>
      </c>
      <c r="F391">
        <v>0</v>
      </c>
      <c r="G391">
        <v>1</v>
      </c>
      <c r="H391">
        <v>1</v>
      </c>
      <c r="I391">
        <v>1</v>
      </c>
      <c r="J391">
        <v>1</v>
      </c>
      <c r="K391">
        <v>1</v>
      </c>
      <c r="L391">
        <v>0</v>
      </c>
      <c r="M391">
        <v>1</v>
      </c>
      <c r="P391">
        <v>1</v>
      </c>
      <c r="Q391">
        <v>1</v>
      </c>
      <c r="R391">
        <v>1</v>
      </c>
      <c r="S391" s="9" t="s">
        <v>140</v>
      </c>
      <c r="T391" s="9" t="s">
        <v>139</v>
      </c>
      <c r="U391">
        <v>3</v>
      </c>
      <c r="V391">
        <v>8</v>
      </c>
      <c r="W391">
        <v>14</v>
      </c>
      <c r="X391">
        <v>3</v>
      </c>
      <c r="Y391">
        <v>8</v>
      </c>
      <c r="Z391">
        <v>14</v>
      </c>
      <c r="AC391">
        <v>0.61904761904761907</v>
      </c>
      <c r="AD391">
        <v>0.7142857142857143</v>
      </c>
      <c r="AE391">
        <v>0.66666666666666674</v>
      </c>
      <c r="AI391" t="b">
        <f t="shared" si="18"/>
        <v>0</v>
      </c>
      <c r="AJ391" t="str">
        <f t="shared" si="19"/>
        <v>max_training_fail</v>
      </c>
      <c r="AK391">
        <f t="shared" si="20"/>
        <v>0</v>
      </c>
    </row>
    <row r="392" spans="1:37">
      <c r="A392" s="9" t="s">
        <v>446</v>
      </c>
      <c r="B392" s="9" t="s">
        <v>116</v>
      </c>
      <c r="C392">
        <v>1</v>
      </c>
      <c r="D392">
        <v>4</v>
      </c>
      <c r="E392">
        <v>1</v>
      </c>
      <c r="F392">
        <v>0</v>
      </c>
      <c r="G392">
        <v>1</v>
      </c>
      <c r="H392">
        <v>1</v>
      </c>
      <c r="I392">
        <v>0</v>
      </c>
      <c r="J392">
        <v>1</v>
      </c>
      <c r="K392">
        <v>1</v>
      </c>
      <c r="L392">
        <v>1</v>
      </c>
      <c r="M392">
        <v>1</v>
      </c>
      <c r="P392">
        <v>1</v>
      </c>
      <c r="Q392">
        <v>1</v>
      </c>
      <c r="R392">
        <v>1</v>
      </c>
      <c r="S392" s="9" t="s">
        <v>140</v>
      </c>
      <c r="T392" s="9" t="s">
        <v>139</v>
      </c>
      <c r="U392">
        <v>3</v>
      </c>
      <c r="V392">
        <v>8</v>
      </c>
      <c r="W392">
        <v>14</v>
      </c>
      <c r="X392">
        <v>3</v>
      </c>
      <c r="Y392">
        <v>8</v>
      </c>
      <c r="Z392">
        <v>14</v>
      </c>
      <c r="AC392">
        <v>0.5</v>
      </c>
      <c r="AD392">
        <v>0.6428571428571429</v>
      </c>
      <c r="AE392">
        <v>0.5714285714285714</v>
      </c>
      <c r="AI392" t="b">
        <f t="shared" si="18"/>
        <v>0</v>
      </c>
      <c r="AJ392" t="str">
        <f t="shared" si="19"/>
        <v>min_perf_fail</v>
      </c>
      <c r="AK392">
        <f t="shared" si="20"/>
        <v>0</v>
      </c>
    </row>
    <row r="393" spans="1:37" hidden="1">
      <c r="A393" s="9" t="s">
        <v>447</v>
      </c>
      <c r="B393" s="9" t="s">
        <v>115</v>
      </c>
      <c r="C393">
        <v>2</v>
      </c>
      <c r="D393">
        <v>2</v>
      </c>
      <c r="E393">
        <v>1</v>
      </c>
      <c r="F393">
        <v>1</v>
      </c>
      <c r="G393">
        <v>1</v>
      </c>
      <c r="H393">
        <v>1</v>
      </c>
      <c r="I393">
        <v>1</v>
      </c>
      <c r="J393">
        <v>1</v>
      </c>
      <c r="K393">
        <v>1</v>
      </c>
      <c r="L393">
        <v>1</v>
      </c>
      <c r="M393">
        <v>1</v>
      </c>
      <c r="N393">
        <v>1</v>
      </c>
      <c r="O393">
        <v>1</v>
      </c>
      <c r="P393">
        <v>1</v>
      </c>
      <c r="Q393">
        <v>1</v>
      </c>
      <c r="R393">
        <v>1</v>
      </c>
      <c r="S393" s="9" t="s">
        <v>140</v>
      </c>
      <c r="T393" s="9" t="s">
        <v>139</v>
      </c>
      <c r="U393">
        <v>3</v>
      </c>
      <c r="V393">
        <v>8</v>
      </c>
      <c r="W393">
        <v>14</v>
      </c>
      <c r="X393">
        <v>3</v>
      </c>
      <c r="Y393">
        <v>8</v>
      </c>
      <c r="Z393">
        <v>14</v>
      </c>
      <c r="AC393">
        <v>0.73809523809523814</v>
      </c>
      <c r="AD393">
        <v>0.83333333333333337</v>
      </c>
      <c r="AE393">
        <v>0.78571428571428581</v>
      </c>
      <c r="AF393">
        <v>0.76190476190476186</v>
      </c>
      <c r="AG393">
        <v>0.9285714285714286</v>
      </c>
      <c r="AH393">
        <v>0.84523809523809523</v>
      </c>
      <c r="AI393" t="b">
        <f t="shared" si="18"/>
        <v>1</v>
      </c>
      <c r="AJ393" t="str">
        <f t="shared" si="19"/>
        <v>all_good</v>
      </c>
      <c r="AK393">
        <f t="shared" si="20"/>
        <v>1</v>
      </c>
    </row>
    <row r="394" spans="1:37" hidden="1">
      <c r="A394" s="9" t="s">
        <v>453</v>
      </c>
      <c r="B394" s="9" t="s">
        <v>115</v>
      </c>
      <c r="C394">
        <v>2</v>
      </c>
      <c r="D394">
        <v>2</v>
      </c>
      <c r="E394">
        <v>1</v>
      </c>
      <c r="F394">
        <v>1</v>
      </c>
      <c r="G394">
        <v>1</v>
      </c>
      <c r="H394">
        <v>1</v>
      </c>
      <c r="I394">
        <v>1</v>
      </c>
      <c r="J394">
        <v>1</v>
      </c>
      <c r="K394">
        <v>1</v>
      </c>
      <c r="L394">
        <v>1</v>
      </c>
      <c r="M394">
        <v>1</v>
      </c>
      <c r="N394">
        <v>1</v>
      </c>
      <c r="O394">
        <v>1</v>
      </c>
      <c r="P394">
        <v>1</v>
      </c>
      <c r="Q394">
        <v>1</v>
      </c>
      <c r="R394">
        <v>1</v>
      </c>
      <c r="S394" s="9" t="s">
        <v>139</v>
      </c>
      <c r="T394" s="9" t="s">
        <v>140</v>
      </c>
      <c r="U394">
        <v>3</v>
      </c>
      <c r="V394">
        <v>8</v>
      </c>
      <c r="W394">
        <v>14</v>
      </c>
      <c r="X394">
        <v>3</v>
      </c>
      <c r="Y394">
        <v>8</v>
      </c>
      <c r="Z394">
        <v>14</v>
      </c>
      <c r="AC394">
        <v>0.85</v>
      </c>
      <c r="AD394">
        <v>0.9285714285714286</v>
      </c>
      <c r="AE394">
        <v>0.88928571428571423</v>
      </c>
      <c r="AF394">
        <v>0.83333333333333337</v>
      </c>
      <c r="AG394">
        <v>0.88095238095238093</v>
      </c>
      <c r="AH394">
        <v>0.85714285714285721</v>
      </c>
      <c r="AI394" t="b">
        <f t="shared" ref="AI394:AI407" si="21">IF(E394=1,(IF(F394=1,IF(G394=1,IF(N394=1,IF(O394=1,IF(P394=1,IF(Q394=1,TRUE,FALSE))))))))</f>
        <v>1</v>
      </c>
      <c r="AJ394" t="str">
        <f t="shared" ref="AJ394:AJ407" si="22">IF(E394=0,"no_submission",IF(G394=0,"rt_fail",IF(H394=0,"unif_resp_fail",IF(I394=0,"min_perf_fail",IF(J394=0,"practice_fail",IF(K394=0,"perc_missed_fail",IF(L394=0,"max_training_fail",IF(M394=0,"instr_fail",IF(P394=0,"debrief_fail",IF(Q394=0,"int_fb_fail","all_good"))))))))))</f>
        <v>all_good</v>
      </c>
      <c r="AK394">
        <f t="shared" ref="AK394:AK407" si="23">IF(F394=1,1,IF(B394="qc_failed_phase_2",IF(OR(I394=0,L394=0),1,0),0))</f>
        <v>1</v>
      </c>
    </row>
    <row r="395" spans="1:37">
      <c r="A395" s="9" t="s">
        <v>454</v>
      </c>
      <c r="B395" s="9" t="s">
        <v>116</v>
      </c>
      <c r="C395">
        <v>1</v>
      </c>
      <c r="D395">
        <v>4</v>
      </c>
      <c r="E395">
        <v>1</v>
      </c>
      <c r="F395">
        <v>0</v>
      </c>
      <c r="G395">
        <v>1</v>
      </c>
      <c r="H395">
        <v>1</v>
      </c>
      <c r="I395">
        <v>1</v>
      </c>
      <c r="J395">
        <v>1</v>
      </c>
      <c r="K395">
        <v>1</v>
      </c>
      <c r="L395">
        <v>0</v>
      </c>
      <c r="M395">
        <v>1</v>
      </c>
      <c r="P395">
        <v>1</v>
      </c>
      <c r="Q395">
        <v>1</v>
      </c>
      <c r="R395">
        <v>1</v>
      </c>
      <c r="S395" s="9" t="s">
        <v>139</v>
      </c>
      <c r="T395" s="9" t="s">
        <v>140</v>
      </c>
      <c r="U395">
        <v>3</v>
      </c>
      <c r="V395">
        <v>8</v>
      </c>
      <c r="W395">
        <v>14</v>
      </c>
      <c r="X395">
        <v>3</v>
      </c>
      <c r="Y395">
        <v>8</v>
      </c>
      <c r="Z395">
        <v>14</v>
      </c>
      <c r="AC395">
        <v>0.76190476190476186</v>
      </c>
      <c r="AD395">
        <v>0.76190476190476186</v>
      </c>
      <c r="AE395">
        <v>0.76190476190476186</v>
      </c>
      <c r="AI395" t="b">
        <f t="shared" si="21"/>
        <v>0</v>
      </c>
      <c r="AJ395" t="str">
        <f t="shared" si="22"/>
        <v>max_training_fail</v>
      </c>
      <c r="AK395">
        <f t="shared" si="23"/>
        <v>0</v>
      </c>
    </row>
    <row r="396" spans="1:37" hidden="1">
      <c r="A396" s="9" t="s">
        <v>455</v>
      </c>
      <c r="B396" s="9" t="s">
        <v>115</v>
      </c>
      <c r="C396">
        <v>2</v>
      </c>
      <c r="D396">
        <v>2</v>
      </c>
      <c r="E396">
        <v>1</v>
      </c>
      <c r="F396">
        <v>1</v>
      </c>
      <c r="G396">
        <v>1</v>
      </c>
      <c r="H396">
        <v>1</v>
      </c>
      <c r="I396">
        <v>1</v>
      </c>
      <c r="J396">
        <v>1</v>
      </c>
      <c r="K396">
        <v>1</v>
      </c>
      <c r="L396">
        <v>1</v>
      </c>
      <c r="M396">
        <v>1</v>
      </c>
      <c r="N396">
        <v>1</v>
      </c>
      <c r="O396">
        <v>1</v>
      </c>
      <c r="P396">
        <v>1</v>
      </c>
      <c r="Q396">
        <v>1</v>
      </c>
      <c r="R396">
        <v>1</v>
      </c>
      <c r="S396" s="9" t="s">
        <v>140</v>
      </c>
      <c r="T396" s="9" t="s">
        <v>139</v>
      </c>
      <c r="U396">
        <v>15</v>
      </c>
      <c r="V396">
        <v>5</v>
      </c>
      <c r="W396">
        <v>12</v>
      </c>
      <c r="X396">
        <v>15</v>
      </c>
      <c r="Y396">
        <v>5</v>
      </c>
      <c r="Z396">
        <v>12</v>
      </c>
      <c r="AC396">
        <v>0.80952380952380953</v>
      </c>
      <c r="AD396">
        <v>1</v>
      </c>
      <c r="AE396">
        <v>0.90476190476190477</v>
      </c>
      <c r="AF396">
        <v>0.90476190476190477</v>
      </c>
      <c r="AG396">
        <v>0.9285714285714286</v>
      </c>
      <c r="AH396">
        <v>0.91666666666666674</v>
      </c>
      <c r="AI396" t="b">
        <f t="shared" si="21"/>
        <v>1</v>
      </c>
      <c r="AJ396" t="str">
        <f t="shared" si="22"/>
        <v>all_good</v>
      </c>
      <c r="AK396">
        <f t="shared" si="23"/>
        <v>1</v>
      </c>
    </row>
    <row r="397" spans="1:37" hidden="1">
      <c r="A397" s="9" t="s">
        <v>456</v>
      </c>
      <c r="B397" s="9" t="s">
        <v>115</v>
      </c>
      <c r="C397">
        <v>2</v>
      </c>
      <c r="D397">
        <v>2</v>
      </c>
      <c r="E397">
        <v>1</v>
      </c>
      <c r="F397">
        <v>1</v>
      </c>
      <c r="G397">
        <v>1</v>
      </c>
      <c r="H397">
        <v>1</v>
      </c>
      <c r="I397">
        <v>1</v>
      </c>
      <c r="J397">
        <v>1</v>
      </c>
      <c r="K397">
        <v>1</v>
      </c>
      <c r="L397">
        <v>1</v>
      </c>
      <c r="M397">
        <v>1</v>
      </c>
      <c r="N397">
        <v>1</v>
      </c>
      <c r="O397">
        <v>1</v>
      </c>
      <c r="P397">
        <v>1</v>
      </c>
      <c r="Q397">
        <v>1</v>
      </c>
      <c r="R397">
        <v>0</v>
      </c>
      <c r="S397" s="9" t="s">
        <v>140</v>
      </c>
      <c r="T397" s="9" t="s">
        <v>139</v>
      </c>
      <c r="U397">
        <v>3</v>
      </c>
      <c r="V397">
        <v>8</v>
      </c>
      <c r="W397">
        <v>14</v>
      </c>
      <c r="X397">
        <v>15</v>
      </c>
      <c r="Y397">
        <v>5</v>
      </c>
      <c r="Z397">
        <v>12</v>
      </c>
      <c r="AC397">
        <v>0.76190476190476186</v>
      </c>
      <c r="AD397">
        <v>0.7857142857142857</v>
      </c>
      <c r="AE397">
        <v>0.77380952380952372</v>
      </c>
      <c r="AF397">
        <v>0.8571428571428571</v>
      </c>
      <c r="AG397">
        <v>0.9285714285714286</v>
      </c>
      <c r="AH397">
        <v>0.89285714285714279</v>
      </c>
      <c r="AI397" t="b">
        <f t="shared" si="21"/>
        <v>1</v>
      </c>
      <c r="AJ397" t="str">
        <f t="shared" si="22"/>
        <v>all_good</v>
      </c>
      <c r="AK397">
        <f t="shared" si="23"/>
        <v>1</v>
      </c>
    </row>
    <row r="398" spans="1:37" hidden="1">
      <c r="A398" s="9" t="s">
        <v>457</v>
      </c>
      <c r="B398" s="9" t="s">
        <v>115</v>
      </c>
      <c r="C398">
        <v>2</v>
      </c>
      <c r="D398">
        <v>4</v>
      </c>
      <c r="E398">
        <v>1</v>
      </c>
      <c r="F398">
        <v>1</v>
      </c>
      <c r="G398">
        <v>1</v>
      </c>
      <c r="H398">
        <v>1</v>
      </c>
      <c r="I398">
        <v>1</v>
      </c>
      <c r="J398">
        <v>1</v>
      </c>
      <c r="K398">
        <v>1</v>
      </c>
      <c r="L398">
        <v>1</v>
      </c>
      <c r="M398">
        <v>1</v>
      </c>
      <c r="N398">
        <v>1</v>
      </c>
      <c r="O398">
        <v>1</v>
      </c>
      <c r="P398">
        <v>1</v>
      </c>
      <c r="Q398">
        <v>1</v>
      </c>
      <c r="R398">
        <v>0</v>
      </c>
      <c r="S398" s="9" t="s">
        <v>140</v>
      </c>
      <c r="T398" s="9" t="s">
        <v>139</v>
      </c>
      <c r="U398">
        <v>15</v>
      </c>
      <c r="V398">
        <v>5</v>
      </c>
      <c r="W398">
        <v>12</v>
      </c>
      <c r="X398">
        <v>3</v>
      </c>
      <c r="Y398">
        <v>8</v>
      </c>
      <c r="Z398">
        <v>14</v>
      </c>
      <c r="AC398">
        <v>0.76190476190476186</v>
      </c>
      <c r="AD398">
        <v>0.90476190476190477</v>
      </c>
      <c r="AE398">
        <v>0.83333333333333326</v>
      </c>
      <c r="AF398">
        <v>0.90476190476190477</v>
      </c>
      <c r="AG398">
        <v>0.83333333333333337</v>
      </c>
      <c r="AH398">
        <v>0.86904761904761907</v>
      </c>
      <c r="AI398" t="b">
        <f t="shared" si="21"/>
        <v>1</v>
      </c>
      <c r="AJ398" t="str">
        <f t="shared" si="22"/>
        <v>all_good</v>
      </c>
      <c r="AK398">
        <f t="shared" si="23"/>
        <v>1</v>
      </c>
    </row>
    <row r="399" spans="1:37">
      <c r="A399" s="9" t="s">
        <v>458</v>
      </c>
      <c r="B399" s="9" t="s">
        <v>116</v>
      </c>
      <c r="C399">
        <v>1</v>
      </c>
      <c r="D399">
        <v>3</v>
      </c>
      <c r="E399">
        <v>1</v>
      </c>
      <c r="F399">
        <v>0</v>
      </c>
      <c r="G399">
        <v>1</v>
      </c>
      <c r="H399">
        <v>1</v>
      </c>
      <c r="I399">
        <v>0</v>
      </c>
      <c r="J399">
        <v>1</v>
      </c>
      <c r="K399">
        <v>1</v>
      </c>
      <c r="L399">
        <v>1</v>
      </c>
      <c r="M399">
        <v>1</v>
      </c>
      <c r="P399">
        <v>1</v>
      </c>
      <c r="Q399">
        <v>1</v>
      </c>
      <c r="R399">
        <v>1</v>
      </c>
      <c r="S399" s="9" t="s">
        <v>139</v>
      </c>
      <c r="T399" s="9" t="s">
        <v>140</v>
      </c>
      <c r="U399">
        <v>3</v>
      </c>
      <c r="V399">
        <v>8</v>
      </c>
      <c r="W399">
        <v>14</v>
      </c>
      <c r="X399">
        <v>3</v>
      </c>
      <c r="Y399">
        <v>8</v>
      </c>
      <c r="Z399">
        <v>14</v>
      </c>
      <c r="AC399">
        <v>0.45238095238095238</v>
      </c>
      <c r="AD399">
        <v>0.5714285714285714</v>
      </c>
      <c r="AE399">
        <v>0.51190476190476186</v>
      </c>
      <c r="AI399" t="b">
        <f t="shared" si="21"/>
        <v>0</v>
      </c>
      <c r="AJ399" t="str">
        <f t="shared" si="22"/>
        <v>min_perf_fail</v>
      </c>
      <c r="AK399">
        <f t="shared" si="23"/>
        <v>0</v>
      </c>
    </row>
    <row r="400" spans="1:37">
      <c r="A400" s="9" t="s">
        <v>459</v>
      </c>
      <c r="B400" s="9" t="s">
        <v>116</v>
      </c>
      <c r="C400">
        <v>1</v>
      </c>
      <c r="D400">
        <v>3</v>
      </c>
      <c r="E400">
        <v>1</v>
      </c>
      <c r="F400">
        <v>0</v>
      </c>
      <c r="G400">
        <v>0</v>
      </c>
      <c r="H400">
        <v>1</v>
      </c>
      <c r="I400">
        <v>0</v>
      </c>
      <c r="J400">
        <v>1</v>
      </c>
      <c r="K400">
        <v>1</v>
      </c>
      <c r="L400">
        <v>1</v>
      </c>
      <c r="M400">
        <v>1</v>
      </c>
      <c r="P400">
        <v>0</v>
      </c>
      <c r="Q400">
        <v>1</v>
      </c>
      <c r="R400">
        <v>0</v>
      </c>
      <c r="S400" s="9" t="s">
        <v>140</v>
      </c>
      <c r="T400" s="9" t="s">
        <v>139</v>
      </c>
      <c r="U400">
        <v>3</v>
      </c>
      <c r="V400">
        <v>8</v>
      </c>
      <c r="W400">
        <v>14</v>
      </c>
      <c r="X400">
        <v>15</v>
      </c>
      <c r="Y400">
        <v>5</v>
      </c>
      <c r="Z400">
        <v>12</v>
      </c>
      <c r="AC400">
        <v>0.6428571428571429</v>
      </c>
      <c r="AD400">
        <v>0.45238095238095238</v>
      </c>
      <c r="AE400">
        <v>0.54761904761904767</v>
      </c>
      <c r="AI400" t="b">
        <f t="shared" si="21"/>
        <v>0</v>
      </c>
      <c r="AJ400" t="str">
        <f t="shared" si="22"/>
        <v>rt_fail</v>
      </c>
      <c r="AK400">
        <f t="shared" si="23"/>
        <v>0</v>
      </c>
    </row>
    <row r="401" spans="1:37">
      <c r="A401" s="9" t="s">
        <v>460</v>
      </c>
      <c r="B401" s="9" t="s">
        <v>116</v>
      </c>
      <c r="C401">
        <v>1</v>
      </c>
      <c r="D401">
        <v>4</v>
      </c>
      <c r="E401">
        <v>1</v>
      </c>
      <c r="F401">
        <v>0</v>
      </c>
      <c r="G401">
        <v>1</v>
      </c>
      <c r="H401">
        <v>1</v>
      </c>
      <c r="I401">
        <v>1</v>
      </c>
      <c r="J401">
        <v>1</v>
      </c>
      <c r="K401">
        <v>1</v>
      </c>
      <c r="L401">
        <v>0</v>
      </c>
      <c r="M401">
        <v>1</v>
      </c>
      <c r="P401">
        <v>1</v>
      </c>
      <c r="Q401">
        <v>1</v>
      </c>
      <c r="R401">
        <v>1</v>
      </c>
      <c r="S401" s="9" t="s">
        <v>139</v>
      </c>
      <c r="T401" s="9" t="s">
        <v>140</v>
      </c>
      <c r="U401">
        <v>3</v>
      </c>
      <c r="V401">
        <v>8</v>
      </c>
      <c r="W401">
        <v>14</v>
      </c>
      <c r="X401">
        <v>3</v>
      </c>
      <c r="Y401">
        <v>8</v>
      </c>
      <c r="Z401">
        <v>14</v>
      </c>
      <c r="AC401">
        <v>0.6428571428571429</v>
      </c>
      <c r="AD401">
        <v>0.7857142857142857</v>
      </c>
      <c r="AE401">
        <v>0.7142857142857143</v>
      </c>
      <c r="AI401" t="b">
        <f t="shared" si="21"/>
        <v>0</v>
      </c>
      <c r="AJ401" t="str">
        <f t="shared" si="22"/>
        <v>max_training_fail</v>
      </c>
      <c r="AK401">
        <f t="shared" si="23"/>
        <v>0</v>
      </c>
    </row>
    <row r="402" spans="1:37">
      <c r="A402" s="9" t="s">
        <v>461</v>
      </c>
      <c r="B402" s="9" t="s">
        <v>116</v>
      </c>
      <c r="C402">
        <v>1</v>
      </c>
      <c r="D402">
        <v>4</v>
      </c>
      <c r="E402">
        <v>1</v>
      </c>
      <c r="F402">
        <v>0</v>
      </c>
      <c r="G402">
        <v>1</v>
      </c>
      <c r="H402">
        <v>1</v>
      </c>
      <c r="I402">
        <v>1</v>
      </c>
      <c r="J402">
        <v>1</v>
      </c>
      <c r="K402">
        <v>1</v>
      </c>
      <c r="L402">
        <v>0</v>
      </c>
      <c r="M402">
        <v>1</v>
      </c>
      <c r="P402">
        <v>1</v>
      </c>
      <c r="Q402">
        <v>1</v>
      </c>
      <c r="R402">
        <v>0</v>
      </c>
      <c r="S402" s="9" t="s">
        <v>140</v>
      </c>
      <c r="T402" s="9" t="s">
        <v>139</v>
      </c>
      <c r="U402">
        <v>3</v>
      </c>
      <c r="V402">
        <v>8</v>
      </c>
      <c r="W402">
        <v>14</v>
      </c>
      <c r="X402">
        <v>15</v>
      </c>
      <c r="Y402">
        <v>5</v>
      </c>
      <c r="Z402">
        <v>12</v>
      </c>
      <c r="AC402">
        <v>0.7142857142857143</v>
      </c>
      <c r="AD402">
        <v>0.76190476190476186</v>
      </c>
      <c r="AE402">
        <v>0.73809523809523814</v>
      </c>
      <c r="AI402" t="b">
        <f t="shared" si="21"/>
        <v>0</v>
      </c>
      <c r="AJ402" t="str">
        <f t="shared" si="22"/>
        <v>max_training_fail</v>
      </c>
      <c r="AK402">
        <f t="shared" si="23"/>
        <v>0</v>
      </c>
    </row>
    <row r="403" spans="1:37" hidden="1">
      <c r="A403" s="9" t="s">
        <v>462</v>
      </c>
      <c r="B403" s="9" t="s">
        <v>115</v>
      </c>
      <c r="C403">
        <v>2</v>
      </c>
      <c r="D403">
        <v>2</v>
      </c>
      <c r="E403">
        <v>1</v>
      </c>
      <c r="F403">
        <v>1</v>
      </c>
      <c r="G403">
        <v>1</v>
      </c>
      <c r="H403">
        <v>1</v>
      </c>
      <c r="I403">
        <v>1</v>
      </c>
      <c r="J403">
        <v>1</v>
      </c>
      <c r="K403">
        <v>1</v>
      </c>
      <c r="L403">
        <v>1</v>
      </c>
      <c r="M403">
        <v>1</v>
      </c>
      <c r="N403">
        <v>1</v>
      </c>
      <c r="O403">
        <v>1</v>
      </c>
      <c r="P403">
        <v>1</v>
      </c>
      <c r="Q403">
        <v>1</v>
      </c>
      <c r="R403">
        <v>1</v>
      </c>
      <c r="S403" s="9" t="s">
        <v>140</v>
      </c>
      <c r="T403" s="9" t="s">
        <v>139</v>
      </c>
      <c r="U403">
        <v>15</v>
      </c>
      <c r="V403">
        <v>5</v>
      </c>
      <c r="W403">
        <v>12</v>
      </c>
      <c r="X403">
        <v>15</v>
      </c>
      <c r="Y403">
        <v>5</v>
      </c>
      <c r="Z403">
        <v>12</v>
      </c>
      <c r="AC403">
        <v>0.90476190476190477</v>
      </c>
      <c r="AD403">
        <v>0.83333333333333337</v>
      </c>
      <c r="AE403">
        <v>0.86904761904761907</v>
      </c>
      <c r="AF403">
        <v>0.88095238095238093</v>
      </c>
      <c r="AG403">
        <v>0.95238095238095233</v>
      </c>
      <c r="AH403">
        <v>0.91666666666666663</v>
      </c>
      <c r="AI403" t="b">
        <f t="shared" si="21"/>
        <v>1</v>
      </c>
      <c r="AJ403" t="str">
        <f t="shared" si="22"/>
        <v>all_good</v>
      </c>
      <c r="AK403">
        <f t="shared" si="23"/>
        <v>1</v>
      </c>
    </row>
    <row r="404" spans="1:37" hidden="1">
      <c r="A404" s="9" t="s">
        <v>463</v>
      </c>
      <c r="B404" s="9" t="s">
        <v>115</v>
      </c>
      <c r="C404">
        <v>2</v>
      </c>
      <c r="D404">
        <v>3</v>
      </c>
      <c r="E404">
        <v>1</v>
      </c>
      <c r="F404">
        <v>1</v>
      </c>
      <c r="G404">
        <v>1</v>
      </c>
      <c r="H404">
        <v>1</v>
      </c>
      <c r="I404">
        <v>1</v>
      </c>
      <c r="J404">
        <v>1</v>
      </c>
      <c r="K404">
        <v>1</v>
      </c>
      <c r="L404">
        <v>1</v>
      </c>
      <c r="M404">
        <v>1</v>
      </c>
      <c r="N404">
        <v>1</v>
      </c>
      <c r="O404">
        <v>1</v>
      </c>
      <c r="P404">
        <v>1</v>
      </c>
      <c r="Q404">
        <v>1</v>
      </c>
      <c r="R404">
        <v>1</v>
      </c>
      <c r="S404" s="9" t="s">
        <v>139</v>
      </c>
      <c r="T404" s="9" t="s">
        <v>140</v>
      </c>
      <c r="U404">
        <v>15</v>
      </c>
      <c r="V404">
        <v>5</v>
      </c>
      <c r="W404">
        <v>12</v>
      </c>
      <c r="X404">
        <v>15</v>
      </c>
      <c r="Y404">
        <v>5</v>
      </c>
      <c r="Z404">
        <v>12</v>
      </c>
      <c r="AC404">
        <v>0.83333333333333337</v>
      </c>
      <c r="AD404">
        <v>0.9285714285714286</v>
      </c>
      <c r="AE404">
        <v>0.88095238095238093</v>
      </c>
      <c r="AF404">
        <v>0.90476190476190477</v>
      </c>
      <c r="AG404">
        <v>0.90476190476190477</v>
      </c>
      <c r="AH404">
        <v>0.90476190476190477</v>
      </c>
      <c r="AI404" t="b">
        <f t="shared" si="21"/>
        <v>1</v>
      </c>
      <c r="AJ404" t="str">
        <f t="shared" si="22"/>
        <v>all_good</v>
      </c>
      <c r="AK404">
        <f t="shared" si="23"/>
        <v>1</v>
      </c>
    </row>
    <row r="405" spans="1:37" hidden="1">
      <c r="A405" s="9" t="s">
        <v>464</v>
      </c>
      <c r="B405" s="9" t="s">
        <v>115</v>
      </c>
      <c r="C405">
        <v>2</v>
      </c>
      <c r="D405">
        <v>2</v>
      </c>
      <c r="E405">
        <v>1</v>
      </c>
      <c r="F405">
        <v>1</v>
      </c>
      <c r="G405">
        <v>1</v>
      </c>
      <c r="H405">
        <v>1</v>
      </c>
      <c r="I405">
        <v>1</v>
      </c>
      <c r="J405">
        <v>1</v>
      </c>
      <c r="K405">
        <v>1</v>
      </c>
      <c r="L405">
        <v>1</v>
      </c>
      <c r="M405">
        <v>1</v>
      </c>
      <c r="N405">
        <v>1</v>
      </c>
      <c r="O405">
        <v>1</v>
      </c>
      <c r="P405">
        <v>1</v>
      </c>
      <c r="Q405">
        <v>1</v>
      </c>
      <c r="R405">
        <v>0</v>
      </c>
      <c r="S405" s="9" t="s">
        <v>139</v>
      </c>
      <c r="T405" s="9" t="s">
        <v>140</v>
      </c>
      <c r="U405">
        <v>3</v>
      </c>
      <c r="V405">
        <v>8</v>
      </c>
      <c r="W405">
        <v>14</v>
      </c>
      <c r="X405">
        <v>15</v>
      </c>
      <c r="Y405">
        <v>5</v>
      </c>
      <c r="Z405">
        <v>12</v>
      </c>
      <c r="AC405">
        <v>0.76190476190476186</v>
      </c>
      <c r="AD405">
        <v>0.9285714285714286</v>
      </c>
      <c r="AE405">
        <v>0.84523809523809523</v>
      </c>
      <c r="AF405">
        <v>0.90476190476190477</v>
      </c>
      <c r="AG405">
        <v>0.95121951219512191</v>
      </c>
      <c r="AH405">
        <v>0.92799070847851328</v>
      </c>
      <c r="AI405" t="b">
        <f t="shared" si="21"/>
        <v>1</v>
      </c>
      <c r="AJ405" t="str">
        <f t="shared" si="22"/>
        <v>all_good</v>
      </c>
      <c r="AK405">
        <f t="shared" si="23"/>
        <v>1</v>
      </c>
    </row>
    <row r="406" spans="1:37" hidden="1">
      <c r="A406" s="9" t="s">
        <v>465</v>
      </c>
      <c r="B406" s="9" t="s">
        <v>115</v>
      </c>
      <c r="C406">
        <v>2</v>
      </c>
      <c r="D406">
        <v>2</v>
      </c>
      <c r="E406">
        <v>1</v>
      </c>
      <c r="F406">
        <v>1</v>
      </c>
      <c r="G406">
        <v>1</v>
      </c>
      <c r="H406">
        <v>1</v>
      </c>
      <c r="I406">
        <v>1</v>
      </c>
      <c r="J406">
        <v>1</v>
      </c>
      <c r="K406">
        <v>1</v>
      </c>
      <c r="L406">
        <v>1</v>
      </c>
      <c r="M406">
        <v>1</v>
      </c>
      <c r="N406">
        <v>1</v>
      </c>
      <c r="O406">
        <v>1</v>
      </c>
      <c r="P406">
        <v>1</v>
      </c>
      <c r="Q406">
        <v>1</v>
      </c>
      <c r="R406">
        <v>0</v>
      </c>
      <c r="S406" s="9" t="s">
        <v>140</v>
      </c>
      <c r="T406" s="9" t="s">
        <v>139</v>
      </c>
      <c r="U406">
        <v>3</v>
      </c>
      <c r="V406">
        <v>8</v>
      </c>
      <c r="W406">
        <v>14</v>
      </c>
      <c r="X406">
        <v>15</v>
      </c>
      <c r="Y406">
        <v>5</v>
      </c>
      <c r="Z406">
        <v>12</v>
      </c>
      <c r="AC406">
        <v>0.69047619047619047</v>
      </c>
      <c r="AD406">
        <v>0.88095238095238093</v>
      </c>
      <c r="AE406">
        <v>0.7857142857142857</v>
      </c>
      <c r="AF406">
        <v>0.88095238095238093</v>
      </c>
      <c r="AG406">
        <v>0.95238095238095233</v>
      </c>
      <c r="AH406">
        <v>0.91666666666666663</v>
      </c>
      <c r="AI406" t="b">
        <f t="shared" si="21"/>
        <v>1</v>
      </c>
      <c r="AJ406" t="str">
        <f t="shared" si="22"/>
        <v>all_good</v>
      </c>
      <c r="AK406">
        <f t="shared" si="23"/>
        <v>1</v>
      </c>
    </row>
    <row r="407" spans="1:37">
      <c r="A407" s="9" t="s">
        <v>466</v>
      </c>
      <c r="B407" s="9" t="s">
        <v>116</v>
      </c>
      <c r="C407">
        <v>1</v>
      </c>
      <c r="D407">
        <v>3</v>
      </c>
      <c r="E407">
        <v>1</v>
      </c>
      <c r="F407">
        <v>0</v>
      </c>
      <c r="G407">
        <v>1</v>
      </c>
      <c r="H407">
        <v>1</v>
      </c>
      <c r="I407">
        <v>0</v>
      </c>
      <c r="J407">
        <v>1</v>
      </c>
      <c r="K407">
        <v>1</v>
      </c>
      <c r="L407">
        <v>1</v>
      </c>
      <c r="M407">
        <v>1</v>
      </c>
      <c r="P407">
        <v>1</v>
      </c>
      <c r="Q407">
        <v>1</v>
      </c>
      <c r="R407">
        <v>0</v>
      </c>
      <c r="S407" s="9" t="s">
        <v>140</v>
      </c>
      <c r="T407" s="9" t="s">
        <v>139</v>
      </c>
      <c r="U407">
        <v>3</v>
      </c>
      <c r="V407">
        <v>8</v>
      </c>
      <c r="W407">
        <v>14</v>
      </c>
      <c r="X407">
        <v>15</v>
      </c>
      <c r="Y407">
        <v>5</v>
      </c>
      <c r="Z407">
        <v>12</v>
      </c>
      <c r="AC407">
        <v>0.51219512195121952</v>
      </c>
      <c r="AD407">
        <v>0.7857142857142857</v>
      </c>
      <c r="AE407">
        <v>0.64895470383275256</v>
      </c>
      <c r="AI407" t="b">
        <f t="shared" si="21"/>
        <v>0</v>
      </c>
      <c r="AJ407" t="str">
        <f t="shared" si="22"/>
        <v>min_perf_fail</v>
      </c>
      <c r="AK407">
        <f t="shared" si="23"/>
        <v>0</v>
      </c>
    </row>
    <row r="408" spans="1:37" hidden="1">
      <c r="A408" s="9" t="s">
        <v>467</v>
      </c>
      <c r="B408" s="9" t="s">
        <v>121</v>
      </c>
      <c r="C408">
        <v>2</v>
      </c>
      <c r="D408">
        <v>4</v>
      </c>
      <c r="E408">
        <v>1</v>
      </c>
      <c r="F408">
        <v>0</v>
      </c>
      <c r="G408">
        <v>1</v>
      </c>
      <c r="H408">
        <v>1</v>
      </c>
      <c r="I408">
        <v>1</v>
      </c>
      <c r="J408">
        <v>1</v>
      </c>
      <c r="K408">
        <v>1</v>
      </c>
      <c r="L408">
        <v>0</v>
      </c>
      <c r="M408">
        <v>1</v>
      </c>
      <c r="P408">
        <v>0</v>
      </c>
      <c r="Q408">
        <v>1</v>
      </c>
      <c r="R408">
        <v>1</v>
      </c>
      <c r="S408" s="9" t="s">
        <v>139</v>
      </c>
      <c r="T408" s="9" t="s">
        <v>140</v>
      </c>
      <c r="U408">
        <v>3</v>
      </c>
      <c r="V408">
        <v>8</v>
      </c>
      <c r="W408">
        <v>14</v>
      </c>
      <c r="X408">
        <v>3</v>
      </c>
      <c r="Y408">
        <v>8</v>
      </c>
      <c r="Z408">
        <v>14</v>
      </c>
      <c r="AC408">
        <v>0.45238095238095238</v>
      </c>
      <c r="AD408">
        <v>0.40476190476190477</v>
      </c>
      <c r="AE408">
        <v>0.4285714285714286</v>
      </c>
      <c r="AF408">
        <v>0.69047619047619047</v>
      </c>
      <c r="AG408">
        <v>0.69047619047619047</v>
      </c>
      <c r="AH408">
        <v>0.69047619047619047</v>
      </c>
      <c r="AI408" t="b">
        <f t="shared" ref="AI408:AI441" si="24">IF(E408=1,(IF(F408=1,IF(G408=1,IF(N408=1,IF(O408=1,IF(P408=1,IF(Q408=1,TRUE,FALSE))))))))</f>
        <v>0</v>
      </c>
      <c r="AJ408" t="str">
        <f t="shared" ref="AJ408:AJ441" si="25">IF(E408=0,"no_submission",IF(G408=0,"rt_fail",IF(H408=0,"unif_resp_fail",IF(I408=0,"min_perf_fail",IF(J408=0,"practice_fail",IF(K408=0,"perc_missed_fail",IF(L408=0,"max_training_fail",IF(M408=0,"instr_fail",IF(P408=0,"debrief_fail",IF(Q408=0,"int_fb_fail","all_good"))))))))))</f>
        <v>max_training_fail</v>
      </c>
      <c r="AK408">
        <f t="shared" ref="AK408:AK441" si="26">IF(F408=1,1,IF(B408="qc_failed_phase_2",IF(OR(I408=0,L408=0),1,0),0))</f>
        <v>1</v>
      </c>
    </row>
    <row r="409" spans="1:37" hidden="1">
      <c r="A409" s="9" t="s">
        <v>468</v>
      </c>
      <c r="B409" s="9" t="s">
        <v>115</v>
      </c>
      <c r="C409">
        <v>2</v>
      </c>
      <c r="D409">
        <v>3</v>
      </c>
      <c r="E409">
        <v>1</v>
      </c>
      <c r="F409">
        <v>1</v>
      </c>
      <c r="G409">
        <v>1</v>
      </c>
      <c r="H409">
        <v>1</v>
      </c>
      <c r="I409">
        <v>1</v>
      </c>
      <c r="J409">
        <v>1</v>
      </c>
      <c r="K409">
        <v>1</v>
      </c>
      <c r="L409">
        <v>1</v>
      </c>
      <c r="M409">
        <v>1</v>
      </c>
      <c r="N409">
        <v>1</v>
      </c>
      <c r="O409">
        <v>1</v>
      </c>
      <c r="P409">
        <v>1</v>
      </c>
      <c r="Q409">
        <v>1</v>
      </c>
      <c r="R409">
        <v>0</v>
      </c>
      <c r="S409" s="9" t="s">
        <v>140</v>
      </c>
      <c r="T409" s="9" t="s">
        <v>139</v>
      </c>
      <c r="U409">
        <v>3</v>
      </c>
      <c r="V409">
        <v>8</v>
      </c>
      <c r="W409">
        <v>14</v>
      </c>
      <c r="X409">
        <v>15</v>
      </c>
      <c r="Y409">
        <v>5</v>
      </c>
      <c r="Z409">
        <v>12</v>
      </c>
      <c r="AC409">
        <v>0.80952380952380953</v>
      </c>
      <c r="AD409">
        <v>0.88095238095238093</v>
      </c>
      <c r="AE409">
        <v>0.84523809523809523</v>
      </c>
      <c r="AF409">
        <v>0.76190476190476186</v>
      </c>
      <c r="AG409">
        <v>0.83333333333333337</v>
      </c>
      <c r="AH409">
        <v>0.79761904761904767</v>
      </c>
      <c r="AI409" t="b">
        <f t="shared" si="24"/>
        <v>1</v>
      </c>
      <c r="AJ409" t="str">
        <f t="shared" si="25"/>
        <v>all_good</v>
      </c>
      <c r="AK409">
        <f t="shared" si="26"/>
        <v>1</v>
      </c>
    </row>
    <row r="410" spans="1:37" hidden="1">
      <c r="A410" s="9" t="s">
        <v>469</v>
      </c>
      <c r="B410" s="9" t="s">
        <v>115</v>
      </c>
      <c r="C410">
        <v>2</v>
      </c>
      <c r="D410">
        <v>2</v>
      </c>
      <c r="E410">
        <v>1</v>
      </c>
      <c r="F410">
        <v>1</v>
      </c>
      <c r="G410">
        <v>1</v>
      </c>
      <c r="H410">
        <v>1</v>
      </c>
      <c r="I410">
        <v>1</v>
      </c>
      <c r="J410">
        <v>1</v>
      </c>
      <c r="K410">
        <v>1</v>
      </c>
      <c r="L410">
        <v>1</v>
      </c>
      <c r="M410">
        <v>1</v>
      </c>
      <c r="N410">
        <v>1</v>
      </c>
      <c r="O410">
        <v>1</v>
      </c>
      <c r="P410">
        <v>1</v>
      </c>
      <c r="Q410">
        <v>1</v>
      </c>
      <c r="R410">
        <v>0</v>
      </c>
      <c r="S410" s="9" t="s">
        <v>139</v>
      </c>
      <c r="T410" s="9" t="s">
        <v>140</v>
      </c>
      <c r="U410">
        <v>3</v>
      </c>
      <c r="V410">
        <v>8</v>
      </c>
      <c r="W410">
        <v>14</v>
      </c>
      <c r="X410">
        <v>15</v>
      </c>
      <c r="Y410">
        <v>5</v>
      </c>
      <c r="Z410">
        <v>12</v>
      </c>
      <c r="AC410">
        <v>0.88095238095238093</v>
      </c>
      <c r="AD410">
        <v>0.80952380952380953</v>
      </c>
      <c r="AE410">
        <v>0.84523809523809523</v>
      </c>
      <c r="AF410">
        <v>0.88095238095238093</v>
      </c>
      <c r="AG410">
        <v>0.95238095238095233</v>
      </c>
      <c r="AH410">
        <v>0.91666666666666663</v>
      </c>
      <c r="AI410" t="b">
        <f t="shared" si="24"/>
        <v>1</v>
      </c>
      <c r="AJ410" t="str">
        <f t="shared" si="25"/>
        <v>all_good</v>
      </c>
      <c r="AK410">
        <f t="shared" si="26"/>
        <v>1</v>
      </c>
    </row>
    <row r="411" spans="1:37" hidden="1">
      <c r="A411" s="9" t="s">
        <v>470</v>
      </c>
      <c r="B411" s="9" t="s">
        <v>115</v>
      </c>
      <c r="C411">
        <v>2</v>
      </c>
      <c r="D411">
        <v>3</v>
      </c>
      <c r="E411">
        <v>1</v>
      </c>
      <c r="F411">
        <v>1</v>
      </c>
      <c r="G411">
        <v>1</v>
      </c>
      <c r="H411">
        <v>1</v>
      </c>
      <c r="I411">
        <v>1</v>
      </c>
      <c r="J411">
        <v>1</v>
      </c>
      <c r="K411">
        <v>1</v>
      </c>
      <c r="L411">
        <v>1</v>
      </c>
      <c r="M411">
        <v>1</v>
      </c>
      <c r="N411">
        <v>1</v>
      </c>
      <c r="O411">
        <v>1</v>
      </c>
      <c r="P411">
        <v>1</v>
      </c>
      <c r="Q411">
        <v>1</v>
      </c>
      <c r="R411">
        <v>1</v>
      </c>
      <c r="S411" s="9" t="s">
        <v>140</v>
      </c>
      <c r="T411" s="9" t="s">
        <v>139</v>
      </c>
      <c r="U411">
        <v>15</v>
      </c>
      <c r="V411">
        <v>5</v>
      </c>
      <c r="W411">
        <v>12</v>
      </c>
      <c r="X411">
        <v>15</v>
      </c>
      <c r="Y411">
        <v>5</v>
      </c>
      <c r="Z411">
        <v>12</v>
      </c>
      <c r="AC411">
        <v>0.7857142857142857</v>
      </c>
      <c r="AD411">
        <v>0.88095238095238093</v>
      </c>
      <c r="AE411">
        <v>0.83333333333333326</v>
      </c>
      <c r="AF411">
        <v>0.83333333333333337</v>
      </c>
      <c r="AG411">
        <v>0.8571428571428571</v>
      </c>
      <c r="AH411">
        <v>0.84523809523809523</v>
      </c>
      <c r="AI411" t="b">
        <f t="shared" si="24"/>
        <v>1</v>
      </c>
      <c r="AJ411" t="str">
        <f t="shared" si="25"/>
        <v>all_good</v>
      </c>
      <c r="AK411">
        <f t="shared" si="26"/>
        <v>1</v>
      </c>
    </row>
    <row r="412" spans="1:37" hidden="1">
      <c r="A412" s="9" t="s">
        <v>471</v>
      </c>
      <c r="B412" s="9" t="s">
        <v>115</v>
      </c>
      <c r="C412">
        <v>2</v>
      </c>
      <c r="D412">
        <v>2</v>
      </c>
      <c r="E412">
        <v>1</v>
      </c>
      <c r="F412">
        <v>1</v>
      </c>
      <c r="G412">
        <v>1</v>
      </c>
      <c r="H412">
        <v>1</v>
      </c>
      <c r="I412">
        <v>1</v>
      </c>
      <c r="J412">
        <v>1</v>
      </c>
      <c r="K412">
        <v>1</v>
      </c>
      <c r="L412">
        <v>1</v>
      </c>
      <c r="M412">
        <v>1</v>
      </c>
      <c r="N412">
        <v>1</v>
      </c>
      <c r="O412">
        <v>1</v>
      </c>
      <c r="P412">
        <v>1</v>
      </c>
      <c r="Q412">
        <v>1</v>
      </c>
      <c r="R412">
        <v>0</v>
      </c>
      <c r="S412" s="9" t="s">
        <v>140</v>
      </c>
      <c r="T412" s="9" t="s">
        <v>139</v>
      </c>
      <c r="U412">
        <v>15</v>
      </c>
      <c r="V412">
        <v>5</v>
      </c>
      <c r="W412">
        <v>12</v>
      </c>
      <c r="X412">
        <v>3</v>
      </c>
      <c r="Y412">
        <v>8</v>
      </c>
      <c r="Z412">
        <v>14</v>
      </c>
      <c r="AC412">
        <v>0.8571428571428571</v>
      </c>
      <c r="AD412">
        <v>1</v>
      </c>
      <c r="AE412">
        <v>0.9285714285714286</v>
      </c>
      <c r="AF412">
        <v>0.88095238095238093</v>
      </c>
      <c r="AG412">
        <v>0.9285714285714286</v>
      </c>
      <c r="AH412">
        <v>0.90476190476190477</v>
      </c>
      <c r="AI412" t="b">
        <f t="shared" si="24"/>
        <v>1</v>
      </c>
      <c r="AJ412" t="str">
        <f t="shared" si="25"/>
        <v>all_good</v>
      </c>
      <c r="AK412">
        <f t="shared" si="26"/>
        <v>1</v>
      </c>
    </row>
    <row r="413" spans="1:37" hidden="1">
      <c r="A413" s="9" t="s">
        <v>472</v>
      </c>
      <c r="B413" s="9" t="s">
        <v>121</v>
      </c>
      <c r="C413">
        <v>2</v>
      </c>
      <c r="D413">
        <v>4</v>
      </c>
      <c r="E413">
        <v>1</v>
      </c>
      <c r="F413">
        <v>0</v>
      </c>
      <c r="G413">
        <v>1</v>
      </c>
      <c r="H413">
        <v>1</v>
      </c>
      <c r="I413">
        <v>1</v>
      </c>
      <c r="J413">
        <v>1</v>
      </c>
      <c r="K413">
        <v>1</v>
      </c>
      <c r="L413">
        <v>0</v>
      </c>
      <c r="M413">
        <v>1</v>
      </c>
      <c r="N413">
        <v>1</v>
      </c>
      <c r="O413">
        <v>1</v>
      </c>
      <c r="P413">
        <v>1</v>
      </c>
      <c r="Q413">
        <v>1</v>
      </c>
      <c r="R413">
        <v>1</v>
      </c>
      <c r="S413" s="9" t="s">
        <v>140</v>
      </c>
      <c r="T413" s="9" t="s">
        <v>139</v>
      </c>
      <c r="U413">
        <v>15</v>
      </c>
      <c r="V413">
        <v>5</v>
      </c>
      <c r="W413">
        <v>12</v>
      </c>
      <c r="X413">
        <v>15</v>
      </c>
      <c r="Y413">
        <v>5</v>
      </c>
      <c r="Z413">
        <v>12</v>
      </c>
      <c r="AC413">
        <v>0.8571428571428571</v>
      </c>
      <c r="AD413">
        <v>0.80952380952380953</v>
      </c>
      <c r="AE413">
        <v>0.83333333333333326</v>
      </c>
      <c r="AF413">
        <v>0.83333333333333337</v>
      </c>
      <c r="AG413">
        <v>0.83333333333333337</v>
      </c>
      <c r="AH413">
        <v>0.83333333333333337</v>
      </c>
      <c r="AI413" t="b">
        <f t="shared" si="24"/>
        <v>0</v>
      </c>
      <c r="AJ413" t="str">
        <f t="shared" si="25"/>
        <v>max_training_fail</v>
      </c>
      <c r="AK413">
        <f t="shared" si="26"/>
        <v>1</v>
      </c>
    </row>
    <row r="414" spans="1:37" hidden="1">
      <c r="A414" s="9" t="s">
        <v>473</v>
      </c>
      <c r="B414" s="9" t="s">
        <v>115</v>
      </c>
      <c r="C414">
        <v>2</v>
      </c>
      <c r="D414">
        <v>3</v>
      </c>
      <c r="E414">
        <v>1</v>
      </c>
      <c r="F414">
        <v>1</v>
      </c>
      <c r="G414">
        <v>1</v>
      </c>
      <c r="H414">
        <v>1</v>
      </c>
      <c r="I414">
        <v>1</v>
      </c>
      <c r="J414">
        <v>1</v>
      </c>
      <c r="K414">
        <v>1</v>
      </c>
      <c r="L414">
        <v>1</v>
      </c>
      <c r="M414">
        <v>1</v>
      </c>
      <c r="N414">
        <v>1</v>
      </c>
      <c r="O414">
        <v>1</v>
      </c>
      <c r="P414">
        <v>1</v>
      </c>
      <c r="Q414">
        <v>1</v>
      </c>
      <c r="R414">
        <v>0</v>
      </c>
      <c r="S414" s="9" t="s">
        <v>139</v>
      </c>
      <c r="T414" s="9" t="s">
        <v>140</v>
      </c>
      <c r="U414">
        <v>3</v>
      </c>
      <c r="V414">
        <v>8</v>
      </c>
      <c r="W414">
        <v>14</v>
      </c>
      <c r="X414">
        <v>15</v>
      </c>
      <c r="Y414">
        <v>5</v>
      </c>
      <c r="Z414">
        <v>12</v>
      </c>
      <c r="AC414">
        <v>0.7142857142857143</v>
      </c>
      <c r="AD414">
        <v>0.88095238095238093</v>
      </c>
      <c r="AE414">
        <v>0.79761904761904767</v>
      </c>
      <c r="AF414">
        <v>0.83333333333333337</v>
      </c>
      <c r="AG414">
        <v>0.90476190476190477</v>
      </c>
      <c r="AH414">
        <v>0.86904761904761907</v>
      </c>
      <c r="AI414" t="b">
        <f t="shared" si="24"/>
        <v>1</v>
      </c>
      <c r="AJ414" t="str">
        <f t="shared" si="25"/>
        <v>all_good</v>
      </c>
      <c r="AK414">
        <f t="shared" si="26"/>
        <v>1</v>
      </c>
    </row>
    <row r="415" spans="1:37" hidden="1">
      <c r="A415" s="9" t="s">
        <v>474</v>
      </c>
      <c r="B415" s="9" t="s">
        <v>115</v>
      </c>
      <c r="C415">
        <v>2</v>
      </c>
      <c r="D415">
        <v>3</v>
      </c>
      <c r="E415">
        <v>1</v>
      </c>
      <c r="F415">
        <v>1</v>
      </c>
      <c r="G415">
        <v>1</v>
      </c>
      <c r="H415">
        <v>1</v>
      </c>
      <c r="I415">
        <v>1</v>
      </c>
      <c r="J415">
        <v>1</v>
      </c>
      <c r="K415">
        <v>1</v>
      </c>
      <c r="L415">
        <v>1</v>
      </c>
      <c r="M415">
        <v>1</v>
      </c>
      <c r="N415">
        <v>1</v>
      </c>
      <c r="O415">
        <v>1</v>
      </c>
      <c r="P415">
        <v>1</v>
      </c>
      <c r="Q415">
        <v>1</v>
      </c>
      <c r="R415">
        <v>1</v>
      </c>
      <c r="S415" s="9" t="s">
        <v>139</v>
      </c>
      <c r="T415" s="9" t="s">
        <v>140</v>
      </c>
      <c r="U415">
        <v>15</v>
      </c>
      <c r="V415">
        <v>5</v>
      </c>
      <c r="W415">
        <v>12</v>
      </c>
      <c r="X415">
        <v>15</v>
      </c>
      <c r="Y415">
        <v>5</v>
      </c>
      <c r="Z415">
        <v>12</v>
      </c>
      <c r="AC415">
        <v>0.73809523809523814</v>
      </c>
      <c r="AD415">
        <v>0.88095238095238093</v>
      </c>
      <c r="AE415">
        <v>0.80952380952380953</v>
      </c>
      <c r="AF415">
        <v>0.76190476190476186</v>
      </c>
      <c r="AG415">
        <v>0.83333333333333337</v>
      </c>
      <c r="AH415">
        <v>0.79761904761904767</v>
      </c>
      <c r="AI415" t="b">
        <f t="shared" si="24"/>
        <v>1</v>
      </c>
      <c r="AJ415" t="str">
        <f t="shared" si="25"/>
        <v>all_good</v>
      </c>
      <c r="AK415">
        <f t="shared" si="26"/>
        <v>1</v>
      </c>
    </row>
    <row r="416" spans="1:37" hidden="1">
      <c r="A416" s="9" t="s">
        <v>475</v>
      </c>
      <c r="B416" s="9" t="s">
        <v>115</v>
      </c>
      <c r="C416">
        <v>2</v>
      </c>
      <c r="D416">
        <v>2</v>
      </c>
      <c r="E416">
        <v>1</v>
      </c>
      <c r="F416">
        <v>1</v>
      </c>
      <c r="G416">
        <v>1</v>
      </c>
      <c r="H416">
        <v>1</v>
      </c>
      <c r="I416">
        <v>1</v>
      </c>
      <c r="J416">
        <v>1</v>
      </c>
      <c r="K416">
        <v>1</v>
      </c>
      <c r="L416">
        <v>1</v>
      </c>
      <c r="M416">
        <v>1</v>
      </c>
      <c r="N416">
        <v>1</v>
      </c>
      <c r="O416">
        <v>1</v>
      </c>
      <c r="P416">
        <v>1</v>
      </c>
      <c r="Q416">
        <v>1</v>
      </c>
      <c r="R416">
        <v>0</v>
      </c>
      <c r="S416" s="9" t="s">
        <v>140</v>
      </c>
      <c r="T416" s="9" t="s">
        <v>139</v>
      </c>
      <c r="U416">
        <v>3</v>
      </c>
      <c r="V416">
        <v>8</v>
      </c>
      <c r="W416">
        <v>14</v>
      </c>
      <c r="X416">
        <v>15</v>
      </c>
      <c r="Y416">
        <v>5</v>
      </c>
      <c r="Z416">
        <v>12</v>
      </c>
      <c r="AC416">
        <v>0.83333333333333337</v>
      </c>
      <c r="AD416">
        <v>0.9285714285714286</v>
      </c>
      <c r="AE416">
        <v>0.88095238095238093</v>
      </c>
      <c r="AF416">
        <v>0.8571428571428571</v>
      </c>
      <c r="AG416">
        <v>0.90476190476190477</v>
      </c>
      <c r="AH416">
        <v>0.88095238095238093</v>
      </c>
      <c r="AI416" t="b">
        <f t="shared" si="24"/>
        <v>1</v>
      </c>
      <c r="AJ416" t="str">
        <f t="shared" si="25"/>
        <v>all_good</v>
      </c>
      <c r="AK416">
        <f t="shared" si="26"/>
        <v>1</v>
      </c>
    </row>
    <row r="417" spans="1:37">
      <c r="A417" s="9" t="s">
        <v>476</v>
      </c>
      <c r="B417" s="9" t="s">
        <v>116</v>
      </c>
      <c r="C417">
        <v>1</v>
      </c>
      <c r="D417">
        <v>4</v>
      </c>
      <c r="E417">
        <v>1</v>
      </c>
      <c r="F417">
        <v>0</v>
      </c>
      <c r="G417">
        <v>1</v>
      </c>
      <c r="H417">
        <v>1</v>
      </c>
      <c r="I417">
        <v>1</v>
      </c>
      <c r="J417">
        <v>1</v>
      </c>
      <c r="K417">
        <v>1</v>
      </c>
      <c r="L417">
        <v>0</v>
      </c>
      <c r="M417">
        <v>1</v>
      </c>
      <c r="P417">
        <v>1</v>
      </c>
      <c r="Q417">
        <v>1</v>
      </c>
      <c r="R417">
        <v>0</v>
      </c>
      <c r="S417" s="9" t="s">
        <v>140</v>
      </c>
      <c r="T417" s="9" t="s">
        <v>139</v>
      </c>
      <c r="U417">
        <v>15</v>
      </c>
      <c r="V417">
        <v>5</v>
      </c>
      <c r="W417">
        <v>12</v>
      </c>
      <c r="X417">
        <v>3</v>
      </c>
      <c r="Y417">
        <v>8</v>
      </c>
      <c r="Z417">
        <v>14</v>
      </c>
      <c r="AC417">
        <v>0.5714285714285714</v>
      </c>
      <c r="AD417">
        <v>0.61904761904761907</v>
      </c>
      <c r="AE417">
        <v>0.59523809523809523</v>
      </c>
      <c r="AI417" t="b">
        <f t="shared" si="24"/>
        <v>0</v>
      </c>
      <c r="AJ417" t="str">
        <f t="shared" si="25"/>
        <v>max_training_fail</v>
      </c>
      <c r="AK417">
        <f t="shared" si="26"/>
        <v>0</v>
      </c>
    </row>
    <row r="418" spans="1:37">
      <c r="A418" s="9" t="s">
        <v>477</v>
      </c>
      <c r="B418" s="9" t="s">
        <v>116</v>
      </c>
      <c r="C418">
        <v>1</v>
      </c>
      <c r="D418">
        <v>3</v>
      </c>
      <c r="E418">
        <v>1</v>
      </c>
      <c r="F418">
        <v>0</v>
      </c>
      <c r="G418">
        <v>1</v>
      </c>
      <c r="H418">
        <v>1</v>
      </c>
      <c r="I418">
        <v>0</v>
      </c>
      <c r="J418">
        <v>1</v>
      </c>
      <c r="K418">
        <v>1</v>
      </c>
      <c r="L418">
        <v>1</v>
      </c>
      <c r="M418">
        <v>1</v>
      </c>
      <c r="P418">
        <v>0</v>
      </c>
      <c r="Q418">
        <v>1</v>
      </c>
      <c r="R418">
        <v>0</v>
      </c>
      <c r="S418" s="9" t="s">
        <v>140</v>
      </c>
      <c r="T418" s="9" t="s">
        <v>139</v>
      </c>
      <c r="U418">
        <v>3</v>
      </c>
      <c r="V418">
        <v>8</v>
      </c>
      <c r="W418">
        <v>14</v>
      </c>
      <c r="X418">
        <v>15</v>
      </c>
      <c r="Y418">
        <v>5</v>
      </c>
      <c r="Z418">
        <v>12</v>
      </c>
      <c r="AC418">
        <v>0.42857142857142855</v>
      </c>
      <c r="AD418">
        <v>0.40476190476190477</v>
      </c>
      <c r="AE418">
        <v>0.41666666666666663</v>
      </c>
      <c r="AI418" t="b">
        <f t="shared" si="24"/>
        <v>0</v>
      </c>
      <c r="AJ418" t="str">
        <f t="shared" si="25"/>
        <v>min_perf_fail</v>
      </c>
      <c r="AK418">
        <f t="shared" si="26"/>
        <v>0</v>
      </c>
    </row>
    <row r="419" spans="1:37" hidden="1">
      <c r="A419" s="9" t="s">
        <v>478</v>
      </c>
      <c r="B419" s="9" t="s">
        <v>121</v>
      </c>
      <c r="C419">
        <v>2</v>
      </c>
      <c r="D419">
        <v>3</v>
      </c>
      <c r="E419">
        <v>1</v>
      </c>
      <c r="F419">
        <v>0</v>
      </c>
      <c r="G419">
        <v>1</v>
      </c>
      <c r="H419">
        <v>1</v>
      </c>
      <c r="I419">
        <v>0</v>
      </c>
      <c r="J419">
        <v>1</v>
      </c>
      <c r="K419">
        <v>1</v>
      </c>
      <c r="L419">
        <v>1</v>
      </c>
      <c r="M419">
        <v>1</v>
      </c>
      <c r="P419">
        <v>0</v>
      </c>
      <c r="Q419">
        <v>1</v>
      </c>
      <c r="R419">
        <v>1</v>
      </c>
      <c r="S419" s="9" t="s">
        <v>139</v>
      </c>
      <c r="T419" s="9" t="s">
        <v>140</v>
      </c>
      <c r="U419">
        <v>15</v>
      </c>
      <c r="V419">
        <v>5</v>
      </c>
      <c r="W419">
        <v>12</v>
      </c>
      <c r="X419">
        <v>15</v>
      </c>
      <c r="Y419">
        <v>5</v>
      </c>
      <c r="Z419">
        <v>12</v>
      </c>
      <c r="AC419">
        <v>0.85365853658536583</v>
      </c>
      <c r="AD419">
        <v>0.8571428571428571</v>
      </c>
      <c r="AE419">
        <v>0.85540069686411146</v>
      </c>
      <c r="AF419">
        <v>0.7857142857142857</v>
      </c>
      <c r="AG419">
        <v>0.73809523809523814</v>
      </c>
      <c r="AH419">
        <v>0.76190476190476186</v>
      </c>
      <c r="AI419" t="b">
        <f t="shared" si="24"/>
        <v>0</v>
      </c>
      <c r="AJ419" t="str">
        <f t="shared" si="25"/>
        <v>min_perf_fail</v>
      </c>
      <c r="AK419">
        <f t="shared" si="26"/>
        <v>1</v>
      </c>
    </row>
    <row r="420" spans="1:37" hidden="1">
      <c r="A420" s="9" t="s">
        <v>479</v>
      </c>
      <c r="B420" s="9" t="s">
        <v>115</v>
      </c>
      <c r="C420">
        <v>2</v>
      </c>
      <c r="D420">
        <v>2</v>
      </c>
      <c r="E420">
        <v>1</v>
      </c>
      <c r="F420">
        <v>1</v>
      </c>
      <c r="G420">
        <v>1</v>
      </c>
      <c r="H420">
        <v>1</v>
      </c>
      <c r="I420">
        <v>1</v>
      </c>
      <c r="J420">
        <v>1</v>
      </c>
      <c r="K420">
        <v>1</v>
      </c>
      <c r="L420">
        <v>1</v>
      </c>
      <c r="M420">
        <v>1</v>
      </c>
      <c r="N420">
        <v>1</v>
      </c>
      <c r="O420">
        <v>1</v>
      </c>
      <c r="P420">
        <v>1</v>
      </c>
      <c r="Q420">
        <v>1</v>
      </c>
      <c r="R420">
        <v>0</v>
      </c>
      <c r="S420" s="9" t="s">
        <v>140</v>
      </c>
      <c r="T420" s="9" t="s">
        <v>139</v>
      </c>
      <c r="U420">
        <v>15</v>
      </c>
      <c r="V420">
        <v>5</v>
      </c>
      <c r="W420">
        <v>12</v>
      </c>
      <c r="X420">
        <v>3</v>
      </c>
      <c r="Y420">
        <v>8</v>
      </c>
      <c r="Z420">
        <v>14</v>
      </c>
      <c r="AC420">
        <v>0.80952380952380953</v>
      </c>
      <c r="AD420">
        <v>0.80952380952380953</v>
      </c>
      <c r="AE420">
        <v>0.80952380952380953</v>
      </c>
      <c r="AF420">
        <v>0.83333333333333337</v>
      </c>
      <c r="AG420">
        <v>0.90476190476190477</v>
      </c>
      <c r="AH420">
        <v>0.86904761904761907</v>
      </c>
      <c r="AI420" t="b">
        <f t="shared" si="24"/>
        <v>1</v>
      </c>
      <c r="AJ420" t="str">
        <f t="shared" si="25"/>
        <v>all_good</v>
      </c>
      <c r="AK420">
        <f t="shared" si="26"/>
        <v>1</v>
      </c>
    </row>
    <row r="421" spans="1:37">
      <c r="A421" s="9" t="s">
        <v>480</v>
      </c>
      <c r="B421" s="9" t="s">
        <v>116</v>
      </c>
      <c r="C421">
        <v>1</v>
      </c>
      <c r="D421">
        <v>3</v>
      </c>
      <c r="E421">
        <v>1</v>
      </c>
      <c r="F421">
        <v>0</v>
      </c>
      <c r="G421">
        <v>1</v>
      </c>
      <c r="H421">
        <v>1</v>
      </c>
      <c r="I421">
        <v>0</v>
      </c>
      <c r="J421">
        <v>1</v>
      </c>
      <c r="K421">
        <v>1</v>
      </c>
      <c r="L421">
        <v>1</v>
      </c>
      <c r="M421">
        <v>1</v>
      </c>
      <c r="P421">
        <v>1</v>
      </c>
      <c r="Q421">
        <v>1</v>
      </c>
      <c r="R421">
        <v>1</v>
      </c>
      <c r="S421" s="9" t="s">
        <v>139</v>
      </c>
      <c r="T421" s="9" t="s">
        <v>140</v>
      </c>
      <c r="U421">
        <v>3</v>
      </c>
      <c r="V421">
        <v>8</v>
      </c>
      <c r="W421">
        <v>14</v>
      </c>
      <c r="X421">
        <v>3</v>
      </c>
      <c r="Y421">
        <v>8</v>
      </c>
      <c r="Z421">
        <v>14</v>
      </c>
      <c r="AC421">
        <v>0.69047619047619047</v>
      </c>
      <c r="AD421">
        <v>0.83333333333333337</v>
      </c>
      <c r="AE421">
        <v>0.76190476190476186</v>
      </c>
      <c r="AI421" t="b">
        <f t="shared" si="24"/>
        <v>0</v>
      </c>
      <c r="AJ421" t="str">
        <f t="shared" si="25"/>
        <v>min_perf_fail</v>
      </c>
      <c r="AK421">
        <f t="shared" si="26"/>
        <v>0</v>
      </c>
    </row>
    <row r="422" spans="1:37">
      <c r="A422" s="9" t="s">
        <v>481</v>
      </c>
      <c r="B422" s="9" t="s">
        <v>116</v>
      </c>
      <c r="C422">
        <v>1</v>
      </c>
      <c r="D422">
        <v>4</v>
      </c>
      <c r="E422">
        <v>1</v>
      </c>
      <c r="F422">
        <v>0</v>
      </c>
      <c r="G422">
        <v>1</v>
      </c>
      <c r="H422">
        <v>1</v>
      </c>
      <c r="I422">
        <v>1</v>
      </c>
      <c r="J422">
        <v>1</v>
      </c>
      <c r="K422">
        <v>1</v>
      </c>
      <c r="L422">
        <v>0</v>
      </c>
      <c r="M422">
        <v>1</v>
      </c>
      <c r="P422">
        <v>1</v>
      </c>
      <c r="Q422">
        <v>1</v>
      </c>
      <c r="R422">
        <v>0</v>
      </c>
      <c r="S422" s="9" t="s">
        <v>140</v>
      </c>
      <c r="T422" s="9" t="s">
        <v>139</v>
      </c>
      <c r="U422">
        <v>15</v>
      </c>
      <c r="V422">
        <v>5</v>
      </c>
      <c r="W422">
        <v>12</v>
      </c>
      <c r="X422">
        <v>3</v>
      </c>
      <c r="Y422">
        <v>8</v>
      </c>
      <c r="Z422">
        <v>14</v>
      </c>
      <c r="AC422">
        <v>0.7857142857142857</v>
      </c>
      <c r="AD422">
        <v>0.8571428571428571</v>
      </c>
      <c r="AE422">
        <v>0.8214285714285714</v>
      </c>
      <c r="AI422" t="b">
        <f t="shared" si="24"/>
        <v>0</v>
      </c>
      <c r="AJ422" t="str">
        <f t="shared" si="25"/>
        <v>max_training_fail</v>
      </c>
      <c r="AK422">
        <f t="shared" si="26"/>
        <v>0</v>
      </c>
    </row>
    <row r="423" spans="1:37" hidden="1">
      <c r="A423" s="9" t="s">
        <v>482</v>
      </c>
      <c r="B423" s="9" t="s">
        <v>121</v>
      </c>
      <c r="C423">
        <v>2</v>
      </c>
      <c r="D423">
        <v>4</v>
      </c>
      <c r="E423">
        <v>1</v>
      </c>
      <c r="F423">
        <v>0</v>
      </c>
      <c r="G423">
        <v>1</v>
      </c>
      <c r="H423">
        <v>1</v>
      </c>
      <c r="I423">
        <v>1</v>
      </c>
      <c r="J423">
        <v>1</v>
      </c>
      <c r="K423">
        <v>1</v>
      </c>
      <c r="L423">
        <v>0</v>
      </c>
      <c r="M423">
        <v>1</v>
      </c>
      <c r="N423">
        <v>1</v>
      </c>
      <c r="O423">
        <v>1</v>
      </c>
      <c r="P423">
        <v>1</v>
      </c>
      <c r="Q423">
        <v>1</v>
      </c>
      <c r="R423">
        <v>1</v>
      </c>
      <c r="S423" s="9" t="s">
        <v>139</v>
      </c>
      <c r="T423" s="9" t="s">
        <v>140</v>
      </c>
      <c r="U423">
        <v>15</v>
      </c>
      <c r="V423">
        <v>5</v>
      </c>
      <c r="W423">
        <v>12</v>
      </c>
      <c r="X423">
        <v>15</v>
      </c>
      <c r="Y423">
        <v>5</v>
      </c>
      <c r="Z423">
        <v>12</v>
      </c>
      <c r="AC423">
        <v>0.69047619047619047</v>
      </c>
      <c r="AD423">
        <v>0.88095238095238093</v>
      </c>
      <c r="AE423">
        <v>0.7857142857142857</v>
      </c>
      <c r="AF423">
        <v>0.7142857142857143</v>
      </c>
      <c r="AG423">
        <v>0.69047619047619047</v>
      </c>
      <c r="AH423">
        <v>0.70238095238095233</v>
      </c>
      <c r="AI423" t="b">
        <f t="shared" si="24"/>
        <v>0</v>
      </c>
      <c r="AJ423" t="str">
        <f t="shared" si="25"/>
        <v>max_training_fail</v>
      </c>
      <c r="AK423">
        <f t="shared" si="26"/>
        <v>1</v>
      </c>
    </row>
    <row r="424" spans="1:37" hidden="1">
      <c r="A424" s="9" t="s">
        <v>483</v>
      </c>
      <c r="B424" s="9" t="s">
        <v>115</v>
      </c>
      <c r="C424">
        <v>2</v>
      </c>
      <c r="D424">
        <v>2</v>
      </c>
      <c r="E424">
        <v>1</v>
      </c>
      <c r="F424">
        <v>1</v>
      </c>
      <c r="G424">
        <v>1</v>
      </c>
      <c r="H424">
        <v>1</v>
      </c>
      <c r="I424">
        <v>1</v>
      </c>
      <c r="J424">
        <v>1</v>
      </c>
      <c r="K424">
        <v>1</v>
      </c>
      <c r="L424">
        <v>1</v>
      </c>
      <c r="M424">
        <v>1</v>
      </c>
      <c r="N424">
        <v>1</v>
      </c>
      <c r="O424">
        <v>1</v>
      </c>
      <c r="P424">
        <v>1</v>
      </c>
      <c r="Q424">
        <v>1</v>
      </c>
      <c r="R424">
        <v>1</v>
      </c>
      <c r="S424" s="9" t="s">
        <v>139</v>
      </c>
      <c r="T424" s="9" t="s">
        <v>140</v>
      </c>
      <c r="U424">
        <v>3</v>
      </c>
      <c r="V424">
        <v>8</v>
      </c>
      <c r="W424">
        <v>14</v>
      </c>
      <c r="X424">
        <v>3</v>
      </c>
      <c r="Y424">
        <v>8</v>
      </c>
      <c r="Z424">
        <v>14</v>
      </c>
      <c r="AC424">
        <v>0.76190476190476186</v>
      </c>
      <c r="AD424">
        <v>0.95238095238095233</v>
      </c>
      <c r="AE424">
        <v>0.8571428571428571</v>
      </c>
      <c r="AF424">
        <v>0.83333333333333337</v>
      </c>
      <c r="AG424">
        <v>0.88095238095238093</v>
      </c>
      <c r="AH424">
        <v>0.85714285714285721</v>
      </c>
      <c r="AI424" t="b">
        <f t="shared" si="24"/>
        <v>1</v>
      </c>
      <c r="AJ424" t="str">
        <f t="shared" si="25"/>
        <v>all_good</v>
      </c>
      <c r="AK424">
        <f t="shared" si="26"/>
        <v>1</v>
      </c>
    </row>
    <row r="425" spans="1:37" hidden="1">
      <c r="A425" s="9" t="s">
        <v>484</v>
      </c>
      <c r="B425" s="9" t="s">
        <v>115</v>
      </c>
      <c r="C425">
        <v>2</v>
      </c>
      <c r="D425">
        <v>2</v>
      </c>
      <c r="E425">
        <v>1</v>
      </c>
      <c r="F425">
        <v>1</v>
      </c>
      <c r="G425">
        <v>1</v>
      </c>
      <c r="H425">
        <v>1</v>
      </c>
      <c r="I425">
        <v>1</v>
      </c>
      <c r="J425">
        <v>1</v>
      </c>
      <c r="K425">
        <v>1</v>
      </c>
      <c r="L425">
        <v>1</v>
      </c>
      <c r="M425">
        <v>1</v>
      </c>
      <c r="N425">
        <v>1</v>
      </c>
      <c r="O425">
        <v>1</v>
      </c>
      <c r="P425">
        <v>1</v>
      </c>
      <c r="Q425">
        <v>1</v>
      </c>
      <c r="R425">
        <v>1</v>
      </c>
      <c r="S425" s="9" t="s">
        <v>139</v>
      </c>
      <c r="T425" s="9" t="s">
        <v>140</v>
      </c>
      <c r="U425">
        <v>3</v>
      </c>
      <c r="V425">
        <v>8</v>
      </c>
      <c r="W425">
        <v>14</v>
      </c>
      <c r="X425">
        <v>3</v>
      </c>
      <c r="Y425">
        <v>8</v>
      </c>
      <c r="Z425">
        <v>14</v>
      </c>
      <c r="AC425">
        <v>0.80952380952380953</v>
      </c>
      <c r="AD425">
        <v>0.9285714285714286</v>
      </c>
      <c r="AE425">
        <v>0.86904761904761907</v>
      </c>
      <c r="AF425">
        <v>0.88095238095238093</v>
      </c>
      <c r="AG425">
        <v>1</v>
      </c>
      <c r="AH425">
        <v>0.94047619047619047</v>
      </c>
      <c r="AI425" t="b">
        <f t="shared" si="24"/>
        <v>1</v>
      </c>
      <c r="AJ425" t="str">
        <f t="shared" si="25"/>
        <v>all_good</v>
      </c>
      <c r="AK425">
        <f t="shared" si="26"/>
        <v>1</v>
      </c>
    </row>
    <row r="426" spans="1:37">
      <c r="A426" s="9" t="s">
        <v>485</v>
      </c>
      <c r="B426" s="9" t="s">
        <v>116</v>
      </c>
      <c r="C426">
        <v>1</v>
      </c>
      <c r="D426">
        <v>4</v>
      </c>
      <c r="E426">
        <v>1</v>
      </c>
      <c r="F426">
        <v>0</v>
      </c>
      <c r="G426">
        <v>1</v>
      </c>
      <c r="H426">
        <v>1</v>
      </c>
      <c r="I426">
        <v>1</v>
      </c>
      <c r="J426">
        <v>1</v>
      </c>
      <c r="K426">
        <v>1</v>
      </c>
      <c r="L426">
        <v>0</v>
      </c>
      <c r="M426">
        <v>1</v>
      </c>
      <c r="P426">
        <v>1</v>
      </c>
      <c r="Q426">
        <v>1</v>
      </c>
      <c r="R426">
        <v>1</v>
      </c>
      <c r="S426" s="9" t="s">
        <v>139</v>
      </c>
      <c r="T426" s="9" t="s">
        <v>140</v>
      </c>
      <c r="U426">
        <v>15</v>
      </c>
      <c r="V426">
        <v>5</v>
      </c>
      <c r="W426">
        <v>12</v>
      </c>
      <c r="X426">
        <v>15</v>
      </c>
      <c r="Y426">
        <v>5</v>
      </c>
      <c r="Z426">
        <v>12</v>
      </c>
      <c r="AC426">
        <v>0.85365853658536583</v>
      </c>
      <c r="AD426">
        <v>0.8571428571428571</v>
      </c>
      <c r="AE426">
        <v>0.85540069686411146</v>
      </c>
      <c r="AI426" t="b">
        <f t="shared" si="24"/>
        <v>0</v>
      </c>
      <c r="AJ426" t="str">
        <f t="shared" si="25"/>
        <v>max_training_fail</v>
      </c>
      <c r="AK426">
        <f t="shared" si="26"/>
        <v>0</v>
      </c>
    </row>
    <row r="427" spans="1:37" hidden="1">
      <c r="A427" s="9" t="s">
        <v>486</v>
      </c>
      <c r="B427" s="9" t="s">
        <v>115</v>
      </c>
      <c r="C427">
        <v>2</v>
      </c>
      <c r="D427">
        <v>4</v>
      </c>
      <c r="E427">
        <v>1</v>
      </c>
      <c r="F427">
        <v>1</v>
      </c>
      <c r="G427">
        <v>1</v>
      </c>
      <c r="H427">
        <v>1</v>
      </c>
      <c r="I427">
        <v>1</v>
      </c>
      <c r="J427">
        <v>1</v>
      </c>
      <c r="K427">
        <v>1</v>
      </c>
      <c r="L427">
        <v>1</v>
      </c>
      <c r="M427">
        <v>1</v>
      </c>
      <c r="N427">
        <v>1</v>
      </c>
      <c r="O427">
        <v>1</v>
      </c>
      <c r="P427">
        <v>1</v>
      </c>
      <c r="Q427">
        <v>1</v>
      </c>
      <c r="R427">
        <v>0</v>
      </c>
      <c r="S427" s="9" t="s">
        <v>139</v>
      </c>
      <c r="T427" s="9" t="s">
        <v>140</v>
      </c>
      <c r="U427">
        <v>3</v>
      </c>
      <c r="V427">
        <v>8</v>
      </c>
      <c r="W427">
        <v>14</v>
      </c>
      <c r="X427">
        <v>15</v>
      </c>
      <c r="Y427">
        <v>5</v>
      </c>
      <c r="Z427">
        <v>12</v>
      </c>
      <c r="AC427">
        <v>0.66666666666666663</v>
      </c>
      <c r="AD427">
        <v>0.73809523809523814</v>
      </c>
      <c r="AE427">
        <v>0.70238095238095233</v>
      </c>
      <c r="AF427">
        <v>0.83333333333333337</v>
      </c>
      <c r="AG427">
        <v>0.80952380952380953</v>
      </c>
      <c r="AH427">
        <v>0.8214285714285714</v>
      </c>
      <c r="AI427" t="b">
        <f t="shared" si="24"/>
        <v>1</v>
      </c>
      <c r="AJ427" t="str">
        <f t="shared" si="25"/>
        <v>all_good</v>
      </c>
      <c r="AK427">
        <f t="shared" si="26"/>
        <v>1</v>
      </c>
    </row>
    <row r="428" spans="1:37" hidden="1">
      <c r="A428" s="9" t="s">
        <v>487</v>
      </c>
      <c r="B428" s="9" t="s">
        <v>115</v>
      </c>
      <c r="C428">
        <v>2</v>
      </c>
      <c r="D428">
        <v>2</v>
      </c>
      <c r="E428">
        <v>1</v>
      </c>
      <c r="F428">
        <v>1</v>
      </c>
      <c r="G428">
        <v>1</v>
      </c>
      <c r="H428">
        <v>1</v>
      </c>
      <c r="I428">
        <v>1</v>
      </c>
      <c r="J428">
        <v>1</v>
      </c>
      <c r="K428">
        <v>1</v>
      </c>
      <c r="L428">
        <v>1</v>
      </c>
      <c r="M428">
        <v>1</v>
      </c>
      <c r="N428">
        <v>1</v>
      </c>
      <c r="O428">
        <v>1</v>
      </c>
      <c r="P428">
        <v>1</v>
      </c>
      <c r="Q428">
        <v>1</v>
      </c>
      <c r="R428">
        <v>0</v>
      </c>
      <c r="S428" s="9" t="s">
        <v>140</v>
      </c>
      <c r="T428" s="9" t="s">
        <v>139</v>
      </c>
      <c r="U428">
        <v>3</v>
      </c>
      <c r="V428">
        <v>8</v>
      </c>
      <c r="W428">
        <v>14</v>
      </c>
      <c r="X428">
        <v>15</v>
      </c>
      <c r="Y428">
        <v>5</v>
      </c>
      <c r="Z428">
        <v>12</v>
      </c>
      <c r="AC428">
        <v>0.61904761904761907</v>
      </c>
      <c r="AD428">
        <v>0.76190476190476186</v>
      </c>
      <c r="AE428">
        <v>0.69047619047619047</v>
      </c>
      <c r="AF428">
        <v>0.80952380952380953</v>
      </c>
      <c r="AG428">
        <v>0.9285714285714286</v>
      </c>
      <c r="AH428">
        <v>0.86904761904761907</v>
      </c>
      <c r="AI428" t="b">
        <f t="shared" si="24"/>
        <v>1</v>
      </c>
      <c r="AJ428" t="str">
        <f t="shared" si="25"/>
        <v>all_good</v>
      </c>
      <c r="AK428">
        <f t="shared" si="26"/>
        <v>1</v>
      </c>
    </row>
    <row r="429" spans="1:37" hidden="1">
      <c r="A429" s="9" t="s">
        <v>488</v>
      </c>
      <c r="B429" s="9" t="s">
        <v>115</v>
      </c>
      <c r="C429">
        <v>2</v>
      </c>
      <c r="D429">
        <v>2</v>
      </c>
      <c r="E429">
        <v>1</v>
      </c>
      <c r="F429">
        <v>1</v>
      </c>
      <c r="G429">
        <v>1</v>
      </c>
      <c r="H429">
        <v>1</v>
      </c>
      <c r="I429">
        <v>1</v>
      </c>
      <c r="J429">
        <v>1</v>
      </c>
      <c r="K429">
        <v>1</v>
      </c>
      <c r="L429">
        <v>1</v>
      </c>
      <c r="M429">
        <v>1</v>
      </c>
      <c r="P429">
        <v>0</v>
      </c>
      <c r="Q429">
        <v>1</v>
      </c>
      <c r="R429">
        <v>0</v>
      </c>
      <c r="S429" s="9" t="s">
        <v>140</v>
      </c>
      <c r="T429" s="9" t="s">
        <v>139</v>
      </c>
      <c r="U429">
        <v>3</v>
      </c>
      <c r="V429">
        <v>8</v>
      </c>
      <c r="W429">
        <v>14</v>
      </c>
      <c r="X429">
        <v>15</v>
      </c>
      <c r="Y429">
        <v>5</v>
      </c>
      <c r="Z429">
        <v>12</v>
      </c>
      <c r="AC429">
        <v>0.7142857142857143</v>
      </c>
      <c r="AD429">
        <v>0.80952380952380953</v>
      </c>
      <c r="AE429">
        <v>0.76190476190476186</v>
      </c>
      <c r="AF429">
        <v>0.8571428571428571</v>
      </c>
      <c r="AG429">
        <v>0.90476190476190477</v>
      </c>
      <c r="AH429">
        <v>0.88095238095238093</v>
      </c>
      <c r="AI429" t="b">
        <f t="shared" si="24"/>
        <v>0</v>
      </c>
      <c r="AJ429" t="str">
        <f t="shared" si="25"/>
        <v>debrief_fail</v>
      </c>
      <c r="AK429">
        <f t="shared" si="26"/>
        <v>1</v>
      </c>
    </row>
    <row r="430" spans="1:37" hidden="1">
      <c r="A430" s="9" t="s">
        <v>489</v>
      </c>
      <c r="B430" s="9" t="s">
        <v>115</v>
      </c>
      <c r="C430">
        <v>2</v>
      </c>
      <c r="D430">
        <v>4</v>
      </c>
      <c r="E430">
        <v>1</v>
      </c>
      <c r="F430">
        <v>1</v>
      </c>
      <c r="G430">
        <v>1</v>
      </c>
      <c r="H430">
        <v>1</v>
      </c>
      <c r="I430">
        <v>1</v>
      </c>
      <c r="J430">
        <v>1</v>
      </c>
      <c r="K430">
        <v>1</v>
      </c>
      <c r="L430">
        <v>1</v>
      </c>
      <c r="M430">
        <v>1</v>
      </c>
      <c r="N430">
        <v>1</v>
      </c>
      <c r="O430">
        <v>1</v>
      </c>
      <c r="P430">
        <v>1</v>
      </c>
      <c r="Q430">
        <v>1</v>
      </c>
      <c r="R430">
        <v>1</v>
      </c>
      <c r="S430" s="9" t="s">
        <v>139</v>
      </c>
      <c r="T430" s="9" t="s">
        <v>140</v>
      </c>
      <c r="U430">
        <v>15</v>
      </c>
      <c r="V430">
        <v>5</v>
      </c>
      <c r="W430">
        <v>12</v>
      </c>
      <c r="X430">
        <v>15</v>
      </c>
      <c r="Y430">
        <v>5</v>
      </c>
      <c r="Z430">
        <v>12</v>
      </c>
      <c r="AC430">
        <v>0.83333333333333337</v>
      </c>
      <c r="AD430">
        <v>0.88095238095238093</v>
      </c>
      <c r="AE430">
        <v>0.85714285714285721</v>
      </c>
      <c r="AF430">
        <v>0.8571428571428571</v>
      </c>
      <c r="AG430">
        <v>0.83333333333333337</v>
      </c>
      <c r="AH430">
        <v>0.84523809523809523</v>
      </c>
      <c r="AI430" t="b">
        <f t="shared" si="24"/>
        <v>1</v>
      </c>
      <c r="AJ430" t="str">
        <f t="shared" si="25"/>
        <v>all_good</v>
      </c>
      <c r="AK430">
        <f t="shared" si="26"/>
        <v>1</v>
      </c>
    </row>
    <row r="431" spans="1:37">
      <c r="A431" s="9" t="s">
        <v>490</v>
      </c>
      <c r="B431" s="9" t="s">
        <v>116</v>
      </c>
      <c r="C431">
        <v>1</v>
      </c>
      <c r="D431">
        <v>4</v>
      </c>
      <c r="E431">
        <v>1</v>
      </c>
      <c r="F431">
        <v>0</v>
      </c>
      <c r="G431">
        <v>1</v>
      </c>
      <c r="H431">
        <v>1</v>
      </c>
      <c r="I431">
        <v>1</v>
      </c>
      <c r="J431">
        <v>1</v>
      </c>
      <c r="K431">
        <v>1</v>
      </c>
      <c r="L431">
        <v>0</v>
      </c>
      <c r="M431">
        <v>1</v>
      </c>
      <c r="P431">
        <v>1</v>
      </c>
      <c r="Q431">
        <v>1</v>
      </c>
      <c r="R431">
        <v>1</v>
      </c>
      <c r="S431" s="9" t="s">
        <v>140</v>
      </c>
      <c r="T431" s="9" t="s">
        <v>139</v>
      </c>
      <c r="U431">
        <v>3</v>
      </c>
      <c r="V431">
        <v>8</v>
      </c>
      <c r="W431">
        <v>14</v>
      </c>
      <c r="X431">
        <v>3</v>
      </c>
      <c r="Y431">
        <v>8</v>
      </c>
      <c r="Z431">
        <v>14</v>
      </c>
      <c r="AC431">
        <v>0.73809523809523814</v>
      </c>
      <c r="AD431">
        <v>0.83333333333333337</v>
      </c>
      <c r="AE431">
        <v>0.78571428571428581</v>
      </c>
      <c r="AI431" t="b">
        <f t="shared" si="24"/>
        <v>0</v>
      </c>
      <c r="AJ431" t="str">
        <f t="shared" si="25"/>
        <v>max_training_fail</v>
      </c>
      <c r="AK431">
        <f t="shared" si="26"/>
        <v>0</v>
      </c>
    </row>
    <row r="432" spans="1:37">
      <c r="A432" s="9" t="s">
        <v>491</v>
      </c>
      <c r="B432" s="9" t="s">
        <v>116</v>
      </c>
      <c r="C432">
        <v>1</v>
      </c>
      <c r="D432">
        <v>3</v>
      </c>
      <c r="E432">
        <v>1</v>
      </c>
      <c r="F432">
        <v>0</v>
      </c>
      <c r="G432">
        <v>1</v>
      </c>
      <c r="H432">
        <v>1</v>
      </c>
      <c r="I432">
        <v>0</v>
      </c>
      <c r="J432">
        <v>1</v>
      </c>
      <c r="K432">
        <v>1</v>
      </c>
      <c r="L432">
        <v>1</v>
      </c>
      <c r="M432">
        <v>1</v>
      </c>
      <c r="P432">
        <v>1</v>
      </c>
      <c r="Q432">
        <v>1</v>
      </c>
      <c r="R432">
        <v>1</v>
      </c>
      <c r="S432" s="9" t="s">
        <v>140</v>
      </c>
      <c r="T432" s="9" t="s">
        <v>139</v>
      </c>
      <c r="U432">
        <v>3</v>
      </c>
      <c r="V432">
        <v>8</v>
      </c>
      <c r="W432">
        <v>14</v>
      </c>
      <c r="X432">
        <v>3</v>
      </c>
      <c r="Y432">
        <v>8</v>
      </c>
      <c r="Z432">
        <v>14</v>
      </c>
      <c r="AC432">
        <v>0.45238095238095238</v>
      </c>
      <c r="AD432">
        <v>0.5714285714285714</v>
      </c>
      <c r="AE432">
        <v>0.51190476190476186</v>
      </c>
      <c r="AI432" t="b">
        <f t="shared" si="24"/>
        <v>0</v>
      </c>
      <c r="AJ432" t="str">
        <f t="shared" si="25"/>
        <v>min_perf_fail</v>
      </c>
      <c r="AK432">
        <f t="shared" si="26"/>
        <v>0</v>
      </c>
    </row>
    <row r="433" spans="1:37" hidden="1">
      <c r="A433" s="9" t="s">
        <v>492</v>
      </c>
      <c r="B433" s="9" t="s">
        <v>115</v>
      </c>
      <c r="C433">
        <v>2</v>
      </c>
      <c r="D433">
        <v>2</v>
      </c>
      <c r="E433">
        <v>1</v>
      </c>
      <c r="F433">
        <v>1</v>
      </c>
      <c r="G433">
        <v>1</v>
      </c>
      <c r="H433">
        <v>1</v>
      </c>
      <c r="I433">
        <v>1</v>
      </c>
      <c r="J433">
        <v>1</v>
      </c>
      <c r="K433">
        <v>1</v>
      </c>
      <c r="L433">
        <v>1</v>
      </c>
      <c r="M433">
        <v>1</v>
      </c>
      <c r="P433">
        <v>0</v>
      </c>
      <c r="Q433">
        <v>1</v>
      </c>
      <c r="R433">
        <v>0</v>
      </c>
      <c r="S433" s="9" t="s">
        <v>140</v>
      </c>
      <c r="T433" s="9" t="s">
        <v>139</v>
      </c>
      <c r="U433">
        <v>15</v>
      </c>
      <c r="V433">
        <v>5</v>
      </c>
      <c r="W433">
        <v>12</v>
      </c>
      <c r="X433">
        <v>3</v>
      </c>
      <c r="Y433">
        <v>8</v>
      </c>
      <c r="Z433">
        <v>14</v>
      </c>
      <c r="AC433">
        <v>0.69047619047619047</v>
      </c>
      <c r="AD433">
        <v>0.87804878048780488</v>
      </c>
      <c r="AE433">
        <v>0.78426248548199773</v>
      </c>
      <c r="AF433">
        <v>0.90476190476190477</v>
      </c>
      <c r="AG433">
        <v>0.97619047619047616</v>
      </c>
      <c r="AH433">
        <v>0.94047619047619047</v>
      </c>
      <c r="AI433" t="b">
        <f t="shared" si="24"/>
        <v>0</v>
      </c>
      <c r="AJ433" t="str">
        <f t="shared" si="25"/>
        <v>debrief_fail</v>
      </c>
      <c r="AK433">
        <f t="shared" si="26"/>
        <v>1</v>
      </c>
    </row>
    <row r="434" spans="1:37">
      <c r="A434" s="9" t="s">
        <v>493</v>
      </c>
      <c r="B434" s="9" t="s">
        <v>116</v>
      </c>
      <c r="C434">
        <v>1</v>
      </c>
      <c r="D434">
        <v>4</v>
      </c>
      <c r="E434">
        <v>1</v>
      </c>
      <c r="F434">
        <v>0</v>
      </c>
      <c r="G434">
        <v>1</v>
      </c>
      <c r="H434">
        <v>1</v>
      </c>
      <c r="I434">
        <v>1</v>
      </c>
      <c r="J434">
        <v>1</v>
      </c>
      <c r="K434">
        <v>1</v>
      </c>
      <c r="L434">
        <v>0</v>
      </c>
      <c r="M434">
        <v>1</v>
      </c>
      <c r="P434">
        <v>1</v>
      </c>
      <c r="Q434">
        <v>1</v>
      </c>
      <c r="R434">
        <v>0</v>
      </c>
      <c r="S434" s="9" t="s">
        <v>139</v>
      </c>
      <c r="T434" s="9" t="s">
        <v>140</v>
      </c>
      <c r="U434">
        <v>3</v>
      </c>
      <c r="V434">
        <v>8</v>
      </c>
      <c r="W434">
        <v>14</v>
      </c>
      <c r="X434">
        <v>15</v>
      </c>
      <c r="Y434">
        <v>5</v>
      </c>
      <c r="Z434">
        <v>12</v>
      </c>
      <c r="AC434">
        <v>0.73809523809523814</v>
      </c>
      <c r="AD434">
        <v>0.8571428571428571</v>
      </c>
      <c r="AE434">
        <v>0.79761904761904767</v>
      </c>
      <c r="AI434" t="b">
        <f t="shared" si="24"/>
        <v>0</v>
      </c>
      <c r="AJ434" t="str">
        <f t="shared" si="25"/>
        <v>max_training_fail</v>
      </c>
      <c r="AK434">
        <f t="shared" si="26"/>
        <v>0</v>
      </c>
    </row>
    <row r="435" spans="1:37" hidden="1">
      <c r="A435" s="9" t="s">
        <v>494</v>
      </c>
      <c r="B435" s="9" t="s">
        <v>121</v>
      </c>
      <c r="C435">
        <v>2</v>
      </c>
      <c r="D435">
        <v>4</v>
      </c>
      <c r="E435">
        <v>1</v>
      </c>
      <c r="F435">
        <v>0</v>
      </c>
      <c r="G435">
        <v>1</v>
      </c>
      <c r="H435">
        <v>1</v>
      </c>
      <c r="I435">
        <v>1</v>
      </c>
      <c r="J435">
        <v>1</v>
      </c>
      <c r="K435">
        <v>1</v>
      </c>
      <c r="L435">
        <v>0</v>
      </c>
      <c r="M435">
        <v>1</v>
      </c>
      <c r="N435">
        <v>1</v>
      </c>
      <c r="O435">
        <v>1</v>
      </c>
      <c r="P435">
        <v>1</v>
      </c>
      <c r="Q435">
        <v>1</v>
      </c>
      <c r="R435">
        <v>1</v>
      </c>
      <c r="S435" s="9" t="s">
        <v>140</v>
      </c>
      <c r="T435" s="9" t="s">
        <v>139</v>
      </c>
      <c r="U435">
        <v>15</v>
      </c>
      <c r="V435">
        <v>5</v>
      </c>
      <c r="W435">
        <v>12</v>
      </c>
      <c r="X435">
        <v>15</v>
      </c>
      <c r="Y435">
        <v>5</v>
      </c>
      <c r="Z435">
        <v>12</v>
      </c>
      <c r="AC435">
        <v>0.59523809523809523</v>
      </c>
      <c r="AD435">
        <v>0.7142857142857143</v>
      </c>
      <c r="AE435">
        <v>0.65476190476190477</v>
      </c>
      <c r="AF435">
        <v>0.76190476190476186</v>
      </c>
      <c r="AG435">
        <v>0.8571428571428571</v>
      </c>
      <c r="AH435">
        <v>0.80952380952380953</v>
      </c>
      <c r="AI435" t="b">
        <f t="shared" si="24"/>
        <v>0</v>
      </c>
      <c r="AJ435" t="str">
        <f t="shared" si="25"/>
        <v>max_training_fail</v>
      </c>
      <c r="AK435">
        <f t="shared" si="26"/>
        <v>1</v>
      </c>
    </row>
    <row r="436" spans="1:37" hidden="1">
      <c r="A436" s="9" t="s">
        <v>495</v>
      </c>
      <c r="B436" s="9" t="s">
        <v>115</v>
      </c>
      <c r="C436">
        <v>2</v>
      </c>
      <c r="D436">
        <v>3</v>
      </c>
      <c r="E436">
        <v>1</v>
      </c>
      <c r="F436">
        <v>1</v>
      </c>
      <c r="G436">
        <v>1</v>
      </c>
      <c r="H436">
        <v>1</v>
      </c>
      <c r="I436">
        <v>1</v>
      </c>
      <c r="J436">
        <v>1</v>
      </c>
      <c r="K436">
        <v>1</v>
      </c>
      <c r="L436">
        <v>1</v>
      </c>
      <c r="M436">
        <v>1</v>
      </c>
      <c r="N436">
        <v>1</v>
      </c>
      <c r="O436">
        <v>1</v>
      </c>
      <c r="P436">
        <v>1</v>
      </c>
      <c r="Q436">
        <v>1</v>
      </c>
      <c r="R436">
        <v>1</v>
      </c>
      <c r="S436" s="9" t="s">
        <v>139</v>
      </c>
      <c r="T436" s="9" t="s">
        <v>140</v>
      </c>
      <c r="U436">
        <v>3</v>
      </c>
      <c r="V436">
        <v>8</v>
      </c>
      <c r="W436">
        <v>14</v>
      </c>
      <c r="X436">
        <v>3</v>
      </c>
      <c r="Y436">
        <v>8</v>
      </c>
      <c r="Z436">
        <v>14</v>
      </c>
      <c r="AC436">
        <v>0.88095238095238093</v>
      </c>
      <c r="AD436">
        <v>0.95238095238095233</v>
      </c>
      <c r="AE436">
        <v>0.91666666666666663</v>
      </c>
      <c r="AF436">
        <v>0.88095238095238093</v>
      </c>
      <c r="AG436">
        <v>0.8571428571428571</v>
      </c>
      <c r="AH436">
        <v>0.86904761904761907</v>
      </c>
      <c r="AI436" t="b">
        <f t="shared" si="24"/>
        <v>1</v>
      </c>
      <c r="AJ436" t="str">
        <f t="shared" si="25"/>
        <v>all_good</v>
      </c>
      <c r="AK436">
        <f t="shared" si="26"/>
        <v>1</v>
      </c>
    </row>
    <row r="437" spans="1:37" hidden="1">
      <c r="A437" s="9" t="s">
        <v>496</v>
      </c>
      <c r="B437" s="9" t="s">
        <v>115</v>
      </c>
      <c r="C437">
        <v>2</v>
      </c>
      <c r="D437">
        <v>2</v>
      </c>
      <c r="E437">
        <v>1</v>
      </c>
      <c r="F437">
        <v>1</v>
      </c>
      <c r="G437">
        <v>1</v>
      </c>
      <c r="H437">
        <v>1</v>
      </c>
      <c r="I437">
        <v>1</v>
      </c>
      <c r="J437">
        <v>1</v>
      </c>
      <c r="K437">
        <v>1</v>
      </c>
      <c r="L437">
        <v>1</v>
      </c>
      <c r="M437">
        <v>1</v>
      </c>
      <c r="N437">
        <v>1</v>
      </c>
      <c r="O437">
        <v>1</v>
      </c>
      <c r="P437">
        <v>1</v>
      </c>
      <c r="Q437">
        <v>1</v>
      </c>
      <c r="R437">
        <v>1</v>
      </c>
      <c r="S437" s="9" t="s">
        <v>140</v>
      </c>
      <c r="T437" s="9" t="s">
        <v>139</v>
      </c>
      <c r="U437">
        <v>15</v>
      </c>
      <c r="V437">
        <v>5</v>
      </c>
      <c r="W437">
        <v>12</v>
      </c>
      <c r="X437">
        <v>15</v>
      </c>
      <c r="Y437">
        <v>5</v>
      </c>
      <c r="Z437">
        <v>12</v>
      </c>
      <c r="AC437">
        <v>0.54761904761904767</v>
      </c>
      <c r="AD437">
        <v>0.88095238095238093</v>
      </c>
      <c r="AE437">
        <v>0.7142857142857143</v>
      </c>
      <c r="AF437">
        <v>0.97619047619047616</v>
      </c>
      <c r="AG437">
        <v>0.9285714285714286</v>
      </c>
      <c r="AH437">
        <v>0.95238095238095233</v>
      </c>
      <c r="AI437" t="b">
        <f t="shared" si="24"/>
        <v>1</v>
      </c>
      <c r="AJ437" t="str">
        <f t="shared" si="25"/>
        <v>all_good</v>
      </c>
      <c r="AK437">
        <f t="shared" si="26"/>
        <v>1</v>
      </c>
    </row>
    <row r="438" spans="1:37">
      <c r="A438" s="9" t="s">
        <v>497</v>
      </c>
      <c r="B438" s="9" t="s">
        <v>116</v>
      </c>
      <c r="C438">
        <v>1</v>
      </c>
      <c r="D438">
        <v>4</v>
      </c>
      <c r="E438">
        <v>1</v>
      </c>
      <c r="F438">
        <v>0</v>
      </c>
      <c r="G438">
        <v>1</v>
      </c>
      <c r="H438">
        <v>1</v>
      </c>
      <c r="I438">
        <v>0</v>
      </c>
      <c r="J438">
        <v>1</v>
      </c>
      <c r="K438">
        <v>1</v>
      </c>
      <c r="L438">
        <v>1</v>
      </c>
      <c r="M438">
        <v>1</v>
      </c>
      <c r="P438">
        <v>1</v>
      </c>
      <c r="Q438">
        <v>1</v>
      </c>
      <c r="R438">
        <v>0</v>
      </c>
      <c r="S438" s="9" t="s">
        <v>139</v>
      </c>
      <c r="T438" s="9" t="s">
        <v>140</v>
      </c>
      <c r="U438">
        <v>3</v>
      </c>
      <c r="V438">
        <v>8</v>
      </c>
      <c r="W438">
        <v>14</v>
      </c>
      <c r="X438">
        <v>15</v>
      </c>
      <c r="Y438">
        <v>5</v>
      </c>
      <c r="Z438">
        <v>12</v>
      </c>
      <c r="AC438">
        <v>0.73809523809523814</v>
      </c>
      <c r="AD438">
        <v>0.7142857142857143</v>
      </c>
      <c r="AE438">
        <v>0.72619047619047628</v>
      </c>
      <c r="AI438" t="b">
        <f t="shared" si="24"/>
        <v>0</v>
      </c>
      <c r="AJ438" t="str">
        <f t="shared" si="25"/>
        <v>min_perf_fail</v>
      </c>
      <c r="AK438">
        <f t="shared" si="26"/>
        <v>0</v>
      </c>
    </row>
    <row r="439" spans="1:37">
      <c r="A439" s="9" t="s">
        <v>498</v>
      </c>
      <c r="B439" s="9" t="s">
        <v>116</v>
      </c>
      <c r="C439">
        <v>1</v>
      </c>
      <c r="D439">
        <v>4</v>
      </c>
      <c r="E439">
        <v>1</v>
      </c>
      <c r="F439">
        <v>0</v>
      </c>
      <c r="G439">
        <v>1</v>
      </c>
      <c r="H439">
        <v>1</v>
      </c>
      <c r="I439">
        <v>1</v>
      </c>
      <c r="J439">
        <v>1</v>
      </c>
      <c r="K439">
        <v>1</v>
      </c>
      <c r="L439">
        <v>0</v>
      </c>
      <c r="M439">
        <v>1</v>
      </c>
      <c r="P439">
        <v>0</v>
      </c>
      <c r="Q439">
        <v>1</v>
      </c>
      <c r="R439">
        <v>1</v>
      </c>
      <c r="S439" s="9" t="s">
        <v>140</v>
      </c>
      <c r="T439" s="9" t="s">
        <v>139</v>
      </c>
      <c r="U439">
        <v>3</v>
      </c>
      <c r="V439">
        <v>8</v>
      </c>
      <c r="W439">
        <v>14</v>
      </c>
      <c r="X439">
        <v>3</v>
      </c>
      <c r="Y439">
        <v>8</v>
      </c>
      <c r="Z439">
        <v>14</v>
      </c>
      <c r="AC439">
        <v>0.6428571428571429</v>
      </c>
      <c r="AD439">
        <v>0.8571428571428571</v>
      </c>
      <c r="AE439">
        <v>0.75</v>
      </c>
      <c r="AI439" t="b">
        <f t="shared" si="24"/>
        <v>0</v>
      </c>
      <c r="AJ439" t="str">
        <f t="shared" si="25"/>
        <v>max_training_fail</v>
      </c>
      <c r="AK439">
        <f t="shared" si="26"/>
        <v>0</v>
      </c>
    </row>
    <row r="440" spans="1:37">
      <c r="A440" s="9" t="s">
        <v>499</v>
      </c>
      <c r="B440" s="9" t="s">
        <v>116</v>
      </c>
      <c r="C440">
        <v>1</v>
      </c>
      <c r="D440">
        <v>3</v>
      </c>
      <c r="E440">
        <v>1</v>
      </c>
      <c r="F440">
        <v>0</v>
      </c>
      <c r="G440">
        <v>1</v>
      </c>
      <c r="H440">
        <v>1</v>
      </c>
      <c r="I440">
        <v>0</v>
      </c>
      <c r="J440">
        <v>1</v>
      </c>
      <c r="K440">
        <v>1</v>
      </c>
      <c r="L440">
        <v>1</v>
      </c>
      <c r="M440">
        <v>1</v>
      </c>
      <c r="P440">
        <v>1</v>
      </c>
      <c r="Q440">
        <v>1</v>
      </c>
      <c r="R440">
        <v>1</v>
      </c>
      <c r="S440" s="9" t="s">
        <v>139</v>
      </c>
      <c r="T440" s="9" t="s">
        <v>140</v>
      </c>
      <c r="U440">
        <v>3</v>
      </c>
      <c r="V440">
        <v>8</v>
      </c>
      <c r="W440">
        <v>14</v>
      </c>
      <c r="X440">
        <v>3</v>
      </c>
      <c r="Y440">
        <v>8</v>
      </c>
      <c r="Z440">
        <v>14</v>
      </c>
      <c r="AC440">
        <v>0.5714285714285714</v>
      </c>
      <c r="AD440">
        <v>0.61904761904761907</v>
      </c>
      <c r="AE440">
        <v>0.59523809523809523</v>
      </c>
      <c r="AI440" t="b">
        <f t="shared" si="24"/>
        <v>0</v>
      </c>
      <c r="AJ440" t="str">
        <f t="shared" si="25"/>
        <v>min_perf_fail</v>
      </c>
      <c r="AK440">
        <f t="shared" si="26"/>
        <v>0</v>
      </c>
    </row>
    <row r="441" spans="1:37">
      <c r="A441" s="9" t="s">
        <v>500</v>
      </c>
      <c r="B441" s="9" t="s">
        <v>116</v>
      </c>
      <c r="C441">
        <v>1</v>
      </c>
      <c r="D441">
        <v>4</v>
      </c>
      <c r="E441">
        <v>1</v>
      </c>
      <c r="F441">
        <v>0</v>
      </c>
      <c r="G441">
        <v>1</v>
      </c>
      <c r="H441">
        <v>1</v>
      </c>
      <c r="I441">
        <v>0</v>
      </c>
      <c r="J441">
        <v>1</v>
      </c>
      <c r="K441">
        <v>1</v>
      </c>
      <c r="L441">
        <v>1</v>
      </c>
      <c r="M441">
        <v>1</v>
      </c>
      <c r="P441">
        <v>1</v>
      </c>
      <c r="Q441">
        <v>1</v>
      </c>
      <c r="R441">
        <v>1</v>
      </c>
      <c r="S441" s="9" t="s">
        <v>140</v>
      </c>
      <c r="T441" s="9" t="s">
        <v>139</v>
      </c>
      <c r="U441">
        <v>3</v>
      </c>
      <c r="V441">
        <v>8</v>
      </c>
      <c r="W441">
        <v>14</v>
      </c>
      <c r="X441">
        <v>3</v>
      </c>
      <c r="Y441">
        <v>8</v>
      </c>
      <c r="Z441">
        <v>14</v>
      </c>
      <c r="AC441">
        <v>0.45238095238095238</v>
      </c>
      <c r="AD441">
        <v>0.69047619047619047</v>
      </c>
      <c r="AE441">
        <v>0.5714285714285714</v>
      </c>
      <c r="AI441" t="b">
        <f t="shared" si="24"/>
        <v>0</v>
      </c>
      <c r="AJ441" t="str">
        <f t="shared" si="25"/>
        <v>min_perf_fail</v>
      </c>
      <c r="AK441">
        <f t="shared" si="26"/>
        <v>0</v>
      </c>
    </row>
    <row r="442" spans="1:37" hidden="1">
      <c r="A442" s="9" t="s">
        <v>501</v>
      </c>
      <c r="B442" s="9" t="s">
        <v>115</v>
      </c>
      <c r="C442">
        <v>2</v>
      </c>
      <c r="D442">
        <v>2</v>
      </c>
      <c r="E442">
        <v>1</v>
      </c>
      <c r="F442">
        <v>1</v>
      </c>
      <c r="G442">
        <v>1</v>
      </c>
      <c r="H442">
        <v>1</v>
      </c>
      <c r="I442">
        <v>1</v>
      </c>
      <c r="J442">
        <v>1</v>
      </c>
      <c r="K442">
        <v>1</v>
      </c>
      <c r="L442">
        <v>1</v>
      </c>
      <c r="M442">
        <v>1</v>
      </c>
      <c r="N442">
        <v>1</v>
      </c>
      <c r="O442">
        <v>1</v>
      </c>
      <c r="P442">
        <v>1</v>
      </c>
      <c r="Q442">
        <v>1</v>
      </c>
      <c r="R442">
        <v>1</v>
      </c>
      <c r="S442" s="9" t="s">
        <v>139</v>
      </c>
      <c r="T442" s="9" t="s">
        <v>140</v>
      </c>
      <c r="U442">
        <v>15</v>
      </c>
      <c r="V442">
        <v>5</v>
      </c>
      <c r="W442">
        <v>12</v>
      </c>
      <c r="X442">
        <v>15</v>
      </c>
      <c r="Y442">
        <v>5</v>
      </c>
      <c r="Z442">
        <v>12</v>
      </c>
      <c r="AC442">
        <v>0.90476190476190477</v>
      </c>
      <c r="AD442">
        <v>0.9285714285714286</v>
      </c>
      <c r="AE442">
        <v>0.91666666666666674</v>
      </c>
      <c r="AF442">
        <v>0.80952380952380953</v>
      </c>
      <c r="AG442">
        <v>0.9285714285714286</v>
      </c>
      <c r="AH442">
        <v>0.86904761904761907</v>
      </c>
      <c r="AI442" t="b">
        <f t="shared" ref="AI442:AI454" si="27">IF(E442=1,(IF(F442=1,IF(G442=1,IF(N442=1,IF(O442=1,IF(P442=1,IF(Q442=1,TRUE,FALSE))))))))</f>
        <v>1</v>
      </c>
      <c r="AJ442" t="str">
        <f t="shared" ref="AJ442:AJ454" si="28">IF(E442=0,"no_submission",IF(G442=0,"rt_fail",IF(H442=0,"unif_resp_fail",IF(I442=0,"min_perf_fail",IF(J442=0,"practice_fail",IF(K442=0,"perc_missed_fail",IF(L442=0,"max_training_fail",IF(M442=0,"instr_fail",IF(P442=0,"debrief_fail",IF(Q442=0,"int_fb_fail","all_good"))))))))))</f>
        <v>all_good</v>
      </c>
      <c r="AK442">
        <f t="shared" ref="AK442:AK454" si="29">IF(F442=1,1,IF(B442="qc_failed_phase_2",IF(OR(I442=0,L442=0),1,0),0))</f>
        <v>1</v>
      </c>
    </row>
    <row r="443" spans="1:37" hidden="1">
      <c r="A443" s="9" t="s">
        <v>502</v>
      </c>
      <c r="B443" s="9" t="s">
        <v>115</v>
      </c>
      <c r="C443">
        <v>2</v>
      </c>
      <c r="D443">
        <v>2</v>
      </c>
      <c r="E443">
        <v>1</v>
      </c>
      <c r="F443">
        <v>1</v>
      </c>
      <c r="G443">
        <v>1</v>
      </c>
      <c r="H443">
        <v>1</v>
      </c>
      <c r="I443">
        <v>1</v>
      </c>
      <c r="J443">
        <v>1</v>
      </c>
      <c r="K443">
        <v>1</v>
      </c>
      <c r="L443">
        <v>1</v>
      </c>
      <c r="M443">
        <v>1</v>
      </c>
      <c r="P443">
        <v>0</v>
      </c>
      <c r="Q443">
        <v>1</v>
      </c>
      <c r="R443">
        <v>1</v>
      </c>
      <c r="S443" s="9" t="s">
        <v>140</v>
      </c>
      <c r="T443" s="9" t="s">
        <v>139</v>
      </c>
      <c r="U443">
        <v>3</v>
      </c>
      <c r="V443">
        <v>8</v>
      </c>
      <c r="W443">
        <v>14</v>
      </c>
      <c r="X443">
        <v>3</v>
      </c>
      <c r="Y443">
        <v>8</v>
      </c>
      <c r="Z443">
        <v>14</v>
      </c>
      <c r="AC443">
        <v>0.73170731707317072</v>
      </c>
      <c r="AD443">
        <v>0.88095238095238093</v>
      </c>
      <c r="AE443">
        <v>0.80632984901277582</v>
      </c>
      <c r="AF443">
        <v>0.90476190476190477</v>
      </c>
      <c r="AG443">
        <v>0.95238095238095233</v>
      </c>
      <c r="AH443">
        <v>0.9285714285714286</v>
      </c>
      <c r="AI443" t="b">
        <f t="shared" si="27"/>
        <v>0</v>
      </c>
      <c r="AJ443" t="str">
        <f t="shared" si="28"/>
        <v>debrief_fail</v>
      </c>
      <c r="AK443">
        <f t="shared" si="29"/>
        <v>1</v>
      </c>
    </row>
    <row r="444" spans="1:37" hidden="1">
      <c r="A444" s="9" t="s">
        <v>503</v>
      </c>
      <c r="B444" s="9" t="s">
        <v>121</v>
      </c>
      <c r="C444">
        <v>2</v>
      </c>
      <c r="D444">
        <v>4</v>
      </c>
      <c r="E444">
        <v>1</v>
      </c>
      <c r="F444">
        <v>0</v>
      </c>
      <c r="G444">
        <v>1</v>
      </c>
      <c r="H444">
        <v>1</v>
      </c>
      <c r="I444">
        <v>1</v>
      </c>
      <c r="J444">
        <v>1</v>
      </c>
      <c r="K444">
        <v>1</v>
      </c>
      <c r="L444">
        <v>0</v>
      </c>
      <c r="M444">
        <v>1</v>
      </c>
      <c r="N444">
        <v>1</v>
      </c>
      <c r="O444">
        <v>1</v>
      </c>
      <c r="P444">
        <v>1</v>
      </c>
      <c r="Q444">
        <v>1</v>
      </c>
      <c r="R444">
        <v>0</v>
      </c>
      <c r="S444" s="9" t="s">
        <v>139</v>
      </c>
      <c r="T444" s="9" t="s">
        <v>140</v>
      </c>
      <c r="U444">
        <v>3</v>
      </c>
      <c r="V444">
        <v>8</v>
      </c>
      <c r="W444">
        <v>14</v>
      </c>
      <c r="X444">
        <v>15</v>
      </c>
      <c r="Y444">
        <v>5</v>
      </c>
      <c r="Z444">
        <v>12</v>
      </c>
      <c r="AC444">
        <v>0.69047619047619047</v>
      </c>
      <c r="AD444">
        <v>0.88095238095238093</v>
      </c>
      <c r="AE444">
        <v>0.7857142857142857</v>
      </c>
      <c r="AF444">
        <v>0.76190476190476186</v>
      </c>
      <c r="AG444">
        <v>0.80952380952380953</v>
      </c>
      <c r="AH444">
        <v>0.7857142857142857</v>
      </c>
      <c r="AI444" t="b">
        <f t="shared" si="27"/>
        <v>0</v>
      </c>
      <c r="AJ444" t="str">
        <f t="shared" si="28"/>
        <v>max_training_fail</v>
      </c>
      <c r="AK444">
        <f t="shared" si="29"/>
        <v>1</v>
      </c>
    </row>
    <row r="445" spans="1:37">
      <c r="A445" s="9" t="s">
        <v>504</v>
      </c>
      <c r="B445" s="9" t="s">
        <v>116</v>
      </c>
      <c r="C445">
        <v>1</v>
      </c>
      <c r="D445">
        <v>4</v>
      </c>
      <c r="E445">
        <v>1</v>
      </c>
      <c r="F445">
        <v>0</v>
      </c>
      <c r="G445">
        <v>1</v>
      </c>
      <c r="H445">
        <v>1</v>
      </c>
      <c r="I445">
        <v>1</v>
      </c>
      <c r="J445">
        <v>1</v>
      </c>
      <c r="K445">
        <v>1</v>
      </c>
      <c r="L445">
        <v>0</v>
      </c>
      <c r="M445">
        <v>1</v>
      </c>
      <c r="P445">
        <v>1</v>
      </c>
      <c r="Q445">
        <v>1</v>
      </c>
      <c r="R445">
        <v>0</v>
      </c>
      <c r="S445" s="9" t="s">
        <v>140</v>
      </c>
      <c r="T445" s="9" t="s">
        <v>139</v>
      </c>
      <c r="U445">
        <v>15</v>
      </c>
      <c r="V445">
        <v>5</v>
      </c>
      <c r="W445">
        <v>12</v>
      </c>
      <c r="X445">
        <v>3</v>
      </c>
      <c r="Y445">
        <v>8</v>
      </c>
      <c r="Z445">
        <v>14</v>
      </c>
      <c r="AC445">
        <v>0.7142857142857143</v>
      </c>
      <c r="AD445">
        <v>0.83333333333333337</v>
      </c>
      <c r="AE445">
        <v>0.77380952380952384</v>
      </c>
      <c r="AI445" t="b">
        <f t="shared" si="27"/>
        <v>0</v>
      </c>
      <c r="AJ445" t="str">
        <f t="shared" si="28"/>
        <v>max_training_fail</v>
      </c>
      <c r="AK445">
        <f t="shared" si="29"/>
        <v>0</v>
      </c>
    </row>
    <row r="446" spans="1:37">
      <c r="A446" s="9" t="s">
        <v>505</v>
      </c>
      <c r="B446" s="9" t="s">
        <v>116</v>
      </c>
      <c r="C446">
        <v>1</v>
      </c>
      <c r="D446">
        <v>3</v>
      </c>
      <c r="E446">
        <v>1</v>
      </c>
      <c r="F446">
        <v>0</v>
      </c>
      <c r="G446">
        <v>1</v>
      </c>
      <c r="H446">
        <v>1</v>
      </c>
      <c r="I446">
        <v>0</v>
      </c>
      <c r="J446">
        <v>1</v>
      </c>
      <c r="K446">
        <v>1</v>
      </c>
      <c r="L446">
        <v>1</v>
      </c>
      <c r="M446">
        <v>1</v>
      </c>
      <c r="P446">
        <v>1</v>
      </c>
      <c r="Q446">
        <v>1</v>
      </c>
      <c r="R446">
        <v>1</v>
      </c>
      <c r="S446" s="9" t="s">
        <v>139</v>
      </c>
      <c r="T446" s="9" t="s">
        <v>140</v>
      </c>
      <c r="U446">
        <v>3</v>
      </c>
      <c r="V446">
        <v>8</v>
      </c>
      <c r="W446">
        <v>14</v>
      </c>
      <c r="X446">
        <v>3</v>
      </c>
      <c r="Y446">
        <v>8</v>
      </c>
      <c r="Z446">
        <v>14</v>
      </c>
      <c r="AC446">
        <v>0.69047619047619047</v>
      </c>
      <c r="AD446">
        <v>0.80952380952380953</v>
      </c>
      <c r="AE446">
        <v>0.75</v>
      </c>
      <c r="AI446" t="b">
        <f t="shared" si="27"/>
        <v>0</v>
      </c>
      <c r="AJ446" t="str">
        <f t="shared" si="28"/>
        <v>min_perf_fail</v>
      </c>
      <c r="AK446">
        <f t="shared" si="29"/>
        <v>0</v>
      </c>
    </row>
    <row r="447" spans="1:37" hidden="1">
      <c r="A447" s="9" t="s">
        <v>506</v>
      </c>
      <c r="B447" s="9" t="s">
        <v>115</v>
      </c>
      <c r="C447">
        <v>2</v>
      </c>
      <c r="D447">
        <v>2</v>
      </c>
      <c r="E447">
        <v>1</v>
      </c>
      <c r="F447">
        <v>1</v>
      </c>
      <c r="G447">
        <v>1</v>
      </c>
      <c r="H447">
        <v>1</v>
      </c>
      <c r="I447">
        <v>1</v>
      </c>
      <c r="J447">
        <v>1</v>
      </c>
      <c r="K447">
        <v>1</v>
      </c>
      <c r="L447">
        <v>1</v>
      </c>
      <c r="M447">
        <v>1</v>
      </c>
      <c r="N447">
        <v>1</v>
      </c>
      <c r="O447">
        <v>1</v>
      </c>
      <c r="P447">
        <v>1</v>
      </c>
      <c r="Q447">
        <v>1</v>
      </c>
      <c r="R447">
        <v>0</v>
      </c>
      <c r="S447" s="9" t="s">
        <v>140</v>
      </c>
      <c r="T447" s="9" t="s">
        <v>139</v>
      </c>
      <c r="U447">
        <v>15</v>
      </c>
      <c r="V447">
        <v>5</v>
      </c>
      <c r="W447">
        <v>12</v>
      </c>
      <c r="X447">
        <v>3</v>
      </c>
      <c r="Y447">
        <v>8</v>
      </c>
      <c r="Z447">
        <v>14</v>
      </c>
      <c r="AC447">
        <v>0.73809523809523814</v>
      </c>
      <c r="AD447">
        <v>0.80952380952380953</v>
      </c>
      <c r="AE447">
        <v>0.77380952380952384</v>
      </c>
      <c r="AF447">
        <v>0.80952380952380953</v>
      </c>
      <c r="AG447">
        <v>0.9285714285714286</v>
      </c>
      <c r="AH447">
        <v>0.86904761904761907</v>
      </c>
      <c r="AI447" t="b">
        <f t="shared" si="27"/>
        <v>1</v>
      </c>
      <c r="AJ447" t="str">
        <f t="shared" si="28"/>
        <v>all_good</v>
      </c>
      <c r="AK447">
        <f t="shared" si="29"/>
        <v>1</v>
      </c>
    </row>
    <row r="448" spans="1:37">
      <c r="A448" s="9" t="s">
        <v>507</v>
      </c>
      <c r="B448" s="9" t="s">
        <v>116</v>
      </c>
      <c r="C448">
        <v>1</v>
      </c>
      <c r="D448">
        <v>4</v>
      </c>
      <c r="E448">
        <v>1</v>
      </c>
      <c r="F448">
        <v>0</v>
      </c>
      <c r="G448">
        <v>1</v>
      </c>
      <c r="H448">
        <v>1</v>
      </c>
      <c r="I448">
        <v>1</v>
      </c>
      <c r="J448">
        <v>1</v>
      </c>
      <c r="K448">
        <v>1</v>
      </c>
      <c r="L448">
        <v>0</v>
      </c>
      <c r="M448">
        <v>1</v>
      </c>
      <c r="P448">
        <v>1</v>
      </c>
      <c r="Q448">
        <v>1</v>
      </c>
      <c r="R448">
        <v>0</v>
      </c>
      <c r="S448" s="9" t="s">
        <v>140</v>
      </c>
      <c r="T448" s="9" t="s">
        <v>139</v>
      </c>
      <c r="U448">
        <v>15</v>
      </c>
      <c r="V448">
        <v>5</v>
      </c>
      <c r="W448">
        <v>12</v>
      </c>
      <c r="X448">
        <v>3</v>
      </c>
      <c r="Y448">
        <v>8</v>
      </c>
      <c r="Z448">
        <v>14</v>
      </c>
      <c r="AC448">
        <v>0.76190476190476186</v>
      </c>
      <c r="AD448">
        <v>0.80952380952380953</v>
      </c>
      <c r="AE448">
        <v>0.7857142857142857</v>
      </c>
      <c r="AI448" t="b">
        <f t="shared" si="27"/>
        <v>0</v>
      </c>
      <c r="AJ448" t="str">
        <f t="shared" si="28"/>
        <v>max_training_fail</v>
      </c>
      <c r="AK448">
        <f t="shared" si="29"/>
        <v>0</v>
      </c>
    </row>
    <row r="449" spans="1:37" hidden="1">
      <c r="A449" s="9" t="s">
        <v>508</v>
      </c>
      <c r="B449" s="9" t="s">
        <v>115</v>
      </c>
      <c r="C449">
        <v>2</v>
      </c>
      <c r="D449">
        <v>2</v>
      </c>
      <c r="E449">
        <v>1</v>
      </c>
      <c r="F449">
        <v>1</v>
      </c>
      <c r="G449">
        <v>1</v>
      </c>
      <c r="H449">
        <v>1</v>
      </c>
      <c r="I449">
        <v>1</v>
      </c>
      <c r="J449">
        <v>1</v>
      </c>
      <c r="K449">
        <v>1</v>
      </c>
      <c r="L449">
        <v>1</v>
      </c>
      <c r="M449">
        <v>1</v>
      </c>
      <c r="N449">
        <v>1</v>
      </c>
      <c r="O449">
        <v>1</v>
      </c>
      <c r="P449">
        <v>1</v>
      </c>
      <c r="Q449">
        <v>1</v>
      </c>
      <c r="R449">
        <v>1</v>
      </c>
      <c r="S449" s="9" t="s">
        <v>140</v>
      </c>
      <c r="T449" s="9" t="s">
        <v>139</v>
      </c>
      <c r="U449">
        <v>3</v>
      </c>
      <c r="V449">
        <v>8</v>
      </c>
      <c r="W449">
        <v>14</v>
      </c>
      <c r="X449">
        <v>3</v>
      </c>
      <c r="Y449">
        <v>8</v>
      </c>
      <c r="Z449">
        <v>14</v>
      </c>
      <c r="AC449">
        <v>0.7142857142857143</v>
      </c>
      <c r="AD449">
        <v>0.73170731707317072</v>
      </c>
      <c r="AE449">
        <v>0.72299651567944245</v>
      </c>
      <c r="AF449">
        <v>0.8571428571428571</v>
      </c>
      <c r="AG449">
        <v>0.97619047619047616</v>
      </c>
      <c r="AH449">
        <v>0.91666666666666663</v>
      </c>
      <c r="AI449" t="b">
        <f t="shared" si="27"/>
        <v>1</v>
      </c>
      <c r="AJ449" t="str">
        <f t="shared" si="28"/>
        <v>all_good</v>
      </c>
      <c r="AK449">
        <f t="shared" si="29"/>
        <v>1</v>
      </c>
    </row>
    <row r="450" spans="1:37">
      <c r="A450" s="9" t="s">
        <v>509</v>
      </c>
      <c r="B450" s="9" t="s">
        <v>116</v>
      </c>
      <c r="C450">
        <v>1</v>
      </c>
      <c r="D450">
        <v>4</v>
      </c>
      <c r="E450">
        <v>1</v>
      </c>
      <c r="F450">
        <v>0</v>
      </c>
      <c r="G450">
        <v>1</v>
      </c>
      <c r="H450">
        <v>1</v>
      </c>
      <c r="I450">
        <v>1</v>
      </c>
      <c r="J450">
        <v>1</v>
      </c>
      <c r="K450">
        <v>1</v>
      </c>
      <c r="L450">
        <v>0</v>
      </c>
      <c r="M450">
        <v>1</v>
      </c>
      <c r="P450">
        <v>1</v>
      </c>
      <c r="Q450">
        <v>1</v>
      </c>
      <c r="R450">
        <v>1</v>
      </c>
      <c r="S450" s="9" t="s">
        <v>140</v>
      </c>
      <c r="T450" s="9" t="s">
        <v>139</v>
      </c>
      <c r="U450">
        <v>3</v>
      </c>
      <c r="V450">
        <v>8</v>
      </c>
      <c r="W450">
        <v>14</v>
      </c>
      <c r="X450">
        <v>3</v>
      </c>
      <c r="Y450">
        <v>8</v>
      </c>
      <c r="Z450">
        <v>14</v>
      </c>
      <c r="AC450">
        <v>0.69047619047619047</v>
      </c>
      <c r="AD450">
        <v>0.76190476190476186</v>
      </c>
      <c r="AE450">
        <v>0.72619047619047616</v>
      </c>
      <c r="AI450" t="b">
        <f t="shared" si="27"/>
        <v>0</v>
      </c>
      <c r="AJ450" t="str">
        <f t="shared" si="28"/>
        <v>max_training_fail</v>
      </c>
      <c r="AK450">
        <f t="shared" si="29"/>
        <v>0</v>
      </c>
    </row>
    <row r="451" spans="1:37" hidden="1">
      <c r="A451" s="9" t="s">
        <v>510</v>
      </c>
      <c r="B451" s="9" t="s">
        <v>115</v>
      </c>
      <c r="C451">
        <v>2</v>
      </c>
      <c r="D451">
        <v>2</v>
      </c>
      <c r="E451">
        <v>1</v>
      </c>
      <c r="F451">
        <v>1</v>
      </c>
      <c r="G451">
        <v>1</v>
      </c>
      <c r="H451">
        <v>1</v>
      </c>
      <c r="I451">
        <v>1</v>
      </c>
      <c r="J451">
        <v>1</v>
      </c>
      <c r="K451">
        <v>1</v>
      </c>
      <c r="L451">
        <v>1</v>
      </c>
      <c r="M451">
        <v>1</v>
      </c>
      <c r="N451">
        <v>1</v>
      </c>
      <c r="O451">
        <v>1</v>
      </c>
      <c r="P451">
        <v>1</v>
      </c>
      <c r="Q451">
        <v>1</v>
      </c>
      <c r="R451">
        <v>0</v>
      </c>
      <c r="S451" s="9" t="s">
        <v>140</v>
      </c>
      <c r="T451" s="9" t="s">
        <v>139</v>
      </c>
      <c r="U451">
        <v>3</v>
      </c>
      <c r="V451">
        <v>8</v>
      </c>
      <c r="W451">
        <v>14</v>
      </c>
      <c r="X451">
        <v>15</v>
      </c>
      <c r="Y451">
        <v>5</v>
      </c>
      <c r="Z451">
        <v>12</v>
      </c>
      <c r="AC451">
        <v>0.7142857142857143</v>
      </c>
      <c r="AD451">
        <v>0.80952380952380953</v>
      </c>
      <c r="AE451">
        <v>0.76190476190476186</v>
      </c>
      <c r="AF451">
        <v>0.88095238095238093</v>
      </c>
      <c r="AG451">
        <v>0.88095238095238093</v>
      </c>
      <c r="AH451">
        <v>0.88095238095238093</v>
      </c>
      <c r="AI451" t="b">
        <f t="shared" si="27"/>
        <v>1</v>
      </c>
      <c r="AJ451" t="str">
        <f t="shared" si="28"/>
        <v>all_good</v>
      </c>
      <c r="AK451">
        <f t="shared" si="29"/>
        <v>1</v>
      </c>
    </row>
    <row r="452" spans="1:37">
      <c r="A452" s="9" t="s">
        <v>511</v>
      </c>
      <c r="B452" s="9" t="s">
        <v>116</v>
      </c>
      <c r="C452">
        <v>1</v>
      </c>
      <c r="D452">
        <v>4</v>
      </c>
      <c r="E452">
        <v>1</v>
      </c>
      <c r="F452">
        <v>0</v>
      </c>
      <c r="G452">
        <v>1</v>
      </c>
      <c r="H452">
        <v>1</v>
      </c>
      <c r="I452">
        <v>1</v>
      </c>
      <c r="J452">
        <v>1</v>
      </c>
      <c r="K452">
        <v>1</v>
      </c>
      <c r="L452">
        <v>0</v>
      </c>
      <c r="M452">
        <v>1</v>
      </c>
      <c r="P452">
        <v>1</v>
      </c>
      <c r="Q452">
        <v>1</v>
      </c>
      <c r="R452">
        <v>0</v>
      </c>
      <c r="S452" s="9" t="s">
        <v>140</v>
      </c>
      <c r="T452" s="9" t="s">
        <v>139</v>
      </c>
      <c r="U452">
        <v>15</v>
      </c>
      <c r="V452">
        <v>5</v>
      </c>
      <c r="W452">
        <v>12</v>
      </c>
      <c r="X452">
        <v>3</v>
      </c>
      <c r="Y452">
        <v>8</v>
      </c>
      <c r="Z452">
        <v>14</v>
      </c>
      <c r="AC452">
        <v>0.6428571428571429</v>
      </c>
      <c r="AD452">
        <v>0.83333333333333337</v>
      </c>
      <c r="AE452">
        <v>0.73809523809523814</v>
      </c>
      <c r="AI452" t="b">
        <f t="shared" si="27"/>
        <v>0</v>
      </c>
      <c r="AJ452" t="str">
        <f t="shared" si="28"/>
        <v>max_training_fail</v>
      </c>
      <c r="AK452">
        <f t="shared" si="29"/>
        <v>0</v>
      </c>
    </row>
    <row r="453" spans="1:37">
      <c r="A453" s="9" t="s">
        <v>512</v>
      </c>
      <c r="B453" s="9" t="s">
        <v>116</v>
      </c>
      <c r="C453">
        <v>1</v>
      </c>
      <c r="D453">
        <v>3</v>
      </c>
      <c r="E453">
        <v>1</v>
      </c>
      <c r="F453">
        <v>0</v>
      </c>
      <c r="G453">
        <v>1</v>
      </c>
      <c r="H453">
        <v>1</v>
      </c>
      <c r="I453">
        <v>0</v>
      </c>
      <c r="J453">
        <v>1</v>
      </c>
      <c r="K453">
        <v>1</v>
      </c>
      <c r="L453">
        <v>1</v>
      </c>
      <c r="M453">
        <v>1</v>
      </c>
      <c r="P453">
        <v>1</v>
      </c>
      <c r="Q453">
        <v>1</v>
      </c>
      <c r="R453">
        <v>0</v>
      </c>
      <c r="S453" s="9" t="s">
        <v>139</v>
      </c>
      <c r="T453" s="9" t="s">
        <v>140</v>
      </c>
      <c r="U453">
        <v>3</v>
      </c>
      <c r="V453">
        <v>8</v>
      </c>
      <c r="W453">
        <v>14</v>
      </c>
      <c r="X453">
        <v>15</v>
      </c>
      <c r="Y453">
        <v>5</v>
      </c>
      <c r="Z453">
        <v>12</v>
      </c>
      <c r="AC453">
        <v>0.59523809523809523</v>
      </c>
      <c r="AD453">
        <v>0.87804878048780488</v>
      </c>
      <c r="AE453">
        <v>0.73664343786295006</v>
      </c>
      <c r="AI453" t="b">
        <f t="shared" si="27"/>
        <v>0</v>
      </c>
      <c r="AJ453" t="str">
        <f t="shared" si="28"/>
        <v>min_perf_fail</v>
      </c>
      <c r="AK453">
        <f t="shared" si="29"/>
        <v>0</v>
      </c>
    </row>
    <row r="454" spans="1:37">
      <c r="A454" s="9" t="s">
        <v>513</v>
      </c>
      <c r="B454" s="9" t="s">
        <v>116</v>
      </c>
      <c r="C454">
        <v>1</v>
      </c>
      <c r="D454">
        <v>2</v>
      </c>
      <c r="E454">
        <v>1</v>
      </c>
      <c r="F454">
        <v>0</v>
      </c>
      <c r="G454">
        <v>0</v>
      </c>
      <c r="H454">
        <v>1</v>
      </c>
      <c r="I454">
        <v>1</v>
      </c>
      <c r="J454">
        <v>1</v>
      </c>
      <c r="K454">
        <v>1</v>
      </c>
      <c r="L454">
        <v>1</v>
      </c>
      <c r="M454">
        <v>1</v>
      </c>
      <c r="P454">
        <v>1</v>
      </c>
      <c r="Q454">
        <v>1</v>
      </c>
      <c r="R454">
        <v>0</v>
      </c>
      <c r="S454" s="9" t="s">
        <v>140</v>
      </c>
      <c r="T454" s="9" t="s">
        <v>139</v>
      </c>
      <c r="U454">
        <v>15</v>
      </c>
      <c r="V454">
        <v>5</v>
      </c>
      <c r="W454">
        <v>12</v>
      </c>
      <c r="X454">
        <v>3</v>
      </c>
      <c r="Y454">
        <v>8</v>
      </c>
      <c r="Z454">
        <v>14</v>
      </c>
      <c r="AC454">
        <v>0.45238095238095238</v>
      </c>
      <c r="AD454">
        <v>0.47619047619047616</v>
      </c>
      <c r="AE454">
        <v>0.4642857142857143</v>
      </c>
      <c r="AI454" t="b">
        <f t="shared" si="27"/>
        <v>0</v>
      </c>
      <c r="AJ454" t="str">
        <f t="shared" si="28"/>
        <v>rt_fail</v>
      </c>
      <c r="AK454">
        <f t="shared" si="29"/>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78317-E006-4B79-81A1-9505D5D7B803}">
  <dimension ref="A1:N43"/>
  <sheetViews>
    <sheetView zoomScale="70" zoomScaleNormal="70" workbookViewId="0">
      <selection activeCell="I31" sqref="I31"/>
    </sheetView>
  </sheetViews>
  <sheetFormatPr defaultRowHeight="14.5"/>
  <cols>
    <col min="1" max="1" width="17.81640625" bestFit="1" customWidth="1"/>
    <col min="2" max="2" width="21.7265625" bestFit="1" customWidth="1"/>
    <col min="3" max="3" width="6" bestFit="1" customWidth="1"/>
    <col min="4" max="5" width="15" bestFit="1" customWidth="1"/>
    <col min="6" max="6" width="24.453125" bestFit="1" customWidth="1"/>
    <col min="7" max="7" width="22.54296875" bestFit="1" customWidth="1"/>
    <col min="8" max="8" width="4.54296875" bestFit="1" customWidth="1"/>
    <col min="9" max="9" width="15" bestFit="1" customWidth="1"/>
    <col min="10" max="10" width="28.26953125" bestFit="1" customWidth="1"/>
    <col min="11" max="11" width="22.1796875" bestFit="1" customWidth="1"/>
    <col min="12" max="12" width="21.7265625" bestFit="1" customWidth="1"/>
    <col min="13" max="13" width="22.1796875" bestFit="1" customWidth="1"/>
    <col min="14" max="14" width="15" bestFit="1" customWidth="1"/>
  </cols>
  <sheetData>
    <row r="1" spans="1:14">
      <c r="A1" s="2" t="s">
        <v>124</v>
      </c>
      <c r="B1" s="3">
        <v>1</v>
      </c>
      <c r="F1" s="2" t="s">
        <v>124</v>
      </c>
      <c r="G1" s="3">
        <v>1</v>
      </c>
      <c r="K1" s="2" t="s">
        <v>124</v>
      </c>
      <c r="L1" s="3">
        <v>1</v>
      </c>
    </row>
    <row r="2" spans="1:14">
      <c r="A2" s="2" t="s">
        <v>137</v>
      </c>
      <c r="B2" s="3">
        <v>1</v>
      </c>
      <c r="F2" s="2" t="s">
        <v>137</v>
      </c>
      <c r="G2" s="3">
        <v>0</v>
      </c>
      <c r="K2" s="2" t="s">
        <v>125</v>
      </c>
      <c r="L2" s="3">
        <v>0</v>
      </c>
    </row>
    <row r="4" spans="1:14">
      <c r="A4" s="2" t="s">
        <v>158</v>
      </c>
      <c r="B4" s="2" t="s">
        <v>159</v>
      </c>
      <c r="F4" s="2" t="s">
        <v>158</v>
      </c>
      <c r="G4" s="2" t="s">
        <v>159</v>
      </c>
      <c r="K4" s="2" t="s">
        <v>158</v>
      </c>
      <c r="L4" s="2" t="s">
        <v>173</v>
      </c>
    </row>
    <row r="5" spans="1:14">
      <c r="A5" s="2" t="s">
        <v>160</v>
      </c>
      <c r="B5">
        <v>0</v>
      </c>
      <c r="C5">
        <v>1</v>
      </c>
      <c r="D5" t="s">
        <v>157</v>
      </c>
      <c r="F5" s="2" t="s">
        <v>160</v>
      </c>
      <c r="G5">
        <v>0</v>
      </c>
      <c r="H5">
        <v>1</v>
      </c>
      <c r="I5" t="s">
        <v>157</v>
      </c>
      <c r="K5" s="2" t="s">
        <v>211</v>
      </c>
      <c r="L5" t="s">
        <v>140</v>
      </c>
      <c r="M5" t="s">
        <v>139</v>
      </c>
      <c r="N5" t="s">
        <v>157</v>
      </c>
    </row>
    <row r="6" spans="1:14">
      <c r="A6" s="3">
        <v>0</v>
      </c>
      <c r="B6" s="4">
        <v>6</v>
      </c>
      <c r="C6" s="4">
        <v>5</v>
      </c>
      <c r="D6" s="4">
        <v>11</v>
      </c>
      <c r="F6" s="3">
        <v>0</v>
      </c>
      <c r="G6" s="4">
        <v>15</v>
      </c>
      <c r="H6" s="4">
        <v>9</v>
      </c>
      <c r="I6" s="4">
        <v>24</v>
      </c>
      <c r="K6" s="3">
        <v>0</v>
      </c>
      <c r="L6" s="4">
        <v>41</v>
      </c>
      <c r="M6" s="4">
        <v>44</v>
      </c>
      <c r="N6" s="4">
        <v>85</v>
      </c>
    </row>
    <row r="7" spans="1:14">
      <c r="A7" s="3">
        <v>1</v>
      </c>
      <c r="B7" s="4">
        <v>53</v>
      </c>
      <c r="C7" s="4">
        <v>63</v>
      </c>
      <c r="D7" s="4">
        <v>116</v>
      </c>
      <c r="F7" s="3">
        <v>1</v>
      </c>
      <c r="G7" s="4">
        <v>77</v>
      </c>
      <c r="H7" s="4">
        <v>66</v>
      </c>
      <c r="I7" s="4">
        <v>143</v>
      </c>
      <c r="K7" s="3">
        <v>1</v>
      </c>
      <c r="L7" s="4">
        <v>40</v>
      </c>
      <c r="M7" s="4">
        <v>26</v>
      </c>
      <c r="N7" s="4">
        <v>66</v>
      </c>
    </row>
    <row r="8" spans="1:14">
      <c r="A8" s="3" t="s">
        <v>157</v>
      </c>
      <c r="B8" s="4">
        <v>59</v>
      </c>
      <c r="C8" s="4">
        <v>68</v>
      </c>
      <c r="D8" s="4">
        <v>127</v>
      </c>
      <c r="F8" s="3" t="s">
        <v>157</v>
      </c>
      <c r="G8" s="4">
        <v>92</v>
      </c>
      <c r="H8" s="4">
        <v>75</v>
      </c>
      <c r="I8" s="4">
        <v>167</v>
      </c>
      <c r="K8" s="3" t="s">
        <v>157</v>
      </c>
      <c r="L8" s="4">
        <v>81</v>
      </c>
      <c r="M8" s="4">
        <v>70</v>
      </c>
      <c r="N8" s="4">
        <v>151</v>
      </c>
    </row>
    <row r="13" spans="1:14">
      <c r="A13" s="2" t="s">
        <v>124</v>
      </c>
      <c r="B13" s="3">
        <v>1</v>
      </c>
      <c r="F13" s="2" t="s">
        <v>124</v>
      </c>
      <c r="G13" s="3">
        <v>1</v>
      </c>
    </row>
    <row r="14" spans="1:14">
      <c r="A14" s="2" t="s">
        <v>137</v>
      </c>
      <c r="B14" s="3">
        <v>1</v>
      </c>
      <c r="F14" s="2" t="s">
        <v>137</v>
      </c>
      <c r="G14" s="3">
        <v>0</v>
      </c>
    </row>
    <row r="16" spans="1:14">
      <c r="A16" s="2" t="s">
        <v>158</v>
      </c>
      <c r="B16" s="2" t="s">
        <v>159</v>
      </c>
      <c r="F16" s="2" t="s">
        <v>158</v>
      </c>
      <c r="G16" s="2" t="s">
        <v>159</v>
      </c>
    </row>
    <row r="17" spans="1:9">
      <c r="A17" s="2" t="s">
        <v>161</v>
      </c>
      <c r="B17">
        <v>0</v>
      </c>
      <c r="C17">
        <v>1</v>
      </c>
      <c r="D17" t="s">
        <v>157</v>
      </c>
      <c r="E17" s="2"/>
      <c r="F17" s="2" t="s">
        <v>161</v>
      </c>
      <c r="G17">
        <v>0</v>
      </c>
      <c r="H17">
        <v>1</v>
      </c>
      <c r="I17" t="s">
        <v>157</v>
      </c>
    </row>
    <row r="18" spans="1:9">
      <c r="A18" s="3">
        <v>0</v>
      </c>
      <c r="B18" s="4">
        <v>29</v>
      </c>
      <c r="C18" s="4"/>
      <c r="D18" s="4">
        <v>29</v>
      </c>
      <c r="F18" s="3">
        <v>0</v>
      </c>
      <c r="G18" s="4">
        <v>56</v>
      </c>
      <c r="H18" s="4"/>
      <c r="I18" s="4">
        <v>56</v>
      </c>
    </row>
    <row r="19" spans="1:9">
      <c r="A19" s="3">
        <v>1</v>
      </c>
      <c r="B19" s="4">
        <v>30</v>
      </c>
      <c r="C19" s="4">
        <v>68</v>
      </c>
      <c r="D19" s="4">
        <v>98</v>
      </c>
      <c r="F19" s="3">
        <v>1</v>
      </c>
      <c r="G19" s="4">
        <v>36</v>
      </c>
      <c r="H19" s="4">
        <v>75</v>
      </c>
      <c r="I19" s="4">
        <v>111</v>
      </c>
    </row>
    <row r="20" spans="1:9">
      <c r="A20" s="3" t="s">
        <v>157</v>
      </c>
      <c r="B20" s="4">
        <v>59</v>
      </c>
      <c r="C20" s="4">
        <v>68</v>
      </c>
      <c r="D20" s="4">
        <v>127</v>
      </c>
      <c r="F20" s="3" t="s">
        <v>157</v>
      </c>
      <c r="G20" s="4">
        <v>92</v>
      </c>
      <c r="H20" s="4">
        <v>75</v>
      </c>
      <c r="I20" s="4">
        <v>167</v>
      </c>
    </row>
    <row r="23" spans="1:9">
      <c r="A23" s="2" t="s">
        <v>158</v>
      </c>
      <c r="B23" s="2" t="s">
        <v>163</v>
      </c>
    </row>
    <row r="24" spans="1:9">
      <c r="A24" s="2" t="s">
        <v>164</v>
      </c>
      <c r="B24" s="6">
        <v>1</v>
      </c>
      <c r="C24" s="5">
        <v>0</v>
      </c>
      <c r="D24" t="s">
        <v>162</v>
      </c>
      <c r="E24" t="s">
        <v>157</v>
      </c>
    </row>
    <row r="25" spans="1:9">
      <c r="A25" s="3">
        <v>0</v>
      </c>
      <c r="B25" s="4">
        <v>19</v>
      </c>
      <c r="C25" s="4">
        <v>13</v>
      </c>
      <c r="D25" s="4">
        <v>16</v>
      </c>
      <c r="E25" s="4">
        <v>48</v>
      </c>
    </row>
    <row r="26" spans="1:9">
      <c r="A26" s="3">
        <v>1</v>
      </c>
      <c r="B26" s="4">
        <v>127</v>
      </c>
      <c r="C26" s="4">
        <v>167</v>
      </c>
      <c r="D26" s="4"/>
      <c r="E26" s="4">
        <v>294</v>
      </c>
    </row>
    <row r="27" spans="1:9">
      <c r="A27" s="3" t="s">
        <v>157</v>
      </c>
      <c r="B27" s="4">
        <v>146</v>
      </c>
      <c r="C27" s="4">
        <v>180</v>
      </c>
      <c r="D27" s="4">
        <v>16</v>
      </c>
      <c r="E27" s="4">
        <v>342</v>
      </c>
    </row>
    <row r="32" spans="1:9">
      <c r="A32" s="2" t="s">
        <v>124</v>
      </c>
      <c r="B32" s="3">
        <v>1</v>
      </c>
    </row>
    <row r="34" spans="1:4">
      <c r="A34" s="2" t="s">
        <v>158</v>
      </c>
      <c r="B34" s="2" t="s">
        <v>173</v>
      </c>
    </row>
    <row r="35" spans="1:4">
      <c r="A35" s="2" t="s">
        <v>165</v>
      </c>
      <c r="B35">
        <v>0</v>
      </c>
      <c r="C35">
        <v>1</v>
      </c>
      <c r="D35" t="s">
        <v>157</v>
      </c>
    </row>
    <row r="36" spans="1:4">
      <c r="A36" s="3" t="s">
        <v>167</v>
      </c>
      <c r="B36" s="4">
        <v>31</v>
      </c>
      <c r="C36" s="4">
        <v>32</v>
      </c>
      <c r="D36" s="4">
        <v>63</v>
      </c>
    </row>
    <row r="37" spans="1:4">
      <c r="A37" s="3" t="s">
        <v>168</v>
      </c>
      <c r="B37" s="4">
        <v>7</v>
      </c>
      <c r="C37" s="4">
        <v>3</v>
      </c>
      <c r="D37" s="4">
        <v>10</v>
      </c>
    </row>
    <row r="38" spans="1:4">
      <c r="A38" s="3" t="s">
        <v>169</v>
      </c>
      <c r="B38" s="4">
        <v>24</v>
      </c>
      <c r="C38" s="4">
        <v>9</v>
      </c>
      <c r="D38" s="4">
        <v>33</v>
      </c>
    </row>
    <row r="39" spans="1:4">
      <c r="A39" s="3" t="s">
        <v>170</v>
      </c>
      <c r="B39" s="4">
        <v>12</v>
      </c>
      <c r="C39" s="4">
        <v>11</v>
      </c>
      <c r="D39" s="4">
        <v>23</v>
      </c>
    </row>
    <row r="40" spans="1:4">
      <c r="A40" s="3" t="s">
        <v>171</v>
      </c>
      <c r="B40" s="4">
        <v>1</v>
      </c>
      <c r="C40" s="4">
        <v>1</v>
      </c>
      <c r="D40" s="4">
        <v>2</v>
      </c>
    </row>
    <row r="41" spans="1:4">
      <c r="A41" s="3" t="s">
        <v>172</v>
      </c>
      <c r="B41" s="4">
        <v>3</v>
      </c>
      <c r="C41" s="4">
        <v>1</v>
      </c>
      <c r="D41" s="4">
        <v>4</v>
      </c>
    </row>
    <row r="42" spans="1:4">
      <c r="A42" s="3" t="s">
        <v>162</v>
      </c>
      <c r="B42" s="4">
        <v>89</v>
      </c>
      <c r="C42" s="4">
        <v>70</v>
      </c>
      <c r="D42" s="4">
        <v>159</v>
      </c>
    </row>
    <row r="43" spans="1:4">
      <c r="A43" s="3" t="s">
        <v>157</v>
      </c>
      <c r="B43" s="4">
        <v>167</v>
      </c>
      <c r="C43" s="4">
        <v>127</v>
      </c>
      <c r="D43" s="4">
        <v>294</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727B0-2484-433E-8D73-D54E4B5A6FF9}">
  <dimension ref="A2:F86"/>
  <sheetViews>
    <sheetView zoomScale="85" zoomScaleNormal="85" workbookViewId="0">
      <selection activeCell="E12" sqref="E12"/>
    </sheetView>
  </sheetViews>
  <sheetFormatPr defaultRowHeight="14.5"/>
  <cols>
    <col min="1" max="1" width="16" bestFit="1" customWidth="1"/>
    <col min="2" max="2" width="14.453125" bestFit="1" customWidth="1"/>
    <col min="3" max="3" width="4.1796875" bestFit="1" customWidth="1"/>
    <col min="4" max="5" width="11.26953125" bestFit="1" customWidth="1"/>
    <col min="6" max="6" width="3.81640625" bestFit="1" customWidth="1"/>
    <col min="7" max="7" width="4.1796875" bestFit="1" customWidth="1"/>
    <col min="8" max="8" width="11.26953125" bestFit="1" customWidth="1"/>
    <col min="9" max="9" width="6.26953125" bestFit="1" customWidth="1"/>
    <col min="10" max="10" width="11.26953125" bestFit="1" customWidth="1"/>
    <col min="11" max="11" width="22.453125" bestFit="1" customWidth="1"/>
    <col min="12" max="12" width="21" bestFit="1" customWidth="1"/>
  </cols>
  <sheetData>
    <row r="2" spans="1:4" ht="21">
      <c r="A2" s="10" t="s">
        <v>448</v>
      </c>
      <c r="B2" s="10"/>
      <c r="C2" s="10"/>
      <c r="D2" s="10"/>
    </row>
    <row r="4" spans="1:4">
      <c r="A4" s="2" t="s">
        <v>124</v>
      </c>
      <c r="B4" s="3">
        <v>1</v>
      </c>
    </row>
    <row r="6" spans="1:4">
      <c r="A6" s="2" t="s">
        <v>158</v>
      </c>
      <c r="B6" s="2" t="s">
        <v>396</v>
      </c>
    </row>
    <row r="7" spans="1:4">
      <c r="A7" s="2" t="s">
        <v>397</v>
      </c>
      <c r="B7">
        <v>0</v>
      </c>
      <c r="C7">
        <v>1</v>
      </c>
      <c r="D7" t="s">
        <v>157</v>
      </c>
    </row>
    <row r="8" spans="1:4">
      <c r="A8" s="3">
        <v>0</v>
      </c>
      <c r="B8" s="4">
        <v>46</v>
      </c>
      <c r="C8" s="4">
        <v>62</v>
      </c>
      <c r="D8" s="4">
        <v>108</v>
      </c>
    </row>
    <row r="9" spans="1:4">
      <c r="A9" s="3">
        <v>1</v>
      </c>
      <c r="B9" s="4">
        <v>49</v>
      </c>
      <c r="C9" s="4">
        <v>60</v>
      </c>
      <c r="D9" s="4">
        <v>109</v>
      </c>
    </row>
    <row r="10" spans="1:4">
      <c r="A10" s="3" t="s">
        <v>157</v>
      </c>
      <c r="B10" s="4">
        <v>95</v>
      </c>
      <c r="C10" s="4">
        <v>122</v>
      </c>
      <c r="D10" s="4">
        <v>217</v>
      </c>
    </row>
    <row r="17" spans="1:5" ht="21">
      <c r="A17" s="10" t="s">
        <v>449</v>
      </c>
      <c r="B17" s="10"/>
      <c r="C17" s="10"/>
      <c r="D17" s="10"/>
      <c r="E17" s="10"/>
    </row>
    <row r="18" spans="1:5">
      <c r="A18" s="2" t="s">
        <v>124</v>
      </c>
      <c r="B18" s="3">
        <v>1</v>
      </c>
    </row>
    <row r="20" spans="1:5">
      <c r="A20" s="2" t="s">
        <v>158</v>
      </c>
      <c r="B20" s="2" t="s">
        <v>173</v>
      </c>
    </row>
    <row r="21" spans="1:5">
      <c r="A21" s="2" t="s">
        <v>165</v>
      </c>
      <c r="B21">
        <v>0</v>
      </c>
      <c r="C21">
        <v>1</v>
      </c>
      <c r="D21" t="s">
        <v>157</v>
      </c>
    </row>
    <row r="22" spans="1:5">
      <c r="A22" s="3">
        <v>0</v>
      </c>
      <c r="B22" s="4">
        <v>80</v>
      </c>
      <c r="C22" s="4">
        <v>102</v>
      </c>
      <c r="D22" s="4">
        <v>182</v>
      </c>
    </row>
    <row r="23" spans="1:5">
      <c r="A23" s="7">
        <v>1</v>
      </c>
      <c r="B23" s="4">
        <v>15</v>
      </c>
      <c r="C23" s="4">
        <v>26</v>
      </c>
      <c r="D23" s="4">
        <v>41</v>
      </c>
    </row>
    <row r="24" spans="1:5">
      <c r="A24" s="7">
        <v>3</v>
      </c>
      <c r="B24" s="4">
        <v>20</v>
      </c>
      <c r="C24" s="4">
        <v>26</v>
      </c>
      <c r="D24" s="4">
        <v>46</v>
      </c>
    </row>
    <row r="25" spans="1:5">
      <c r="A25" s="7">
        <v>14</v>
      </c>
      <c r="B25" s="4">
        <v>20</v>
      </c>
      <c r="C25" s="4">
        <v>18</v>
      </c>
      <c r="D25" s="4">
        <v>38</v>
      </c>
    </row>
    <row r="26" spans="1:5">
      <c r="A26" s="7">
        <v>15</v>
      </c>
      <c r="B26" s="4">
        <v>25</v>
      </c>
      <c r="C26" s="4">
        <v>32</v>
      </c>
      <c r="D26" s="4">
        <v>57</v>
      </c>
    </row>
    <row r="27" spans="1:5">
      <c r="A27" s="3">
        <v>1</v>
      </c>
      <c r="B27" s="4">
        <v>66</v>
      </c>
      <c r="C27" s="4">
        <v>84</v>
      </c>
      <c r="D27" s="4">
        <v>150</v>
      </c>
    </row>
    <row r="28" spans="1:5">
      <c r="A28" s="7">
        <v>1</v>
      </c>
      <c r="B28" s="4">
        <v>14</v>
      </c>
      <c r="C28" s="4">
        <v>19</v>
      </c>
      <c r="D28" s="4">
        <v>33</v>
      </c>
    </row>
    <row r="29" spans="1:5">
      <c r="A29" s="7">
        <v>3</v>
      </c>
      <c r="B29" s="4">
        <v>32</v>
      </c>
      <c r="C29" s="4">
        <v>27</v>
      </c>
      <c r="D29" s="4">
        <v>59</v>
      </c>
    </row>
    <row r="30" spans="1:5">
      <c r="A30" s="7">
        <v>14</v>
      </c>
      <c r="B30" s="4">
        <v>8</v>
      </c>
      <c r="C30" s="4">
        <v>16</v>
      </c>
      <c r="D30" s="4">
        <v>24</v>
      </c>
    </row>
    <row r="31" spans="1:5">
      <c r="A31" s="7">
        <v>15</v>
      </c>
      <c r="B31" s="4">
        <v>12</v>
      </c>
      <c r="C31" s="4">
        <v>22</v>
      </c>
      <c r="D31" s="4">
        <v>34</v>
      </c>
    </row>
    <row r="32" spans="1:5">
      <c r="A32" s="3" t="s">
        <v>157</v>
      </c>
      <c r="B32" s="4">
        <v>146</v>
      </c>
      <c r="C32" s="4">
        <v>186</v>
      </c>
      <c r="D32" s="4">
        <v>332</v>
      </c>
    </row>
    <row r="37" spans="1:6">
      <c r="A37" s="2" t="s">
        <v>124</v>
      </c>
      <c r="B37" s="3">
        <v>1</v>
      </c>
    </row>
    <row r="39" spans="1:6">
      <c r="A39" s="2" t="s">
        <v>158</v>
      </c>
      <c r="B39" s="2" t="s">
        <v>173</v>
      </c>
    </row>
    <row r="40" spans="1:6">
      <c r="A40" s="2" t="s">
        <v>165</v>
      </c>
      <c r="B40" t="s">
        <v>115</v>
      </c>
      <c r="C40" t="s">
        <v>116</v>
      </c>
      <c r="D40" t="s">
        <v>121</v>
      </c>
      <c r="E40" t="s">
        <v>120</v>
      </c>
      <c r="F40" t="s">
        <v>157</v>
      </c>
    </row>
    <row r="41" spans="1:6">
      <c r="A41" s="3">
        <v>0</v>
      </c>
      <c r="B41" s="4">
        <v>84</v>
      </c>
      <c r="C41" s="4">
        <v>77</v>
      </c>
      <c r="D41" s="4">
        <v>19</v>
      </c>
      <c r="E41" s="4">
        <v>2</v>
      </c>
      <c r="F41" s="4">
        <v>182</v>
      </c>
    </row>
    <row r="42" spans="1:6">
      <c r="A42" s="3">
        <v>1</v>
      </c>
      <c r="B42" s="4">
        <v>78</v>
      </c>
      <c r="C42" s="4">
        <v>65</v>
      </c>
      <c r="D42" s="4">
        <v>6</v>
      </c>
      <c r="E42" s="4">
        <v>1</v>
      </c>
      <c r="F42" s="4">
        <v>150</v>
      </c>
    </row>
    <row r="43" spans="1:6">
      <c r="A43" s="3" t="s">
        <v>157</v>
      </c>
      <c r="B43" s="4">
        <v>162</v>
      </c>
      <c r="C43" s="4">
        <v>142</v>
      </c>
      <c r="D43" s="4">
        <v>25</v>
      </c>
      <c r="E43" s="4">
        <v>3</v>
      </c>
      <c r="F43" s="4">
        <v>332</v>
      </c>
    </row>
    <row r="56" spans="1:4">
      <c r="A56" s="2" t="s">
        <v>124</v>
      </c>
      <c r="B56" s="3">
        <v>1</v>
      </c>
    </row>
    <row r="58" spans="1:4">
      <c r="A58" s="2" t="s">
        <v>158</v>
      </c>
      <c r="B58" s="2" t="s">
        <v>173</v>
      </c>
    </row>
    <row r="59" spans="1:4">
      <c r="A59" s="2" t="s">
        <v>165</v>
      </c>
      <c r="B59">
        <v>0</v>
      </c>
      <c r="C59">
        <v>1</v>
      </c>
      <c r="D59" t="s">
        <v>157</v>
      </c>
    </row>
    <row r="60" spans="1:4">
      <c r="A60" s="3" t="s">
        <v>167</v>
      </c>
      <c r="B60" s="4"/>
      <c r="C60" s="4">
        <v>144</v>
      </c>
      <c r="D60" s="4">
        <v>144</v>
      </c>
    </row>
    <row r="61" spans="1:4">
      <c r="A61" s="3" t="s">
        <v>169</v>
      </c>
      <c r="B61" s="4">
        <v>78</v>
      </c>
      <c r="C61" s="4">
        <v>17</v>
      </c>
      <c r="D61" s="4">
        <v>95</v>
      </c>
    </row>
    <row r="62" spans="1:4">
      <c r="A62" s="3" t="s">
        <v>170</v>
      </c>
      <c r="B62" s="4">
        <v>56</v>
      </c>
      <c r="C62" s="4">
        <v>7</v>
      </c>
      <c r="D62" s="4">
        <v>63</v>
      </c>
    </row>
    <row r="63" spans="1:4">
      <c r="A63" s="3" t="s">
        <v>168</v>
      </c>
      <c r="B63" s="4"/>
      <c r="C63" s="4">
        <v>17</v>
      </c>
      <c r="D63" s="4">
        <v>17</v>
      </c>
    </row>
    <row r="64" spans="1:4">
      <c r="A64" s="3" t="s">
        <v>172</v>
      </c>
      <c r="B64" s="4">
        <v>7</v>
      </c>
      <c r="C64" s="4"/>
      <c r="D64" s="4">
        <v>7</v>
      </c>
    </row>
    <row r="65" spans="1:4">
      <c r="A65" s="3" t="s">
        <v>171</v>
      </c>
      <c r="B65" s="4">
        <v>3</v>
      </c>
      <c r="C65" s="4"/>
      <c r="D65" s="4">
        <v>3</v>
      </c>
    </row>
    <row r="66" spans="1:4">
      <c r="A66" s="3" t="s">
        <v>451</v>
      </c>
      <c r="B66" s="4">
        <v>2</v>
      </c>
      <c r="C66" s="4"/>
      <c r="D66" s="4">
        <v>2</v>
      </c>
    </row>
    <row r="67" spans="1:4">
      <c r="A67" s="3" t="s">
        <v>450</v>
      </c>
      <c r="B67" s="4"/>
      <c r="C67" s="4">
        <v>1</v>
      </c>
      <c r="D67" s="4">
        <v>1</v>
      </c>
    </row>
    <row r="68" spans="1:4">
      <c r="A68" s="3" t="s">
        <v>157</v>
      </c>
      <c r="B68" s="4">
        <v>146</v>
      </c>
      <c r="C68" s="4">
        <v>186</v>
      </c>
      <c r="D68" s="4">
        <v>332</v>
      </c>
    </row>
    <row r="77" spans="1:4">
      <c r="A77" s="2" t="s">
        <v>124</v>
      </c>
      <c r="B77" s="3">
        <v>1</v>
      </c>
    </row>
    <row r="79" spans="1:4">
      <c r="A79" s="2" t="s">
        <v>452</v>
      </c>
      <c r="B79" s="2" t="s">
        <v>135</v>
      </c>
      <c r="C79" s="2" t="s">
        <v>136</v>
      </c>
      <c r="D79" t="s">
        <v>158</v>
      </c>
    </row>
    <row r="80" spans="1:4">
      <c r="A80">
        <v>0</v>
      </c>
      <c r="B80">
        <v>0</v>
      </c>
      <c r="C80">
        <v>1</v>
      </c>
      <c r="D80" s="4">
        <v>11</v>
      </c>
    </row>
    <row r="81" spans="1:4">
      <c r="A81">
        <v>0</v>
      </c>
      <c r="B81">
        <v>1</v>
      </c>
      <c r="C81">
        <v>0</v>
      </c>
      <c r="D81" s="4">
        <v>1</v>
      </c>
    </row>
    <row r="82" spans="1:4">
      <c r="A82">
        <v>0</v>
      </c>
      <c r="B82">
        <v>1</v>
      </c>
      <c r="C82">
        <v>1</v>
      </c>
      <c r="D82" s="4">
        <v>95</v>
      </c>
    </row>
    <row r="83" spans="1:4">
      <c r="A83">
        <v>1</v>
      </c>
      <c r="B83">
        <v>0</v>
      </c>
      <c r="C83">
        <v>1</v>
      </c>
      <c r="D83" s="4">
        <v>14</v>
      </c>
    </row>
    <row r="84" spans="1:4">
      <c r="A84">
        <v>1</v>
      </c>
      <c r="B84">
        <v>1</v>
      </c>
      <c r="C84">
        <v>0</v>
      </c>
      <c r="D84" s="4">
        <v>1</v>
      </c>
    </row>
    <row r="85" spans="1:4">
      <c r="A85">
        <v>1</v>
      </c>
      <c r="B85">
        <v>1</v>
      </c>
      <c r="C85">
        <v>1</v>
      </c>
      <c r="D85" s="4">
        <v>122</v>
      </c>
    </row>
    <row r="86" spans="1:4">
      <c r="A86" t="s">
        <v>157</v>
      </c>
      <c r="D86" s="4">
        <v>244</v>
      </c>
    </row>
  </sheetData>
  <mergeCells count="2">
    <mergeCell ref="A2:D2"/>
    <mergeCell ref="A17:E17"/>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F9738-C920-4157-8CDB-635584DFD967}">
  <dimension ref="A1:D15"/>
  <sheetViews>
    <sheetView tabSelected="1" workbookViewId="0">
      <selection activeCell="F18" sqref="F18"/>
    </sheetView>
  </sheetViews>
  <sheetFormatPr defaultRowHeight="14.5"/>
  <cols>
    <col min="1" max="1" width="29" bestFit="1" customWidth="1"/>
    <col min="2" max="2" width="24.7265625" customWidth="1"/>
    <col min="3" max="3" width="16.26953125" bestFit="1" customWidth="1"/>
    <col min="4" max="4" width="12" bestFit="1" customWidth="1"/>
    <col min="5" max="6" width="16.1796875" bestFit="1" customWidth="1"/>
    <col min="7" max="7" width="11.26953125" bestFit="1" customWidth="1"/>
    <col min="8" max="10" width="17.7265625" bestFit="1" customWidth="1"/>
    <col min="11" max="11" width="20.81640625" bestFit="1" customWidth="1"/>
    <col min="12" max="12" width="11.26953125" bestFit="1" customWidth="1"/>
  </cols>
  <sheetData>
    <row r="1" spans="1:4">
      <c r="A1" s="2" t="s">
        <v>124</v>
      </c>
      <c r="B1" s="3">
        <v>1</v>
      </c>
    </row>
    <row r="2" spans="1:4">
      <c r="A2" s="2" t="s">
        <v>135</v>
      </c>
      <c r="B2" s="3">
        <v>1</v>
      </c>
    </row>
    <row r="3" spans="1:4">
      <c r="A3" s="2" t="s">
        <v>136</v>
      </c>
      <c r="B3" s="3">
        <v>1</v>
      </c>
    </row>
    <row r="4" spans="1:4">
      <c r="A4" s="2" t="s">
        <v>452</v>
      </c>
      <c r="B4" s="3">
        <v>1</v>
      </c>
    </row>
    <row r="6" spans="1:4">
      <c r="A6" s="2" t="s">
        <v>137</v>
      </c>
      <c r="B6" s="2" t="s">
        <v>138</v>
      </c>
      <c r="C6" s="2" t="s">
        <v>142</v>
      </c>
      <c r="D6" t="s">
        <v>158</v>
      </c>
    </row>
    <row r="7" spans="1:4">
      <c r="A7">
        <v>0</v>
      </c>
      <c r="B7" t="s">
        <v>140</v>
      </c>
      <c r="C7">
        <v>15</v>
      </c>
      <c r="D7" s="4">
        <v>11</v>
      </c>
    </row>
    <row r="8" spans="1:4">
      <c r="A8">
        <v>0</v>
      </c>
      <c r="B8" t="s">
        <v>140</v>
      </c>
      <c r="C8">
        <v>3</v>
      </c>
      <c r="D8" s="4">
        <v>10</v>
      </c>
    </row>
    <row r="9" spans="1:4">
      <c r="A9">
        <v>0</v>
      </c>
      <c r="B9" t="s">
        <v>139</v>
      </c>
      <c r="C9">
        <v>15</v>
      </c>
      <c r="D9" s="4">
        <v>18</v>
      </c>
    </row>
    <row r="10" spans="1:4">
      <c r="A10">
        <v>0</v>
      </c>
      <c r="B10" t="s">
        <v>139</v>
      </c>
      <c r="C10">
        <v>3</v>
      </c>
      <c r="D10" s="4">
        <v>11</v>
      </c>
    </row>
    <row r="11" spans="1:4">
      <c r="A11">
        <v>1</v>
      </c>
      <c r="B11" t="s">
        <v>140</v>
      </c>
      <c r="C11">
        <v>15</v>
      </c>
      <c r="D11" s="4">
        <v>10</v>
      </c>
    </row>
    <row r="12" spans="1:4">
      <c r="A12">
        <v>1</v>
      </c>
      <c r="B12" t="s">
        <v>140</v>
      </c>
      <c r="C12">
        <v>3</v>
      </c>
      <c r="D12" s="4">
        <v>14</v>
      </c>
    </row>
    <row r="13" spans="1:4">
      <c r="A13">
        <v>1</v>
      </c>
      <c r="B13" t="s">
        <v>139</v>
      </c>
      <c r="C13">
        <v>15</v>
      </c>
      <c r="D13" s="4">
        <v>11</v>
      </c>
    </row>
    <row r="14" spans="1:4">
      <c r="A14">
        <v>1</v>
      </c>
      <c r="B14" t="s">
        <v>139</v>
      </c>
      <c r="C14">
        <v>3</v>
      </c>
      <c r="D14" s="4">
        <v>11</v>
      </c>
    </row>
    <row r="15" spans="1:4">
      <c r="A15" t="s">
        <v>157</v>
      </c>
      <c r="D15" s="4">
        <v>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Sheet4</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Levan Bokeria</cp:lastModifiedBy>
  <dcterms:modified xsi:type="dcterms:W3CDTF">2021-03-02T14:19:32Z</dcterms:modified>
</cp:coreProperties>
</file>