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105" yWindow="-105" windowWidth="23250" windowHeight="12570" tabRatio="370"/>
  </bookViews>
  <sheets>
    <sheet name="Sheet1" sheetId="1" r:id="rId1"/>
    <sheet name="Sheet2" sheetId="2" r:id="rId2"/>
    <sheet name="only hidden" sheetId="3" r:id="rId3"/>
    <sheet name="only_visible" sheetId="4" r:id="rId4"/>
  </sheets>
  <definedNames>
    <definedName name="Slicer_hidden_type">#N/A</definedName>
    <definedName name="Slicer_pa_type">#N/A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79" i="1" l="1"/>
  <c r="H79" i="1"/>
  <c r="I79" i="1"/>
  <c r="J79" i="1"/>
  <c r="G78" i="1"/>
  <c r="H78" i="1"/>
  <c r="I78" i="1"/>
  <c r="J78" i="1"/>
  <c r="G77" i="1"/>
  <c r="H77" i="1"/>
  <c r="I77" i="1"/>
  <c r="J77" i="1"/>
  <c r="G76" i="1"/>
  <c r="H76" i="1"/>
  <c r="I76" i="1"/>
  <c r="J76" i="1"/>
  <c r="G75" i="1"/>
  <c r="H75" i="1"/>
  <c r="I75" i="1"/>
  <c r="J75" i="1"/>
  <c r="G74" i="1"/>
  <c r="H74" i="1"/>
  <c r="I74" i="1"/>
  <c r="J74" i="1"/>
  <c r="G73" i="1"/>
  <c r="H73" i="1"/>
  <c r="I73" i="1"/>
  <c r="J73" i="1"/>
  <c r="G72" i="1"/>
  <c r="H72" i="1"/>
  <c r="I72" i="1"/>
  <c r="J72" i="1"/>
  <c r="G71" i="1"/>
  <c r="H71" i="1"/>
  <c r="I71" i="1"/>
  <c r="J71" i="1"/>
  <c r="G70" i="1"/>
  <c r="H70" i="1"/>
  <c r="I70" i="1"/>
  <c r="J70" i="1"/>
  <c r="G69" i="1"/>
  <c r="H69" i="1"/>
  <c r="I69" i="1"/>
  <c r="J69" i="1"/>
  <c r="G68" i="1"/>
  <c r="H68" i="1"/>
  <c r="I68" i="1"/>
  <c r="J68" i="1"/>
  <c r="G67" i="1"/>
  <c r="H67" i="1"/>
  <c r="I67" i="1"/>
  <c r="J67" i="1"/>
  <c r="G66" i="1"/>
  <c r="H66" i="1"/>
  <c r="I66" i="1"/>
  <c r="J66" i="1"/>
  <c r="G65" i="1"/>
  <c r="H65" i="1"/>
  <c r="I65" i="1"/>
  <c r="J65" i="1"/>
  <c r="G64" i="1"/>
  <c r="H64" i="1"/>
  <c r="I64" i="1"/>
  <c r="J64" i="1"/>
  <c r="G63" i="1"/>
  <c r="H63" i="1"/>
  <c r="I63" i="1"/>
  <c r="J63" i="1"/>
  <c r="G62" i="1"/>
  <c r="H62" i="1"/>
  <c r="I62" i="1"/>
  <c r="J62" i="1"/>
  <c r="K79" i="1" l="1"/>
  <c r="K77" i="1"/>
  <c r="K75" i="1"/>
  <c r="L73" i="1"/>
  <c r="K78" i="1"/>
  <c r="K73" i="1"/>
  <c r="K67" i="1"/>
  <c r="K70" i="1"/>
  <c r="L66" i="1"/>
  <c r="L69" i="1"/>
  <c r="K62" i="1"/>
  <c r="K65" i="1"/>
  <c r="K68" i="1"/>
  <c r="K64" i="1"/>
  <c r="L68" i="1"/>
  <c r="K69" i="1"/>
  <c r="N69" i="1" s="1"/>
  <c r="K72" i="1"/>
  <c r="K63" i="1"/>
  <c r="K71" i="1"/>
  <c r="L65" i="1"/>
  <c r="K66" i="1"/>
  <c r="M66" i="1" s="1"/>
  <c r="L77" i="1"/>
  <c r="L79" i="1"/>
  <c r="M79" i="1" s="1"/>
  <c r="L78" i="1"/>
  <c r="L76" i="1"/>
  <c r="K76" i="1"/>
  <c r="L75" i="1"/>
  <c r="L74" i="1"/>
  <c r="K74" i="1"/>
  <c r="L72" i="1"/>
  <c r="L70" i="1"/>
  <c r="L71" i="1"/>
  <c r="L67" i="1"/>
  <c r="L64" i="1"/>
  <c r="L63" i="1"/>
  <c r="L62" i="1"/>
  <c r="H61" i="1"/>
  <c r="J61" i="1"/>
  <c r="G61" i="1"/>
  <c r="I61" i="1"/>
  <c r="H60" i="1"/>
  <c r="J60" i="1"/>
  <c r="G60" i="1"/>
  <c r="I60" i="1"/>
  <c r="H59" i="1"/>
  <c r="J59" i="1"/>
  <c r="G59" i="1"/>
  <c r="I59" i="1"/>
  <c r="H58" i="1"/>
  <c r="J58" i="1"/>
  <c r="G58" i="1"/>
  <c r="I58" i="1"/>
  <c r="H57" i="1"/>
  <c r="J57" i="1"/>
  <c r="G57" i="1"/>
  <c r="I57" i="1"/>
  <c r="H56" i="1"/>
  <c r="J56" i="1"/>
  <c r="G56" i="1"/>
  <c r="I56" i="1"/>
  <c r="H55" i="1"/>
  <c r="J55" i="1"/>
  <c r="G55" i="1"/>
  <c r="I55" i="1"/>
  <c r="H54" i="1"/>
  <c r="J54" i="1"/>
  <c r="G54" i="1"/>
  <c r="I54" i="1"/>
  <c r="H53" i="1"/>
  <c r="J53" i="1"/>
  <c r="G53" i="1"/>
  <c r="I53" i="1"/>
  <c r="H52" i="1"/>
  <c r="J52" i="1"/>
  <c r="G52" i="1"/>
  <c r="I52" i="1"/>
  <c r="H51" i="1"/>
  <c r="J51" i="1"/>
  <c r="G51" i="1"/>
  <c r="I51" i="1"/>
  <c r="H50" i="1"/>
  <c r="J50" i="1"/>
  <c r="G50" i="1"/>
  <c r="I50" i="1"/>
  <c r="H49" i="1"/>
  <c r="J49" i="1"/>
  <c r="G49" i="1"/>
  <c r="I49" i="1"/>
  <c r="H48" i="1"/>
  <c r="J48" i="1"/>
  <c r="G48" i="1"/>
  <c r="I48" i="1"/>
  <c r="H47" i="1"/>
  <c r="J47" i="1"/>
  <c r="G47" i="1"/>
  <c r="I47" i="1"/>
  <c r="H46" i="1"/>
  <c r="J46" i="1"/>
  <c r="G46" i="1"/>
  <c r="I46" i="1"/>
  <c r="H45" i="1"/>
  <c r="J45" i="1"/>
  <c r="G45" i="1"/>
  <c r="I45" i="1"/>
  <c r="H44" i="1"/>
  <c r="J44" i="1"/>
  <c r="G44" i="1"/>
  <c r="I44" i="1"/>
  <c r="H43" i="1"/>
  <c r="J43" i="1"/>
  <c r="G43" i="1"/>
  <c r="I43" i="1"/>
  <c r="H42" i="1"/>
  <c r="J42" i="1"/>
  <c r="G42" i="1"/>
  <c r="I42" i="1"/>
  <c r="H41" i="1"/>
  <c r="J41" i="1"/>
  <c r="G41" i="1"/>
  <c r="I41" i="1"/>
  <c r="H40" i="1"/>
  <c r="J40" i="1"/>
  <c r="G40" i="1"/>
  <c r="I40" i="1"/>
  <c r="H39" i="1"/>
  <c r="J39" i="1"/>
  <c r="G39" i="1"/>
  <c r="I39" i="1"/>
  <c r="H38" i="1"/>
  <c r="J38" i="1"/>
  <c r="G38" i="1"/>
  <c r="I38" i="1"/>
  <c r="H37" i="1"/>
  <c r="J37" i="1"/>
  <c r="G37" i="1"/>
  <c r="I37" i="1"/>
  <c r="H36" i="1"/>
  <c r="J36" i="1"/>
  <c r="G36" i="1"/>
  <c r="I36" i="1"/>
  <c r="H35" i="1"/>
  <c r="J35" i="1"/>
  <c r="G35" i="1"/>
  <c r="I35" i="1"/>
  <c r="H34" i="1"/>
  <c r="J34" i="1"/>
  <c r="G34" i="1"/>
  <c r="I34" i="1"/>
  <c r="H33" i="1"/>
  <c r="J33" i="1"/>
  <c r="G33" i="1"/>
  <c r="I33" i="1"/>
  <c r="H32" i="1"/>
  <c r="J32" i="1"/>
  <c r="G32" i="1"/>
  <c r="I32" i="1"/>
  <c r="H31" i="1"/>
  <c r="J31" i="1"/>
  <c r="G31" i="1"/>
  <c r="I31" i="1"/>
  <c r="H30" i="1"/>
  <c r="J30" i="1"/>
  <c r="G30" i="1"/>
  <c r="I30" i="1"/>
  <c r="H29" i="1"/>
  <c r="J29" i="1"/>
  <c r="G29" i="1"/>
  <c r="I29" i="1"/>
  <c r="H28" i="1"/>
  <c r="J28" i="1"/>
  <c r="G28" i="1"/>
  <c r="I28" i="1"/>
  <c r="H27" i="1"/>
  <c r="J27" i="1"/>
  <c r="G27" i="1"/>
  <c r="I27" i="1"/>
  <c r="H26" i="1"/>
  <c r="J26" i="1"/>
  <c r="G26" i="1"/>
  <c r="I26" i="1"/>
  <c r="J3" i="1"/>
  <c r="J4" i="1"/>
  <c r="J5" i="1"/>
  <c r="J6" i="1"/>
  <c r="J7" i="1"/>
  <c r="J8" i="1"/>
  <c r="J9" i="1"/>
  <c r="J10" i="1"/>
  <c r="J11" i="1"/>
  <c r="J12" i="1"/>
  <c r="J13" i="1"/>
  <c r="J14" i="1"/>
  <c r="J15" i="1"/>
  <c r="J16" i="1"/>
  <c r="J17" i="1"/>
  <c r="J18" i="1"/>
  <c r="J19" i="1"/>
  <c r="J20" i="1"/>
  <c r="J21" i="1"/>
  <c r="J24" i="1"/>
  <c r="J22" i="1"/>
  <c r="J23" i="1"/>
  <c r="J25" i="1"/>
  <c r="J2" i="1"/>
  <c r="I3" i="1"/>
  <c r="I4" i="1"/>
  <c r="I5" i="1"/>
  <c r="I6" i="1"/>
  <c r="I7" i="1"/>
  <c r="I8" i="1"/>
  <c r="I9" i="1"/>
  <c r="I10" i="1"/>
  <c r="I11" i="1"/>
  <c r="I12" i="1"/>
  <c r="I13" i="1"/>
  <c r="I14" i="1"/>
  <c r="I15" i="1"/>
  <c r="I16" i="1"/>
  <c r="I17" i="1"/>
  <c r="I18" i="1"/>
  <c r="I19" i="1"/>
  <c r="I20" i="1"/>
  <c r="I21" i="1"/>
  <c r="I24" i="1"/>
  <c r="I22" i="1"/>
  <c r="I23" i="1"/>
  <c r="I25" i="1"/>
  <c r="I2" i="1"/>
  <c r="H3" i="1"/>
  <c r="L3" i="1" s="1"/>
  <c r="H4" i="1"/>
  <c r="L4" i="1" s="1"/>
  <c r="H5" i="1"/>
  <c r="L5" i="1" s="1"/>
  <c r="H6" i="1"/>
  <c r="L6" i="1" s="1"/>
  <c r="H7" i="1"/>
  <c r="L7" i="1" s="1"/>
  <c r="H8" i="1"/>
  <c r="L8" i="1" s="1"/>
  <c r="H9" i="1"/>
  <c r="L9" i="1" s="1"/>
  <c r="H10" i="1"/>
  <c r="L10" i="1" s="1"/>
  <c r="H11" i="1"/>
  <c r="L11" i="1" s="1"/>
  <c r="H12" i="1"/>
  <c r="L12" i="1" s="1"/>
  <c r="H13" i="1"/>
  <c r="L13" i="1" s="1"/>
  <c r="H14" i="1"/>
  <c r="L14" i="1" s="1"/>
  <c r="H15" i="1"/>
  <c r="L15" i="1" s="1"/>
  <c r="H16" i="1"/>
  <c r="L16" i="1" s="1"/>
  <c r="H17" i="1"/>
  <c r="L17" i="1" s="1"/>
  <c r="H18" i="1"/>
  <c r="L18" i="1" s="1"/>
  <c r="H19" i="1"/>
  <c r="L19" i="1" s="1"/>
  <c r="H20" i="1"/>
  <c r="L20" i="1" s="1"/>
  <c r="H21" i="1"/>
  <c r="L21" i="1" s="1"/>
  <c r="H24" i="1"/>
  <c r="L24" i="1" s="1"/>
  <c r="H22" i="1"/>
  <c r="L22" i="1" s="1"/>
  <c r="H23" i="1"/>
  <c r="L23" i="1" s="1"/>
  <c r="H25" i="1"/>
  <c r="L25" i="1" s="1"/>
  <c r="H2" i="1"/>
  <c r="L2" i="1" s="1"/>
  <c r="G3" i="1"/>
  <c r="K3" i="1" s="1"/>
  <c r="G4" i="1"/>
  <c r="K4" i="1" s="1"/>
  <c r="G5" i="1"/>
  <c r="K5" i="1" s="1"/>
  <c r="G6" i="1"/>
  <c r="K6" i="1" s="1"/>
  <c r="G7" i="1"/>
  <c r="K7" i="1" s="1"/>
  <c r="G8" i="1"/>
  <c r="K8" i="1" s="1"/>
  <c r="G9" i="1"/>
  <c r="K9" i="1" s="1"/>
  <c r="G10" i="1"/>
  <c r="K10" i="1" s="1"/>
  <c r="G11" i="1"/>
  <c r="K11" i="1" s="1"/>
  <c r="G12" i="1"/>
  <c r="K12" i="1" s="1"/>
  <c r="G13" i="1"/>
  <c r="K13" i="1" s="1"/>
  <c r="G14" i="1"/>
  <c r="K14" i="1" s="1"/>
  <c r="G15" i="1"/>
  <c r="K15" i="1" s="1"/>
  <c r="G16" i="1"/>
  <c r="K16" i="1" s="1"/>
  <c r="G17" i="1"/>
  <c r="G18" i="1"/>
  <c r="K18" i="1" s="1"/>
  <c r="G19" i="1"/>
  <c r="K19" i="1" s="1"/>
  <c r="G20" i="1"/>
  <c r="K20" i="1" s="1"/>
  <c r="G21" i="1"/>
  <c r="K21" i="1" s="1"/>
  <c r="G24" i="1"/>
  <c r="K24" i="1" s="1"/>
  <c r="G22" i="1"/>
  <c r="K22" i="1" s="1"/>
  <c r="G23" i="1"/>
  <c r="K23" i="1" s="1"/>
  <c r="G25" i="1"/>
  <c r="K25" i="1" s="1"/>
  <c r="G2" i="1"/>
  <c r="K2" i="1" s="1"/>
  <c r="N75" i="1" l="1"/>
  <c r="N70" i="1"/>
  <c r="M78" i="1"/>
  <c r="N73" i="1"/>
  <c r="M69" i="1"/>
  <c r="M73" i="1"/>
  <c r="M77" i="1"/>
  <c r="K29" i="1"/>
  <c r="K41" i="1"/>
  <c r="M67" i="1"/>
  <c r="L37" i="1"/>
  <c r="N66" i="1"/>
  <c r="K55" i="1"/>
  <c r="N68" i="1"/>
  <c r="K61" i="1"/>
  <c r="L61" i="1"/>
  <c r="L48" i="1"/>
  <c r="K30" i="1"/>
  <c r="L50" i="1"/>
  <c r="K35" i="1"/>
  <c r="L43" i="1"/>
  <c r="K58" i="1"/>
  <c r="L59" i="1"/>
  <c r="M68" i="1"/>
  <c r="L49" i="1"/>
  <c r="K54" i="1"/>
  <c r="L32" i="1"/>
  <c r="K34" i="1"/>
  <c r="L45" i="1"/>
  <c r="N65" i="1"/>
  <c r="L34" i="1"/>
  <c r="L47" i="1"/>
  <c r="L57" i="1"/>
  <c r="L60" i="1"/>
  <c r="L29" i="1"/>
  <c r="L33" i="1"/>
  <c r="L41" i="1"/>
  <c r="K43" i="1"/>
  <c r="M74" i="1"/>
  <c r="K27" i="1"/>
  <c r="L28" i="1"/>
  <c r="L36" i="1"/>
  <c r="L40" i="1"/>
  <c r="N62" i="1"/>
  <c r="M71" i="1"/>
  <c r="K38" i="1"/>
  <c r="L46" i="1"/>
  <c r="K49" i="1"/>
  <c r="K57" i="1"/>
  <c r="M64" i="1"/>
  <c r="K33" i="1"/>
  <c r="L35" i="1"/>
  <c r="L42" i="1"/>
  <c r="K48" i="1"/>
  <c r="K60" i="1"/>
  <c r="M65" i="1"/>
  <c r="M63" i="1"/>
  <c r="K59" i="1"/>
  <c r="N71" i="1"/>
  <c r="N79" i="1"/>
  <c r="N74" i="1"/>
  <c r="K37" i="1"/>
  <c r="M75" i="1"/>
  <c r="L31" i="1"/>
  <c r="K40" i="1"/>
  <c r="M62" i="1"/>
  <c r="N77" i="1"/>
  <c r="M72" i="1"/>
  <c r="M76" i="1"/>
  <c r="L39" i="1"/>
  <c r="K56" i="1"/>
  <c r="L52" i="1"/>
  <c r="M70" i="1"/>
  <c r="N76" i="1"/>
  <c r="N78" i="1"/>
  <c r="N72" i="1"/>
  <c r="N67" i="1"/>
  <c r="N64" i="1"/>
  <c r="N63" i="1"/>
  <c r="M14" i="1"/>
  <c r="L54" i="1"/>
  <c r="N20" i="1"/>
  <c r="K26" i="1"/>
  <c r="K44" i="1"/>
  <c r="L44" i="1"/>
  <c r="K42" i="1"/>
  <c r="L51" i="1"/>
  <c r="K32" i="1"/>
  <c r="L56" i="1"/>
  <c r="L53" i="1"/>
  <c r="L26" i="1"/>
  <c r="L38" i="1"/>
  <c r="K51" i="1"/>
  <c r="L27" i="1"/>
  <c r="L30" i="1"/>
  <c r="K17" i="1"/>
  <c r="N17" i="1" s="1"/>
  <c r="K31" i="1"/>
  <c r="K46" i="1"/>
  <c r="L55" i="1"/>
  <c r="L58" i="1"/>
  <c r="K28" i="1"/>
  <c r="K47" i="1"/>
  <c r="M8" i="1"/>
  <c r="K45" i="1"/>
  <c r="K52" i="1"/>
  <c r="K50" i="1"/>
  <c r="K53" i="1"/>
  <c r="K39" i="1"/>
  <c r="K36" i="1"/>
  <c r="N2" i="1"/>
  <c r="M2" i="1"/>
  <c r="N8" i="1"/>
  <c r="M21" i="1"/>
  <c r="M3" i="1"/>
  <c r="M20" i="1"/>
  <c r="M15" i="1"/>
  <c r="N14" i="1"/>
  <c r="M9" i="1"/>
  <c r="M25" i="1"/>
  <c r="N25" i="1"/>
  <c r="M19" i="1"/>
  <c r="N19" i="1"/>
  <c r="M13" i="1"/>
  <c r="N13" i="1"/>
  <c r="M7" i="1"/>
  <c r="N7" i="1"/>
  <c r="M23" i="1"/>
  <c r="N23" i="1"/>
  <c r="M18" i="1"/>
  <c r="N18" i="1"/>
  <c r="M12" i="1"/>
  <c r="N12" i="1"/>
  <c r="M6" i="1"/>
  <c r="N6" i="1"/>
  <c r="M22" i="1"/>
  <c r="N22" i="1"/>
  <c r="M11" i="1"/>
  <c r="N11" i="1"/>
  <c r="M5" i="1"/>
  <c r="N5" i="1"/>
  <c r="M24" i="1"/>
  <c r="N24" i="1"/>
  <c r="M16" i="1"/>
  <c r="N16" i="1"/>
  <c r="M10" i="1"/>
  <c r="N10" i="1"/>
  <c r="M4" i="1"/>
  <c r="N4" i="1"/>
  <c r="N21" i="1"/>
  <c r="N15" i="1"/>
  <c r="N9" i="1"/>
  <c r="N3" i="1"/>
  <c r="M29" i="1" l="1"/>
  <c r="N61" i="1"/>
  <c r="N48" i="1"/>
  <c r="M45" i="1"/>
  <c r="M37" i="1"/>
  <c r="M41" i="1"/>
  <c r="N49" i="1"/>
  <c r="M30" i="1"/>
  <c r="M42" i="1"/>
  <c r="M61" i="1"/>
  <c r="M35" i="1"/>
  <c r="M34" i="1"/>
  <c r="N41" i="1"/>
  <c r="N43" i="1"/>
  <c r="N57" i="1"/>
  <c r="N55" i="1"/>
  <c r="N33" i="1"/>
  <c r="M57" i="1"/>
  <c r="M40" i="1"/>
  <c r="M48" i="1"/>
  <c r="M49" i="1"/>
  <c r="N37" i="1"/>
  <c r="M43" i="1"/>
  <c r="N29" i="1"/>
  <c r="N59" i="1"/>
  <c r="N35" i="1"/>
  <c r="N60" i="1"/>
  <c r="N34" i="1"/>
  <c r="M59" i="1"/>
  <c r="M38" i="1"/>
  <c r="N54" i="1"/>
  <c r="N58" i="1"/>
  <c r="N27" i="1"/>
  <c r="N32" i="1"/>
  <c r="M60" i="1"/>
  <c r="M33" i="1"/>
  <c r="M46" i="1"/>
  <c r="M39" i="1"/>
  <c r="M56" i="1"/>
  <c r="N40" i="1"/>
  <c r="M31" i="1"/>
  <c r="M55" i="1"/>
  <c r="M54" i="1"/>
  <c r="M53" i="1"/>
  <c r="N51" i="1"/>
  <c r="M51" i="1"/>
  <c r="N39" i="1"/>
  <c r="N38" i="1"/>
  <c r="N31" i="1"/>
  <c r="N30" i="1"/>
  <c r="M27" i="1"/>
  <c r="M26" i="1"/>
  <c r="N26" i="1"/>
  <c r="M17" i="1"/>
  <c r="N44" i="1"/>
  <c r="M44" i="1"/>
  <c r="M32" i="1"/>
  <c r="N56" i="1"/>
  <c r="N46" i="1"/>
  <c r="N42" i="1"/>
  <c r="M58" i="1"/>
  <c r="N53" i="1"/>
  <c r="M47" i="1"/>
  <c r="N47" i="1"/>
  <c r="N52" i="1"/>
  <c r="M52" i="1"/>
  <c r="M28" i="1"/>
  <c r="N28" i="1"/>
  <c r="M50" i="1"/>
  <c r="N50" i="1"/>
  <c r="N45" i="1"/>
  <c r="N36" i="1"/>
  <c r="M36" i="1"/>
</calcChain>
</file>

<file path=xl/sharedStrings.xml><?xml version="1.0" encoding="utf-8"?>
<sst xmlns="http://schemas.openxmlformats.org/spreadsheetml/2006/main" count="406" uniqueCount="85">
  <si>
    <t>arrangement</t>
  </si>
  <si>
    <t>pa_type</t>
  </si>
  <si>
    <t>hidden_type</t>
  </si>
  <si>
    <t>row</t>
  </si>
  <si>
    <t>column</t>
  </si>
  <si>
    <t>visible</t>
  </si>
  <si>
    <t>hidden</t>
  </si>
  <si>
    <t>near</t>
  </si>
  <si>
    <t>min_row_dist</t>
  </si>
  <si>
    <t>min_col_dist</t>
  </si>
  <si>
    <t>min_row_col_dist</t>
  </si>
  <si>
    <t>summed_min_row_col_dist</t>
  </si>
  <si>
    <t>Count of arrangement</t>
  </si>
  <si>
    <t>row_dist</t>
  </si>
  <si>
    <t>col_dist</t>
  </si>
  <si>
    <t>row_dist_other_way</t>
  </si>
  <si>
    <t>col_dist_other_way</t>
  </si>
  <si>
    <t>far-comp</t>
  </si>
  <si>
    <t>far</t>
  </si>
  <si>
    <t>subtype</t>
  </si>
  <si>
    <t>Column1</t>
  </si>
  <si>
    <t>7_5</t>
  </si>
  <si>
    <t>4_6</t>
  </si>
  <si>
    <t>9_7</t>
  </si>
  <si>
    <t>6_8</t>
  </si>
  <si>
    <t>5_2</t>
  </si>
  <si>
    <t>3_9</t>
  </si>
  <si>
    <t>8_6</t>
  </si>
  <si>
    <t>7_9</t>
  </si>
  <si>
    <t>6_4</t>
  </si>
  <si>
    <t>5_7</t>
  </si>
  <si>
    <t>3_3</t>
  </si>
  <si>
    <t>11_8</t>
  </si>
  <si>
    <t>7_4</t>
  </si>
  <si>
    <t>5_6</t>
  </si>
  <si>
    <t>8_7</t>
  </si>
  <si>
    <t>6_9</t>
  </si>
  <si>
    <t>10_3</t>
  </si>
  <si>
    <t>2_8</t>
  </si>
  <si>
    <t>9_6</t>
  </si>
  <si>
    <t>8_8</t>
  </si>
  <si>
    <t>5_5</t>
  </si>
  <si>
    <t>4_7</t>
  </si>
  <si>
    <t>2_4</t>
  </si>
  <si>
    <t>10_10</t>
  </si>
  <si>
    <t>7_8</t>
  </si>
  <si>
    <t>5_9</t>
  </si>
  <si>
    <t>8_4</t>
  </si>
  <si>
    <t>6_5</t>
  </si>
  <si>
    <t>11_7</t>
  </si>
  <si>
    <t>9_3</t>
  </si>
  <si>
    <t>2_5</t>
  </si>
  <si>
    <t>4_10</t>
  </si>
  <si>
    <t>8_3</t>
  </si>
  <si>
    <t>9_10</t>
  </si>
  <si>
    <t>2_3</t>
  </si>
  <si>
    <t>3_6</t>
  </si>
  <si>
    <t>8_11</t>
  </si>
  <si>
    <t>11_10</t>
  </si>
  <si>
    <t>9_2</t>
  </si>
  <si>
    <t>11_3</t>
  </si>
  <si>
    <t>7_10</t>
  </si>
  <si>
    <t>4_11</t>
  </si>
  <si>
    <t>3_2</t>
  </si>
  <si>
    <t>7_3</t>
  </si>
  <si>
    <t>11_5</t>
  </si>
  <si>
    <t>2_10</t>
  </si>
  <si>
    <t>10_11</t>
  </si>
  <si>
    <t>2_2</t>
  </si>
  <si>
    <t>10_6</t>
  </si>
  <si>
    <t>8_9</t>
  </si>
  <si>
    <t>6_11</t>
  </si>
  <si>
    <t>3_11</t>
  </si>
  <si>
    <t>3_7</t>
  </si>
  <si>
    <t>5_10</t>
  </si>
  <si>
    <t>2_11</t>
  </si>
  <si>
    <t>10_5</t>
  </si>
  <si>
    <t>7_6</t>
  </si>
  <si>
    <t>3_8</t>
  </si>
  <si>
    <t>4_2</t>
  </si>
  <si>
    <t>8_10</t>
  </si>
  <si>
    <t>stability</t>
  </si>
  <si>
    <t>2_stable</t>
  </si>
  <si>
    <t>4_stable</t>
  </si>
  <si>
    <t>6_stable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</si>
</sst>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12"/>
      <color theme="1"/>
      <name val="Calibri"/>
      <family val="2"/>
      <scheme val="minor"/>
    </font>
    <font>
      <sz val="12"/>
      <color theme="1"/>
      <name val="Calibri"/>
      <scheme val="minor"/>
    </font>
    <font>
      <sz val="11"/>
      <name val="Calibri"/>
      <family val="2"/>
      <scheme val="minor"/>
    </font>
    <font>
      <sz val="12"/>
      <name val="Calibri"/>
      <family val="2"/>
      <scheme val="minor"/>
    </font>
  </fonts>
  <fills count="3">
    <fill>
      <patternFill patternType="none"/>
    </fill>
    <fill>
      <patternFill patternType="gray125"/>
    </fill>
    <fill>
      <patternFill patternType="solid">
        <fgColor theme="7" tint="0.59999389629810485"/>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pivotButton="1"/>
    <xf numFmtId="0" fontId="0" fillId="0" borderId="0" xfId="0" applyNumberFormat="1"/>
    <xf numFmtId="0" fontId="0" fillId="2" borderId="0" xfId="0" applyFill="1"/>
    <xf numFmtId="0" fontId="0" fillId="0" borderId="0" xfId="0" applyFill="1"/>
    <xf numFmtId="0" fontId="1" fillId="0" borderId="0" xfId="0" applyFont="1"/>
    <xf numFmtId="0" fontId="1" fillId="2" borderId="0" xfId="0" applyFont="1" applyFill="1"/>
    <xf numFmtId="0" fontId="2" fillId="0" borderId="0" xfId="0" applyFont="1"/>
    <xf numFmtId="0" fontId="2" fillId="2" borderId="0" xfId="0" applyFont="1" applyFill="1"/>
    <xf numFmtId="0" fontId="2" fillId="0" borderId="0" xfId="0" applyFont="1" applyFill="1"/>
    <xf numFmtId="0" fontId="1" fillId="0" borderId="0" xfId="0" applyFont="1" applyFill="1"/>
    <xf numFmtId="0" fontId="3" fillId="0" borderId="0" xfId="0" applyFont="1" applyFill="1"/>
    <xf numFmtId="0" fontId="4" fillId="0" borderId="0" xfId="0" applyFont="1" applyFill="1"/>
  </cellXfs>
  <cellStyles count="1">
    <cellStyle name="Normal" xfId="0" builtinId="0"/>
  </cellStyles>
  <dxfs count="18">
    <dxf>
      <font>
        <b val="0"/>
        <i val="0"/>
        <strike val="0"/>
        <condense val="0"/>
        <extend val="0"/>
        <outline val="0"/>
        <shadow val="0"/>
        <u val="none"/>
        <vertAlign val="baseline"/>
        <sz val="12"/>
        <color theme="1"/>
        <name val="Calibri"/>
        <scheme val="minor"/>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fill>
        <patternFill patternType="solid">
          <fgColor indexed="64"/>
          <bgColor theme="7" tint="0.59999389629810485"/>
        </patternFill>
      </fill>
    </dxf>
    <dxf>
      <font>
        <strike val="0"/>
        <outline val="0"/>
        <shadow val="0"/>
        <u val="none"/>
        <vertAlign val="baseline"/>
        <sz val="12"/>
        <color theme="1"/>
        <name val="Calibri"/>
        <scheme val="minor"/>
      </font>
      <fill>
        <patternFill patternType="solid">
          <fgColor indexed="64"/>
          <bgColor theme="7" tint="0.59999389629810485"/>
        </patternFill>
      </fill>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8</xdr:col>
      <xdr:colOff>219075</xdr:colOff>
      <xdr:row>15</xdr:row>
      <xdr:rowOff>180975</xdr:rowOff>
    </xdr:from>
    <xdr:to>
      <xdr:col>12</xdr:col>
      <xdr:colOff>0</xdr:colOff>
      <xdr:row>29</xdr:row>
      <xdr:rowOff>38100</xdr:rowOff>
    </xdr:to>
    <mc:AlternateContent xmlns:mc="http://schemas.openxmlformats.org/markup-compatibility/2006" xmlns:a14="http://schemas.microsoft.com/office/drawing/2010/main">
      <mc:Choice Requires="a14">
        <xdr:graphicFrame macro="">
          <xdr:nvGraphicFramePr>
            <xdr:cNvPr id="2" name="pa_type">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pa_type"/>
            </a:graphicData>
          </a:graphic>
        </xdr:graphicFrame>
      </mc:Choice>
      <mc:Fallback xmlns="">
        <xdr:sp macro="" textlink="">
          <xdr:nvSpPr>
            <xdr:cNvPr id="0" name=""/>
            <xdr:cNvSpPr>
              <a:spLocks noTextEdit="1"/>
            </xdr:cNvSpPr>
          </xdr:nvSpPr>
          <xdr:spPr>
            <a:xfrm>
              <a:off x="5476875" y="303847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266700</xdr:colOff>
      <xdr:row>2</xdr:row>
      <xdr:rowOff>28575</xdr:rowOff>
    </xdr:from>
    <xdr:to>
      <xdr:col>12</xdr:col>
      <xdr:colOff>0</xdr:colOff>
      <xdr:row>15</xdr:row>
      <xdr:rowOff>76200</xdr:rowOff>
    </xdr:to>
    <mc:AlternateContent xmlns:mc="http://schemas.openxmlformats.org/markup-compatibility/2006" xmlns:a14="http://schemas.microsoft.com/office/drawing/2010/main">
      <mc:Choice Requires="a14">
        <xdr:graphicFrame macro="">
          <xdr:nvGraphicFramePr>
            <xdr:cNvPr id="3" name="hidden_type">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microsoft.com/office/drawing/2010/slicer">
              <sle:slicer xmlns:sle="http://schemas.microsoft.com/office/drawing/2010/slicer" name="hidden_type"/>
            </a:graphicData>
          </a:graphic>
        </xdr:graphicFrame>
      </mc:Choice>
      <mc:Fallback xmlns="">
        <xdr:sp macro="" textlink="">
          <xdr:nvSpPr>
            <xdr:cNvPr id="0" name=""/>
            <xdr:cNvSpPr>
              <a:spLocks noTextEdit="1"/>
            </xdr:cNvSpPr>
          </xdr:nvSpPr>
          <xdr:spPr>
            <a:xfrm>
              <a:off x="5524500" y="40957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4721.479857523147" createdVersion="6" refreshedVersion="6" minRefreshableVersion="3" recordCount="60">
  <cacheSource type="worksheet">
    <worksheetSource name="Table1"/>
  </cacheSource>
  <cacheFields count="13">
    <cacheField name="arrangement" numFmtId="0">
      <sharedItems containsSemiMixedTypes="0" containsString="0" containsNumber="1" containsInteger="1" minValue="1" maxValue="5" count="5">
        <n v="1"/>
        <n v="2"/>
        <n v="3"/>
        <n v="4"/>
        <n v="5"/>
      </sharedItems>
    </cacheField>
    <cacheField name="pa_type" numFmtId="0">
      <sharedItems count="2">
        <s v="visible"/>
        <s v="hidden"/>
      </sharedItems>
    </cacheField>
    <cacheField name="hidden_type" numFmtId="0">
      <sharedItems containsBlank="1" count="3">
        <m/>
        <s v="near"/>
        <s v="far-comp"/>
      </sharedItems>
    </cacheField>
    <cacheField name="row" numFmtId="0">
      <sharedItems containsSemiMixedTypes="0" containsString="0" containsNumber="1" containsInteger="1" minValue="2" maxValue="11"/>
    </cacheField>
    <cacheField name="column" numFmtId="0">
      <sharedItems containsSemiMixedTypes="0" containsString="0" containsNumber="1" containsInteger="1" minValue="2" maxValue="11"/>
    </cacheField>
    <cacheField name="row_dist" numFmtId="0">
      <sharedItems containsSemiMixedTypes="0" containsString="0" containsNumber="1" containsInteger="1" minValue="1" maxValue="10"/>
    </cacheField>
    <cacheField name="col_dist" numFmtId="0">
      <sharedItems containsSemiMixedTypes="0" containsString="0" containsNumber="1" containsInteger="1" minValue="1" maxValue="10"/>
    </cacheField>
    <cacheField name="row_dist_other_way" numFmtId="0">
      <sharedItems containsSemiMixedTypes="0" containsString="0" containsNumber="1" containsInteger="1" minValue="1" maxValue="10"/>
    </cacheField>
    <cacheField name="col_dist_other_way" numFmtId="0">
      <sharedItems containsSemiMixedTypes="0" containsString="0" containsNumber="1" containsInteger="1" minValue="1" maxValue="10"/>
    </cacheField>
    <cacheField name="min_row_dist" numFmtId="0">
      <sharedItems containsSemiMixedTypes="0" containsString="0" containsNumber="1" containsInteger="1" minValue="1" maxValue="5"/>
    </cacheField>
    <cacheField name="min_col_dist" numFmtId="0">
      <sharedItems containsSemiMixedTypes="0" containsString="0" containsNumber="1" containsInteger="1" minValue="1" maxValue="5"/>
    </cacheField>
    <cacheField name="min_row_col_dist" numFmtId="0">
      <sharedItems containsSemiMixedTypes="0" containsString="0" containsNumber="1" containsInteger="1" minValue="-1" maxValue="4" count="5">
        <n v="1"/>
        <n v="2"/>
        <n v="3"/>
        <n v="4"/>
        <n v="-1" u="1"/>
      </sharedItems>
    </cacheField>
    <cacheField name="summed_min_row_col_dist" numFmtId="0">
      <sharedItems containsSemiMixedTypes="0" containsString="0" containsNumber="1" containsInteger="1" minValue="2" maxValue="9" count="8">
        <n v="3"/>
        <n v="4"/>
        <n v="8"/>
        <n v="7"/>
        <n v="5"/>
        <n v="9"/>
        <n v="2"/>
        <n v="6"/>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60">
  <r>
    <x v="0"/>
    <x v="0"/>
    <x v="0"/>
    <n v="2"/>
    <n v="3"/>
    <n v="1"/>
    <n v="2"/>
    <n v="10"/>
    <n v="9"/>
    <n v="1"/>
    <n v="2"/>
    <x v="0"/>
    <x v="0"/>
  </r>
  <r>
    <x v="0"/>
    <x v="0"/>
    <x v="0"/>
    <n v="10"/>
    <n v="3"/>
    <n v="9"/>
    <n v="2"/>
    <n v="2"/>
    <n v="9"/>
    <n v="2"/>
    <n v="2"/>
    <x v="1"/>
    <x v="1"/>
  </r>
  <r>
    <x v="0"/>
    <x v="0"/>
    <x v="0"/>
    <n v="7"/>
    <n v="4"/>
    <n v="6"/>
    <n v="3"/>
    <n v="5"/>
    <n v="8"/>
    <n v="5"/>
    <n v="3"/>
    <x v="2"/>
    <x v="2"/>
  </r>
  <r>
    <x v="0"/>
    <x v="0"/>
    <x v="0"/>
    <n v="3"/>
    <n v="6"/>
    <n v="2"/>
    <n v="5"/>
    <n v="9"/>
    <n v="6"/>
    <n v="2"/>
    <n v="5"/>
    <x v="1"/>
    <x v="3"/>
  </r>
  <r>
    <x v="0"/>
    <x v="0"/>
    <x v="0"/>
    <n v="8"/>
    <n v="11"/>
    <n v="7"/>
    <n v="10"/>
    <n v="4"/>
    <n v="1"/>
    <n v="4"/>
    <n v="1"/>
    <x v="0"/>
    <x v="4"/>
  </r>
  <r>
    <x v="0"/>
    <x v="0"/>
    <x v="0"/>
    <n v="11"/>
    <n v="10"/>
    <n v="10"/>
    <n v="9"/>
    <n v="1"/>
    <n v="2"/>
    <n v="1"/>
    <n v="2"/>
    <x v="0"/>
    <x v="0"/>
  </r>
  <r>
    <x v="0"/>
    <x v="1"/>
    <x v="1"/>
    <n v="7"/>
    <n v="5"/>
    <n v="6"/>
    <n v="4"/>
    <n v="5"/>
    <n v="7"/>
    <n v="5"/>
    <n v="4"/>
    <x v="3"/>
    <x v="5"/>
  </r>
  <r>
    <x v="0"/>
    <x v="1"/>
    <x v="1"/>
    <n v="4"/>
    <n v="6"/>
    <n v="3"/>
    <n v="5"/>
    <n v="8"/>
    <n v="6"/>
    <n v="3"/>
    <n v="5"/>
    <x v="2"/>
    <x v="2"/>
  </r>
  <r>
    <x v="0"/>
    <x v="1"/>
    <x v="2"/>
    <n v="9"/>
    <n v="7"/>
    <n v="8"/>
    <n v="6"/>
    <n v="3"/>
    <n v="5"/>
    <n v="3"/>
    <n v="5"/>
    <x v="2"/>
    <x v="2"/>
  </r>
  <r>
    <x v="0"/>
    <x v="1"/>
    <x v="2"/>
    <n v="6"/>
    <n v="8"/>
    <n v="5"/>
    <n v="7"/>
    <n v="6"/>
    <n v="4"/>
    <n v="5"/>
    <n v="4"/>
    <x v="3"/>
    <x v="5"/>
  </r>
  <r>
    <x v="0"/>
    <x v="1"/>
    <x v="0"/>
    <n v="5"/>
    <n v="2"/>
    <n v="4"/>
    <n v="1"/>
    <n v="7"/>
    <n v="10"/>
    <n v="4"/>
    <n v="1"/>
    <x v="0"/>
    <x v="4"/>
  </r>
  <r>
    <x v="0"/>
    <x v="1"/>
    <x v="0"/>
    <n v="3"/>
    <n v="9"/>
    <n v="2"/>
    <n v="8"/>
    <n v="9"/>
    <n v="3"/>
    <n v="2"/>
    <n v="3"/>
    <x v="1"/>
    <x v="4"/>
  </r>
  <r>
    <x v="1"/>
    <x v="0"/>
    <x v="0"/>
    <n v="9"/>
    <n v="2"/>
    <n v="8"/>
    <n v="1"/>
    <n v="3"/>
    <n v="10"/>
    <n v="3"/>
    <n v="1"/>
    <x v="0"/>
    <x v="1"/>
  </r>
  <r>
    <x v="1"/>
    <x v="0"/>
    <x v="0"/>
    <n v="11"/>
    <n v="3"/>
    <n v="10"/>
    <n v="2"/>
    <n v="1"/>
    <n v="9"/>
    <n v="1"/>
    <n v="2"/>
    <x v="0"/>
    <x v="0"/>
  </r>
  <r>
    <x v="1"/>
    <x v="0"/>
    <x v="0"/>
    <n v="2"/>
    <n v="5"/>
    <n v="1"/>
    <n v="4"/>
    <n v="10"/>
    <n v="7"/>
    <n v="1"/>
    <n v="4"/>
    <x v="0"/>
    <x v="4"/>
  </r>
  <r>
    <x v="1"/>
    <x v="0"/>
    <x v="0"/>
    <n v="9"/>
    <n v="6"/>
    <n v="8"/>
    <n v="5"/>
    <n v="3"/>
    <n v="6"/>
    <n v="3"/>
    <n v="5"/>
    <x v="2"/>
    <x v="2"/>
  </r>
  <r>
    <x v="1"/>
    <x v="0"/>
    <x v="0"/>
    <n v="7"/>
    <n v="10"/>
    <n v="6"/>
    <n v="9"/>
    <n v="5"/>
    <n v="2"/>
    <n v="5"/>
    <n v="2"/>
    <x v="1"/>
    <x v="3"/>
  </r>
  <r>
    <x v="1"/>
    <x v="0"/>
    <x v="0"/>
    <n v="4"/>
    <n v="11"/>
    <n v="3"/>
    <n v="10"/>
    <n v="8"/>
    <n v="1"/>
    <n v="3"/>
    <n v="1"/>
    <x v="0"/>
    <x v="1"/>
  </r>
  <r>
    <x v="1"/>
    <x v="1"/>
    <x v="1"/>
    <n v="8"/>
    <n v="6"/>
    <n v="7"/>
    <n v="5"/>
    <n v="4"/>
    <n v="6"/>
    <n v="4"/>
    <n v="5"/>
    <x v="3"/>
    <x v="5"/>
  </r>
  <r>
    <x v="1"/>
    <x v="1"/>
    <x v="1"/>
    <n v="7"/>
    <n v="9"/>
    <n v="6"/>
    <n v="8"/>
    <n v="5"/>
    <n v="3"/>
    <n v="5"/>
    <n v="3"/>
    <x v="2"/>
    <x v="2"/>
  </r>
  <r>
    <x v="1"/>
    <x v="1"/>
    <x v="2"/>
    <n v="6"/>
    <n v="4"/>
    <n v="5"/>
    <n v="3"/>
    <n v="6"/>
    <n v="8"/>
    <n v="5"/>
    <n v="3"/>
    <x v="2"/>
    <x v="2"/>
  </r>
  <r>
    <x v="1"/>
    <x v="1"/>
    <x v="2"/>
    <n v="5"/>
    <n v="7"/>
    <n v="4"/>
    <n v="6"/>
    <n v="7"/>
    <n v="5"/>
    <n v="4"/>
    <n v="5"/>
    <x v="3"/>
    <x v="5"/>
  </r>
  <r>
    <x v="1"/>
    <x v="1"/>
    <x v="0"/>
    <n v="3"/>
    <n v="3"/>
    <n v="2"/>
    <n v="2"/>
    <n v="9"/>
    <n v="9"/>
    <n v="2"/>
    <n v="2"/>
    <x v="1"/>
    <x v="1"/>
  </r>
  <r>
    <x v="1"/>
    <x v="1"/>
    <x v="0"/>
    <n v="11"/>
    <n v="8"/>
    <n v="10"/>
    <n v="7"/>
    <n v="1"/>
    <n v="4"/>
    <n v="1"/>
    <n v="4"/>
    <x v="0"/>
    <x v="4"/>
  </r>
  <r>
    <x v="2"/>
    <x v="0"/>
    <x v="0"/>
    <n v="3"/>
    <n v="2"/>
    <n v="2"/>
    <n v="1"/>
    <n v="9"/>
    <n v="10"/>
    <n v="2"/>
    <n v="1"/>
    <x v="0"/>
    <x v="0"/>
  </r>
  <r>
    <x v="2"/>
    <x v="0"/>
    <x v="0"/>
    <n v="7"/>
    <n v="3"/>
    <n v="6"/>
    <n v="2"/>
    <n v="5"/>
    <n v="9"/>
    <n v="5"/>
    <n v="2"/>
    <x v="1"/>
    <x v="3"/>
  </r>
  <r>
    <x v="2"/>
    <x v="0"/>
    <x v="0"/>
    <n v="11"/>
    <n v="5"/>
    <n v="10"/>
    <n v="4"/>
    <n v="1"/>
    <n v="7"/>
    <n v="1"/>
    <n v="4"/>
    <x v="0"/>
    <x v="4"/>
  </r>
  <r>
    <x v="2"/>
    <x v="0"/>
    <x v="0"/>
    <n v="4"/>
    <n v="6"/>
    <n v="3"/>
    <n v="5"/>
    <n v="8"/>
    <n v="6"/>
    <n v="3"/>
    <n v="5"/>
    <x v="2"/>
    <x v="2"/>
  </r>
  <r>
    <x v="2"/>
    <x v="0"/>
    <x v="0"/>
    <n v="2"/>
    <n v="10"/>
    <n v="1"/>
    <n v="9"/>
    <n v="10"/>
    <n v="2"/>
    <n v="1"/>
    <n v="2"/>
    <x v="0"/>
    <x v="0"/>
  </r>
  <r>
    <x v="2"/>
    <x v="0"/>
    <x v="0"/>
    <n v="10"/>
    <n v="11"/>
    <n v="9"/>
    <n v="10"/>
    <n v="2"/>
    <n v="1"/>
    <n v="2"/>
    <n v="1"/>
    <x v="0"/>
    <x v="0"/>
  </r>
  <r>
    <x v="2"/>
    <x v="1"/>
    <x v="1"/>
    <n v="7"/>
    <n v="4"/>
    <n v="6"/>
    <n v="3"/>
    <n v="5"/>
    <n v="8"/>
    <n v="5"/>
    <n v="3"/>
    <x v="2"/>
    <x v="2"/>
  </r>
  <r>
    <x v="2"/>
    <x v="1"/>
    <x v="1"/>
    <n v="5"/>
    <n v="6"/>
    <n v="4"/>
    <n v="5"/>
    <n v="7"/>
    <n v="6"/>
    <n v="4"/>
    <n v="5"/>
    <x v="3"/>
    <x v="5"/>
  </r>
  <r>
    <x v="2"/>
    <x v="1"/>
    <x v="2"/>
    <n v="8"/>
    <n v="7"/>
    <n v="7"/>
    <n v="6"/>
    <n v="4"/>
    <n v="5"/>
    <n v="4"/>
    <n v="5"/>
    <x v="3"/>
    <x v="5"/>
  </r>
  <r>
    <x v="2"/>
    <x v="1"/>
    <x v="2"/>
    <n v="6"/>
    <n v="9"/>
    <n v="5"/>
    <n v="8"/>
    <n v="6"/>
    <n v="3"/>
    <n v="5"/>
    <n v="3"/>
    <x v="2"/>
    <x v="2"/>
  </r>
  <r>
    <x v="2"/>
    <x v="1"/>
    <x v="0"/>
    <n v="10"/>
    <n v="3"/>
    <n v="9"/>
    <n v="2"/>
    <n v="2"/>
    <n v="9"/>
    <n v="2"/>
    <n v="2"/>
    <x v="1"/>
    <x v="1"/>
  </r>
  <r>
    <x v="2"/>
    <x v="1"/>
    <x v="0"/>
    <n v="2"/>
    <n v="8"/>
    <n v="1"/>
    <n v="7"/>
    <n v="10"/>
    <n v="4"/>
    <n v="1"/>
    <n v="4"/>
    <x v="0"/>
    <x v="4"/>
  </r>
  <r>
    <x v="3"/>
    <x v="0"/>
    <x v="0"/>
    <n v="2"/>
    <n v="2"/>
    <n v="1"/>
    <n v="1"/>
    <n v="10"/>
    <n v="10"/>
    <n v="1"/>
    <n v="1"/>
    <x v="0"/>
    <x v="6"/>
  </r>
  <r>
    <x v="3"/>
    <x v="0"/>
    <x v="0"/>
    <n v="9"/>
    <n v="2"/>
    <n v="8"/>
    <n v="1"/>
    <n v="3"/>
    <n v="10"/>
    <n v="3"/>
    <n v="1"/>
    <x v="0"/>
    <x v="1"/>
  </r>
  <r>
    <x v="3"/>
    <x v="0"/>
    <x v="0"/>
    <n v="10"/>
    <n v="6"/>
    <n v="9"/>
    <n v="5"/>
    <n v="2"/>
    <n v="6"/>
    <n v="2"/>
    <n v="5"/>
    <x v="1"/>
    <x v="3"/>
  </r>
  <r>
    <x v="3"/>
    <x v="0"/>
    <x v="0"/>
    <n v="8"/>
    <n v="9"/>
    <n v="7"/>
    <n v="8"/>
    <n v="4"/>
    <n v="3"/>
    <n v="4"/>
    <n v="3"/>
    <x v="2"/>
    <x v="3"/>
  </r>
  <r>
    <x v="3"/>
    <x v="0"/>
    <x v="0"/>
    <n v="6"/>
    <n v="11"/>
    <n v="5"/>
    <n v="10"/>
    <n v="6"/>
    <n v="1"/>
    <n v="5"/>
    <n v="1"/>
    <x v="0"/>
    <x v="7"/>
  </r>
  <r>
    <x v="3"/>
    <x v="0"/>
    <x v="0"/>
    <n v="3"/>
    <n v="11"/>
    <n v="2"/>
    <n v="10"/>
    <n v="9"/>
    <n v="1"/>
    <n v="2"/>
    <n v="1"/>
    <x v="0"/>
    <x v="0"/>
  </r>
  <r>
    <x v="3"/>
    <x v="1"/>
    <x v="1"/>
    <n v="9"/>
    <n v="6"/>
    <n v="8"/>
    <n v="5"/>
    <n v="3"/>
    <n v="6"/>
    <n v="3"/>
    <n v="5"/>
    <x v="2"/>
    <x v="2"/>
  </r>
  <r>
    <x v="3"/>
    <x v="1"/>
    <x v="1"/>
    <n v="8"/>
    <n v="8"/>
    <n v="7"/>
    <n v="7"/>
    <n v="4"/>
    <n v="4"/>
    <n v="4"/>
    <n v="4"/>
    <x v="3"/>
    <x v="2"/>
  </r>
  <r>
    <x v="3"/>
    <x v="1"/>
    <x v="2"/>
    <n v="5"/>
    <n v="5"/>
    <n v="4"/>
    <n v="4"/>
    <n v="7"/>
    <n v="7"/>
    <n v="4"/>
    <n v="4"/>
    <x v="3"/>
    <x v="2"/>
  </r>
  <r>
    <x v="3"/>
    <x v="1"/>
    <x v="2"/>
    <n v="4"/>
    <n v="7"/>
    <n v="3"/>
    <n v="6"/>
    <n v="8"/>
    <n v="5"/>
    <n v="3"/>
    <n v="5"/>
    <x v="2"/>
    <x v="2"/>
  </r>
  <r>
    <x v="3"/>
    <x v="1"/>
    <x v="0"/>
    <n v="2"/>
    <n v="4"/>
    <n v="1"/>
    <n v="3"/>
    <n v="10"/>
    <n v="8"/>
    <n v="1"/>
    <n v="3"/>
    <x v="0"/>
    <x v="1"/>
  </r>
  <r>
    <x v="3"/>
    <x v="1"/>
    <x v="0"/>
    <n v="10"/>
    <n v="10"/>
    <n v="9"/>
    <n v="9"/>
    <n v="2"/>
    <n v="2"/>
    <n v="2"/>
    <n v="2"/>
    <x v="1"/>
    <x v="1"/>
  </r>
  <r>
    <x v="4"/>
    <x v="0"/>
    <x v="0"/>
    <n v="3"/>
    <n v="2"/>
    <n v="2"/>
    <n v="1"/>
    <n v="9"/>
    <n v="10"/>
    <n v="2"/>
    <n v="1"/>
    <x v="0"/>
    <x v="0"/>
  </r>
  <r>
    <x v="4"/>
    <x v="0"/>
    <x v="0"/>
    <n v="11"/>
    <n v="3"/>
    <n v="10"/>
    <n v="2"/>
    <n v="1"/>
    <n v="9"/>
    <n v="1"/>
    <n v="2"/>
    <x v="0"/>
    <x v="0"/>
  </r>
  <r>
    <x v="4"/>
    <x v="0"/>
    <x v="0"/>
    <n v="3"/>
    <n v="7"/>
    <n v="2"/>
    <n v="6"/>
    <n v="9"/>
    <n v="5"/>
    <n v="2"/>
    <n v="5"/>
    <x v="1"/>
    <x v="3"/>
  </r>
  <r>
    <x v="4"/>
    <x v="0"/>
    <x v="0"/>
    <n v="7"/>
    <n v="9"/>
    <n v="6"/>
    <n v="8"/>
    <n v="5"/>
    <n v="3"/>
    <n v="5"/>
    <n v="3"/>
    <x v="2"/>
    <x v="2"/>
  </r>
  <r>
    <x v="4"/>
    <x v="0"/>
    <x v="0"/>
    <n v="5"/>
    <n v="10"/>
    <n v="4"/>
    <n v="9"/>
    <n v="7"/>
    <n v="2"/>
    <n v="4"/>
    <n v="2"/>
    <x v="1"/>
    <x v="7"/>
  </r>
  <r>
    <x v="4"/>
    <x v="0"/>
    <x v="0"/>
    <n v="2"/>
    <n v="11"/>
    <n v="1"/>
    <n v="10"/>
    <n v="10"/>
    <n v="1"/>
    <n v="1"/>
    <n v="1"/>
    <x v="0"/>
    <x v="6"/>
  </r>
  <r>
    <x v="4"/>
    <x v="1"/>
    <x v="1"/>
    <n v="7"/>
    <n v="8"/>
    <n v="6"/>
    <n v="7"/>
    <n v="5"/>
    <n v="4"/>
    <n v="5"/>
    <n v="4"/>
    <x v="3"/>
    <x v="5"/>
  </r>
  <r>
    <x v="4"/>
    <x v="1"/>
    <x v="1"/>
    <n v="5"/>
    <n v="9"/>
    <n v="4"/>
    <n v="8"/>
    <n v="7"/>
    <n v="3"/>
    <n v="4"/>
    <n v="3"/>
    <x v="2"/>
    <x v="3"/>
  </r>
  <r>
    <x v="4"/>
    <x v="1"/>
    <x v="2"/>
    <n v="8"/>
    <n v="4"/>
    <n v="7"/>
    <n v="3"/>
    <n v="4"/>
    <n v="8"/>
    <n v="4"/>
    <n v="3"/>
    <x v="2"/>
    <x v="3"/>
  </r>
  <r>
    <x v="4"/>
    <x v="1"/>
    <x v="2"/>
    <n v="6"/>
    <n v="5"/>
    <n v="5"/>
    <n v="4"/>
    <n v="6"/>
    <n v="7"/>
    <n v="5"/>
    <n v="4"/>
    <x v="3"/>
    <x v="5"/>
  </r>
  <r>
    <x v="4"/>
    <x v="1"/>
    <x v="0"/>
    <n v="3"/>
    <n v="3"/>
    <n v="2"/>
    <n v="2"/>
    <n v="9"/>
    <n v="9"/>
    <n v="2"/>
    <n v="2"/>
    <x v="1"/>
    <x v="1"/>
  </r>
  <r>
    <x v="4"/>
    <x v="1"/>
    <x v="0"/>
    <n v="11"/>
    <n v="7"/>
    <n v="10"/>
    <n v="6"/>
    <n v="1"/>
    <n v="5"/>
    <n v="1"/>
    <n v="5"/>
    <x v="0"/>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A1:F12" firstHeaderRow="1" firstDataRow="2" firstDataCol="3"/>
  <pivotFields count="13">
    <pivotField axis="axisRow" dataField="1" compact="0" outline="0" showAll="0" defaultSubtotal="0">
      <items count="5">
        <item x="0"/>
        <item x="1"/>
        <item x="2"/>
        <item x="3"/>
        <item x="4"/>
      </items>
      <extLst>
        <ext xmlns:x14="http://schemas.microsoft.com/office/spreadsheetml/2009/9/main" uri="{2946ED86-A175-432a-8AC1-64E0C546D7DE}">
          <x14:pivotField fillDownLabels="1"/>
        </ext>
      </extLst>
    </pivotField>
    <pivotField axis="axisRow" compact="0" outline="0" showAll="0" defaultSubtotal="0">
      <items count="2">
        <item x="1"/>
        <item h="1" x="0"/>
      </items>
      <extLst>
        <ext xmlns:x14="http://schemas.microsoft.com/office/spreadsheetml/2009/9/main" uri="{2946ED86-A175-432a-8AC1-64E0C546D7DE}">
          <x14:pivotField fillDownLabels="1"/>
        </ext>
      </extLst>
    </pivotField>
    <pivotField axis="axisRow" compact="0" outline="0" showAll="0" defaultSubtotal="0">
      <items count="3">
        <item x="1"/>
        <item h="1" x="0"/>
        <item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5">
        <item x="0"/>
        <item x="1"/>
        <item x="2"/>
        <item x="3"/>
        <item m="1" x="4"/>
      </items>
      <extLst>
        <ext xmlns:x14="http://schemas.microsoft.com/office/spreadsheetml/2009/9/main" uri="{2946ED86-A175-432a-8AC1-64E0C546D7DE}">
          <x14:pivotField fillDownLabels="1"/>
        </ext>
      </extLst>
    </pivotField>
    <pivotField axis="axisCol" compact="0" outline="0" showAll="0" defaultSubtotal="0">
      <items count="8">
        <item x="6"/>
        <item x="0"/>
        <item x="1"/>
        <item x="4"/>
        <item x="7"/>
        <item x="3"/>
        <item x="2"/>
        <item x="5"/>
      </items>
      <extLst>
        <ext xmlns:x14="http://schemas.microsoft.com/office/spreadsheetml/2009/9/main" uri="{2946ED86-A175-432a-8AC1-64E0C546D7DE}">
          <x14:pivotField fillDownLabels="1"/>
        </ext>
      </extLst>
    </pivotField>
  </pivotFields>
  <rowFields count="3">
    <field x="1"/>
    <field x="2"/>
    <field x="0"/>
  </rowFields>
  <rowItems count="10">
    <i>
      <x/>
      <x/>
      <x/>
    </i>
    <i r="2">
      <x v="1"/>
    </i>
    <i r="2">
      <x v="2"/>
    </i>
    <i r="2">
      <x v="3"/>
    </i>
    <i r="2">
      <x v="4"/>
    </i>
    <i r="1">
      <x v="2"/>
      <x/>
    </i>
    <i r="2">
      <x v="1"/>
    </i>
    <i r="2">
      <x v="2"/>
    </i>
    <i r="2">
      <x v="3"/>
    </i>
    <i r="2">
      <x v="4"/>
    </i>
  </rowItems>
  <colFields count="1">
    <field x="12"/>
  </colFields>
  <colItems count="3">
    <i>
      <x v="5"/>
    </i>
    <i>
      <x v="6"/>
    </i>
    <i>
      <x v="7"/>
    </i>
  </colItems>
  <dataFields count="1">
    <dataField name="Count of arrangement" fld="0" subtotal="count"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a_type" sourceName="pa_type">
  <pivotTables>
    <pivotTable tabId="2" name="PivotTable1"/>
  </pivotTables>
  <data>
    <tabular pivotCacheId="1">
      <items count="2">
        <i x="1" s="1"/>
        <i x="0"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hidden_type" sourceName="hidden_type">
  <pivotTables>
    <pivotTable tabId="2" name="PivotTable1"/>
  </pivotTables>
  <data>
    <tabular pivotCacheId="1">
      <items count="3">
        <i x="2" s="1"/>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a_type" cache="Slicer_pa_type" caption="pa_type" rowHeight="241300"/>
  <slicer name="hidden_type" cache="Slicer_hidden_type" caption="hidden_type" rowHeight="241300"/>
</slicers>
</file>

<file path=xl/tables/table1.xml><?xml version="1.0" encoding="utf-8"?>
<table xmlns="http://schemas.openxmlformats.org/spreadsheetml/2006/main" id="1" name="Table1" displayName="Table1" ref="A1:N79" totalsRowShown="0" dataDxfId="17">
  <autoFilter ref="A1:N79"/>
  <tableColumns count="14">
    <tableColumn id="1" name="arrangement" dataDxfId="16"/>
    <tableColumn id="2" name="pa_type" dataDxfId="15"/>
    <tableColumn id="3" name="subtype" dataDxfId="14"/>
    <tableColumn id="14" name="stability" dataDxfId="0"/>
    <tableColumn id="4" name="row" dataDxfId="13"/>
    <tableColumn id="5" name="column" dataDxfId="12"/>
    <tableColumn id="6" name="row_dist" dataDxfId="11">
      <calculatedColumnFormula>E2-1</calculatedColumnFormula>
    </tableColumn>
    <tableColumn id="7" name="col_dist" dataDxfId="10">
      <calculatedColumnFormula>F2-1</calculatedColumnFormula>
    </tableColumn>
    <tableColumn id="8" name="row_dist_other_way" dataDxfId="9">
      <calculatedColumnFormula>12-E2</calculatedColumnFormula>
    </tableColumn>
    <tableColumn id="9" name="col_dist_other_way" dataDxfId="8">
      <calculatedColumnFormula>12-F2</calculatedColumnFormula>
    </tableColumn>
    <tableColumn id="10" name="min_row_dist" dataDxfId="7">
      <calculatedColumnFormula>MIN(G2,I2)</calculatedColumnFormula>
    </tableColumn>
    <tableColumn id="11" name="min_col_dist" dataDxfId="6">
      <calculatedColumnFormula>MIN(H2,J2)</calculatedColumnFormula>
    </tableColumn>
    <tableColumn id="12" name="min_row_col_dist" dataDxfId="5">
      <calculatedColumnFormula>MIN(K2:L2)</calculatedColumnFormula>
    </tableColumn>
    <tableColumn id="13" name="summed_min_row_col_dist" dataDxfId="4">
      <calculatedColumnFormula>K2+L2</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9"/>
  <sheetViews>
    <sheetView tabSelected="1" zoomScale="85" zoomScaleNormal="85" workbookViewId="0">
      <selection activeCell="C10" sqref="C10"/>
    </sheetView>
  </sheetViews>
  <sheetFormatPr defaultColWidth="9.140625" defaultRowHeight="15" x14ac:dyDescent="0.25"/>
  <cols>
    <col min="1" max="1" width="15.5703125" bestFit="1" customWidth="1"/>
    <col min="2" max="3" width="11" bestFit="1" customWidth="1"/>
    <col min="4" max="4" width="11.42578125" bestFit="1" customWidth="1"/>
    <col min="5" max="5" width="7.140625" bestFit="1" customWidth="1"/>
    <col min="6" max="6" width="10.5703125" bestFit="1" customWidth="1"/>
    <col min="7" max="7" width="11.7109375" style="4" bestFit="1" customWidth="1"/>
    <col min="8" max="8" width="11" style="4" bestFit="1" customWidth="1"/>
    <col min="9" max="9" width="22.42578125" style="4" bestFit="1" customWidth="1"/>
    <col min="10" max="10" width="21.85546875" style="4" bestFit="1" customWidth="1"/>
    <col min="11" max="11" width="16.42578125" style="4" bestFit="1" customWidth="1"/>
    <col min="12" max="12" width="15.5703125" style="4" bestFit="1" customWidth="1"/>
    <col min="13" max="13" width="20.28515625" style="4" bestFit="1" customWidth="1"/>
    <col min="14" max="14" width="29.5703125" style="4" bestFit="1" customWidth="1"/>
    <col min="15" max="16384" width="9.140625" style="4"/>
  </cols>
  <sheetData>
    <row r="1" spans="1:14" customFormat="1" x14ac:dyDescent="0.25">
      <c r="A1" t="s">
        <v>0</v>
      </c>
      <c r="B1" t="s">
        <v>1</v>
      </c>
      <c r="C1" t="s">
        <v>19</v>
      </c>
      <c r="D1" t="s">
        <v>81</v>
      </c>
      <c r="E1" t="s">
        <v>3</v>
      </c>
      <c r="F1" t="s">
        <v>4</v>
      </c>
      <c r="G1" s="3" t="s">
        <v>13</v>
      </c>
      <c r="H1" s="3" t="s">
        <v>14</v>
      </c>
      <c r="I1" t="s">
        <v>15</v>
      </c>
      <c r="J1" t="s">
        <v>16</v>
      </c>
      <c r="K1" t="s">
        <v>8</v>
      </c>
      <c r="L1" t="s">
        <v>9</v>
      </c>
      <c r="M1" t="s">
        <v>10</v>
      </c>
      <c r="N1" t="s">
        <v>11</v>
      </c>
    </row>
    <row r="2" spans="1:14" customFormat="1" ht="15.75" x14ac:dyDescent="0.25">
      <c r="A2" s="5">
        <v>1</v>
      </c>
      <c r="B2" s="5" t="s">
        <v>5</v>
      </c>
      <c r="C2" s="5"/>
      <c r="D2" s="5" t="s">
        <v>84</v>
      </c>
      <c r="E2" s="5">
        <v>2</v>
      </c>
      <c r="F2" s="5">
        <v>3</v>
      </c>
      <c r="G2" s="6">
        <f>E2-1</f>
        <v>1</v>
      </c>
      <c r="H2" s="6">
        <f>F2-1</f>
        <v>2</v>
      </c>
      <c r="I2" s="5">
        <f>12-E2</f>
        <v>10</v>
      </c>
      <c r="J2" s="5">
        <f>12-F2</f>
        <v>9</v>
      </c>
      <c r="K2" s="5">
        <f>MIN(G2,I2)</f>
        <v>1</v>
      </c>
      <c r="L2" s="5">
        <f>MIN(H2,J2)</f>
        <v>2</v>
      </c>
      <c r="M2" s="5">
        <f>MIN(K2:L2)</f>
        <v>1</v>
      </c>
      <c r="N2" s="5">
        <f>K2+L2</f>
        <v>3</v>
      </c>
    </row>
    <row r="3" spans="1:14" customFormat="1" ht="15.75" x14ac:dyDescent="0.25">
      <c r="A3" s="5">
        <v>1</v>
      </c>
      <c r="B3" s="5" t="s">
        <v>5</v>
      </c>
      <c r="C3" s="5"/>
      <c r="D3" s="5" t="s">
        <v>84</v>
      </c>
      <c r="E3" s="5">
        <v>10</v>
      </c>
      <c r="F3" s="5">
        <v>3</v>
      </c>
      <c r="G3" s="6">
        <f>E3-1</f>
        <v>9</v>
      </c>
      <c r="H3" s="6">
        <f>F3-1</f>
        <v>2</v>
      </c>
      <c r="I3" s="5">
        <f>12-E3</f>
        <v>2</v>
      </c>
      <c r="J3" s="5">
        <f>12-F3</f>
        <v>9</v>
      </c>
      <c r="K3" s="5">
        <f t="shared" ref="K3:K61" si="0">MIN(G3,I3)</f>
        <v>2</v>
      </c>
      <c r="L3" s="5">
        <f t="shared" ref="L3:L61" si="1">MIN(H3,J3)</f>
        <v>2</v>
      </c>
      <c r="M3" s="5">
        <f t="shared" ref="M3:M61" si="2">MIN(K3:L3)</f>
        <v>2</v>
      </c>
      <c r="N3" s="5">
        <f t="shared" ref="N3:N61" si="3">K3+L3</f>
        <v>4</v>
      </c>
    </row>
    <row r="4" spans="1:14" customFormat="1" ht="15.75" x14ac:dyDescent="0.25">
      <c r="A4" s="5">
        <v>1</v>
      </c>
      <c r="B4" s="5" t="s">
        <v>5</v>
      </c>
      <c r="C4" s="5" t="s">
        <v>7</v>
      </c>
      <c r="D4" s="5" t="s">
        <v>82</v>
      </c>
      <c r="E4" s="5">
        <v>7</v>
      </c>
      <c r="F4" s="5">
        <v>4</v>
      </c>
      <c r="G4" s="6">
        <f>E4-1</f>
        <v>6</v>
      </c>
      <c r="H4" s="6">
        <f>F4-1</f>
        <v>3</v>
      </c>
      <c r="I4" s="5">
        <f>12-E4</f>
        <v>5</v>
      </c>
      <c r="J4" s="5">
        <f>12-F4</f>
        <v>8</v>
      </c>
      <c r="K4" s="5">
        <f t="shared" si="0"/>
        <v>5</v>
      </c>
      <c r="L4" s="5">
        <f t="shared" si="1"/>
        <v>3</v>
      </c>
      <c r="M4" s="5">
        <f t="shared" si="2"/>
        <v>3</v>
      </c>
      <c r="N4" s="5">
        <f t="shared" si="3"/>
        <v>8</v>
      </c>
    </row>
    <row r="5" spans="1:14" customFormat="1" ht="15.75" x14ac:dyDescent="0.25">
      <c r="A5" s="5">
        <v>1</v>
      </c>
      <c r="B5" s="5" t="s">
        <v>5</v>
      </c>
      <c r="C5" s="5" t="s">
        <v>7</v>
      </c>
      <c r="D5" s="5" t="s">
        <v>82</v>
      </c>
      <c r="E5" s="5">
        <v>3</v>
      </c>
      <c r="F5" s="5">
        <v>6</v>
      </c>
      <c r="G5" s="6">
        <f>E5-1</f>
        <v>2</v>
      </c>
      <c r="H5" s="6">
        <f>F5-1</f>
        <v>5</v>
      </c>
      <c r="I5" s="5">
        <f>12-E5</f>
        <v>9</v>
      </c>
      <c r="J5" s="5">
        <f>12-F5</f>
        <v>6</v>
      </c>
      <c r="K5" s="5">
        <f t="shared" si="0"/>
        <v>2</v>
      </c>
      <c r="L5" s="5">
        <f t="shared" si="1"/>
        <v>5</v>
      </c>
      <c r="M5" s="5">
        <f t="shared" si="2"/>
        <v>2</v>
      </c>
      <c r="N5" s="5">
        <f t="shared" si="3"/>
        <v>7</v>
      </c>
    </row>
    <row r="6" spans="1:14" customFormat="1" ht="15.75" x14ac:dyDescent="0.25">
      <c r="A6" s="5">
        <v>1</v>
      </c>
      <c r="B6" s="5" t="s">
        <v>5</v>
      </c>
      <c r="C6" s="5"/>
      <c r="D6" s="5" t="s">
        <v>83</v>
      </c>
      <c r="E6" s="5">
        <v>8</v>
      </c>
      <c r="F6" s="5">
        <v>11</v>
      </c>
      <c r="G6" s="6">
        <f>E6-1</f>
        <v>7</v>
      </c>
      <c r="H6" s="6">
        <f>F6-1</f>
        <v>10</v>
      </c>
      <c r="I6" s="5">
        <f>12-E6</f>
        <v>4</v>
      </c>
      <c r="J6" s="5">
        <f>12-F6</f>
        <v>1</v>
      </c>
      <c r="K6" s="5">
        <f t="shared" si="0"/>
        <v>4</v>
      </c>
      <c r="L6" s="5">
        <f t="shared" si="1"/>
        <v>1</v>
      </c>
      <c r="M6" s="5">
        <f t="shared" si="2"/>
        <v>1</v>
      </c>
      <c r="N6" s="5">
        <f t="shared" si="3"/>
        <v>5</v>
      </c>
    </row>
    <row r="7" spans="1:14" customFormat="1" ht="15.75" x14ac:dyDescent="0.25">
      <c r="A7" s="5">
        <v>1</v>
      </c>
      <c r="B7" s="5" t="s">
        <v>5</v>
      </c>
      <c r="C7" s="5"/>
      <c r="D7" s="5" t="s">
        <v>83</v>
      </c>
      <c r="E7" s="5">
        <v>11</v>
      </c>
      <c r="F7" s="5">
        <v>10</v>
      </c>
      <c r="G7" s="6">
        <f>E7-1</f>
        <v>10</v>
      </c>
      <c r="H7" s="6">
        <f>F7-1</f>
        <v>9</v>
      </c>
      <c r="I7" s="5">
        <f>12-E7</f>
        <v>1</v>
      </c>
      <c r="J7" s="5">
        <f>12-F7</f>
        <v>2</v>
      </c>
      <c r="K7" s="5">
        <f t="shared" si="0"/>
        <v>1</v>
      </c>
      <c r="L7" s="5">
        <f t="shared" si="1"/>
        <v>2</v>
      </c>
      <c r="M7" s="5">
        <f t="shared" si="2"/>
        <v>1</v>
      </c>
      <c r="N7" s="5">
        <f t="shared" si="3"/>
        <v>3</v>
      </c>
    </row>
    <row r="8" spans="1:14" customFormat="1" ht="15.75" x14ac:dyDescent="0.25">
      <c r="A8" s="5">
        <v>1</v>
      </c>
      <c r="B8" s="5" t="s">
        <v>6</v>
      </c>
      <c r="C8" s="5" t="s">
        <v>7</v>
      </c>
      <c r="D8" s="5"/>
      <c r="E8" s="5">
        <v>7</v>
      </c>
      <c r="F8" s="5">
        <v>5</v>
      </c>
      <c r="G8" s="6">
        <f>E8-1</f>
        <v>6</v>
      </c>
      <c r="H8" s="6">
        <f>F8-1</f>
        <v>4</v>
      </c>
      <c r="I8" s="5">
        <f>12-E8</f>
        <v>5</v>
      </c>
      <c r="J8" s="5">
        <f>12-F8</f>
        <v>7</v>
      </c>
      <c r="K8" s="5">
        <f t="shared" si="0"/>
        <v>5</v>
      </c>
      <c r="L8" s="5">
        <f t="shared" si="1"/>
        <v>4</v>
      </c>
      <c r="M8" s="5">
        <f t="shared" si="2"/>
        <v>4</v>
      </c>
      <c r="N8" s="5">
        <f t="shared" si="3"/>
        <v>9</v>
      </c>
    </row>
    <row r="9" spans="1:14" customFormat="1" ht="15.75" x14ac:dyDescent="0.25">
      <c r="A9" s="5">
        <v>1</v>
      </c>
      <c r="B9" s="5" t="s">
        <v>6</v>
      </c>
      <c r="C9" s="5" t="s">
        <v>7</v>
      </c>
      <c r="D9" s="5"/>
      <c r="E9" s="5">
        <v>4</v>
      </c>
      <c r="F9" s="5">
        <v>6</v>
      </c>
      <c r="G9" s="6">
        <f>E9-1</f>
        <v>3</v>
      </c>
      <c r="H9" s="6">
        <f>F9-1</f>
        <v>5</v>
      </c>
      <c r="I9" s="5">
        <f>12-E9</f>
        <v>8</v>
      </c>
      <c r="J9" s="5">
        <f>12-F9</f>
        <v>6</v>
      </c>
      <c r="K9" s="5">
        <f t="shared" si="0"/>
        <v>3</v>
      </c>
      <c r="L9" s="5">
        <f t="shared" si="1"/>
        <v>5</v>
      </c>
      <c r="M9" s="5">
        <f t="shared" si="2"/>
        <v>3</v>
      </c>
      <c r="N9" s="5">
        <f t="shared" si="3"/>
        <v>8</v>
      </c>
    </row>
    <row r="10" spans="1:14" customFormat="1" ht="15.75" x14ac:dyDescent="0.25">
      <c r="A10" s="5">
        <v>1</v>
      </c>
      <c r="B10" s="5" t="s">
        <v>6</v>
      </c>
      <c r="C10" s="5" t="s">
        <v>18</v>
      </c>
      <c r="D10" s="5"/>
      <c r="E10" s="5">
        <v>9</v>
      </c>
      <c r="F10" s="5">
        <v>7</v>
      </c>
      <c r="G10" s="6">
        <f>E10-1</f>
        <v>8</v>
      </c>
      <c r="H10" s="6">
        <f>F10-1</f>
        <v>6</v>
      </c>
      <c r="I10" s="5">
        <f>12-E10</f>
        <v>3</v>
      </c>
      <c r="J10" s="5">
        <f>12-F10</f>
        <v>5</v>
      </c>
      <c r="K10" s="5">
        <f t="shared" si="0"/>
        <v>3</v>
      </c>
      <c r="L10" s="5">
        <f t="shared" si="1"/>
        <v>5</v>
      </c>
      <c r="M10" s="5">
        <f t="shared" si="2"/>
        <v>3</v>
      </c>
      <c r="N10" s="5">
        <f t="shared" si="3"/>
        <v>8</v>
      </c>
    </row>
    <row r="11" spans="1:14" customFormat="1" ht="15.75" x14ac:dyDescent="0.25">
      <c r="A11" s="5">
        <v>1</v>
      </c>
      <c r="B11" s="5" t="s">
        <v>6</v>
      </c>
      <c r="C11" s="5" t="s">
        <v>18</v>
      </c>
      <c r="D11" s="5"/>
      <c r="E11" s="5">
        <v>6</v>
      </c>
      <c r="F11" s="5">
        <v>8</v>
      </c>
      <c r="G11" s="6">
        <f>E11-1</f>
        <v>5</v>
      </c>
      <c r="H11" s="6">
        <f>F11-1</f>
        <v>7</v>
      </c>
      <c r="I11" s="5">
        <f>12-E11</f>
        <v>6</v>
      </c>
      <c r="J11" s="5">
        <f>12-F11</f>
        <v>4</v>
      </c>
      <c r="K11" s="5">
        <f t="shared" si="0"/>
        <v>5</v>
      </c>
      <c r="L11" s="5">
        <f t="shared" si="1"/>
        <v>4</v>
      </c>
      <c r="M11" s="5">
        <f t="shared" si="2"/>
        <v>4</v>
      </c>
      <c r="N11" s="5">
        <f t="shared" si="3"/>
        <v>9</v>
      </c>
    </row>
    <row r="12" spans="1:14" customFormat="1" ht="15.75" x14ac:dyDescent="0.25">
      <c r="A12" s="5">
        <v>1</v>
      </c>
      <c r="B12" s="5" t="s">
        <v>6</v>
      </c>
      <c r="C12" s="5"/>
      <c r="D12" s="5"/>
      <c r="E12" s="5">
        <v>5</v>
      </c>
      <c r="F12" s="5">
        <v>2</v>
      </c>
      <c r="G12" s="6">
        <f>E12-1</f>
        <v>4</v>
      </c>
      <c r="H12" s="6">
        <f>F12-1</f>
        <v>1</v>
      </c>
      <c r="I12" s="5">
        <f>12-E12</f>
        <v>7</v>
      </c>
      <c r="J12" s="5">
        <f>12-F12</f>
        <v>10</v>
      </c>
      <c r="K12" s="5">
        <f t="shared" si="0"/>
        <v>4</v>
      </c>
      <c r="L12" s="5">
        <f t="shared" si="1"/>
        <v>1</v>
      </c>
      <c r="M12" s="5">
        <f t="shared" si="2"/>
        <v>1</v>
      </c>
      <c r="N12" s="5">
        <f t="shared" si="3"/>
        <v>5</v>
      </c>
    </row>
    <row r="13" spans="1:14" customFormat="1" ht="15.75" x14ac:dyDescent="0.25">
      <c r="A13" s="5">
        <v>1</v>
      </c>
      <c r="B13" s="5" t="s">
        <v>6</v>
      </c>
      <c r="C13" s="5"/>
      <c r="D13" s="5"/>
      <c r="E13" s="5">
        <v>3</v>
      </c>
      <c r="F13" s="5">
        <v>9</v>
      </c>
      <c r="G13" s="6">
        <f>E13-1</f>
        <v>2</v>
      </c>
      <c r="H13" s="6">
        <f>F13-1</f>
        <v>8</v>
      </c>
      <c r="I13" s="5">
        <f>12-E13</f>
        <v>9</v>
      </c>
      <c r="J13" s="5">
        <f>12-F13</f>
        <v>3</v>
      </c>
      <c r="K13" s="5">
        <f t="shared" si="0"/>
        <v>2</v>
      </c>
      <c r="L13" s="5">
        <f t="shared" si="1"/>
        <v>3</v>
      </c>
      <c r="M13" s="5">
        <f t="shared" si="2"/>
        <v>2</v>
      </c>
      <c r="N13" s="5">
        <f t="shared" si="3"/>
        <v>5</v>
      </c>
    </row>
    <row r="14" spans="1:14" customFormat="1" ht="15.75" x14ac:dyDescent="0.25">
      <c r="A14" s="5">
        <v>2</v>
      </c>
      <c r="B14" s="5" t="s">
        <v>5</v>
      </c>
      <c r="C14" s="5"/>
      <c r="D14" s="5" t="s">
        <v>83</v>
      </c>
      <c r="E14" s="5">
        <v>9</v>
      </c>
      <c r="F14" s="5">
        <v>2</v>
      </c>
      <c r="G14" s="6">
        <f>E14-1</f>
        <v>8</v>
      </c>
      <c r="H14" s="6">
        <f>F14-1</f>
        <v>1</v>
      </c>
      <c r="I14" s="5">
        <f>12-E14</f>
        <v>3</v>
      </c>
      <c r="J14" s="5">
        <f>12-F14</f>
        <v>10</v>
      </c>
      <c r="K14" s="5">
        <f t="shared" si="0"/>
        <v>3</v>
      </c>
      <c r="L14" s="5">
        <f t="shared" si="1"/>
        <v>1</v>
      </c>
      <c r="M14" s="5">
        <f t="shared" si="2"/>
        <v>1</v>
      </c>
      <c r="N14" s="5">
        <f t="shared" si="3"/>
        <v>4</v>
      </c>
    </row>
    <row r="15" spans="1:14" customFormat="1" ht="15.75" x14ac:dyDescent="0.25">
      <c r="A15" s="5">
        <v>2</v>
      </c>
      <c r="B15" s="5" t="s">
        <v>5</v>
      </c>
      <c r="C15" s="5"/>
      <c r="D15" s="5" t="s">
        <v>84</v>
      </c>
      <c r="E15" s="5">
        <v>11</v>
      </c>
      <c r="F15" s="5">
        <v>3</v>
      </c>
      <c r="G15" s="6">
        <f>E15-1</f>
        <v>10</v>
      </c>
      <c r="H15" s="6">
        <f>F15-1</f>
        <v>2</v>
      </c>
      <c r="I15" s="5">
        <f>12-E15</f>
        <v>1</v>
      </c>
      <c r="J15" s="5">
        <f>12-F15</f>
        <v>9</v>
      </c>
      <c r="K15" s="5">
        <f t="shared" si="0"/>
        <v>1</v>
      </c>
      <c r="L15" s="5">
        <f t="shared" si="1"/>
        <v>2</v>
      </c>
      <c r="M15" s="5">
        <f t="shared" si="2"/>
        <v>1</v>
      </c>
      <c r="N15" s="5">
        <f t="shared" si="3"/>
        <v>3</v>
      </c>
    </row>
    <row r="16" spans="1:14" customFormat="1" ht="15.75" x14ac:dyDescent="0.25">
      <c r="A16" s="5">
        <v>2</v>
      </c>
      <c r="B16" s="5" t="s">
        <v>5</v>
      </c>
      <c r="C16" s="5"/>
      <c r="D16" s="5" t="s">
        <v>83</v>
      </c>
      <c r="E16" s="5">
        <v>2</v>
      </c>
      <c r="F16" s="5">
        <v>5</v>
      </c>
      <c r="G16" s="6">
        <f>E16-1</f>
        <v>1</v>
      </c>
      <c r="H16" s="6">
        <f>F16-1</f>
        <v>4</v>
      </c>
      <c r="I16" s="5">
        <f>12-E16</f>
        <v>10</v>
      </c>
      <c r="J16" s="5">
        <f>12-F16</f>
        <v>7</v>
      </c>
      <c r="K16" s="5">
        <f t="shared" si="0"/>
        <v>1</v>
      </c>
      <c r="L16" s="5">
        <f t="shared" si="1"/>
        <v>4</v>
      </c>
      <c r="M16" s="5">
        <f t="shared" si="2"/>
        <v>1</v>
      </c>
      <c r="N16" s="5">
        <f t="shared" si="3"/>
        <v>5</v>
      </c>
    </row>
    <row r="17" spans="1:14" customFormat="1" ht="15.75" x14ac:dyDescent="0.25">
      <c r="A17" s="5">
        <v>2</v>
      </c>
      <c r="B17" s="5" t="s">
        <v>5</v>
      </c>
      <c r="C17" s="5" t="s">
        <v>7</v>
      </c>
      <c r="D17" s="5" t="s">
        <v>82</v>
      </c>
      <c r="E17" s="5">
        <v>9</v>
      </c>
      <c r="F17" s="5">
        <v>6</v>
      </c>
      <c r="G17" s="6">
        <f>E17-1</f>
        <v>8</v>
      </c>
      <c r="H17" s="6">
        <f>F17-1</f>
        <v>5</v>
      </c>
      <c r="I17" s="5">
        <f>12-E17</f>
        <v>3</v>
      </c>
      <c r="J17" s="5">
        <f>12-F17</f>
        <v>6</v>
      </c>
      <c r="K17" s="5">
        <f t="shared" si="0"/>
        <v>3</v>
      </c>
      <c r="L17" s="5">
        <f t="shared" si="1"/>
        <v>5</v>
      </c>
      <c r="M17" s="5">
        <f t="shared" si="2"/>
        <v>3</v>
      </c>
      <c r="N17" s="5">
        <f t="shared" si="3"/>
        <v>8</v>
      </c>
    </row>
    <row r="18" spans="1:14" customFormat="1" ht="15.75" x14ac:dyDescent="0.25">
      <c r="A18" s="5">
        <v>2</v>
      </c>
      <c r="B18" s="5" t="s">
        <v>5</v>
      </c>
      <c r="C18" s="5" t="s">
        <v>7</v>
      </c>
      <c r="D18" s="5" t="s">
        <v>82</v>
      </c>
      <c r="E18" s="5">
        <v>7</v>
      </c>
      <c r="F18" s="5">
        <v>10</v>
      </c>
      <c r="G18" s="6">
        <f>E18-1</f>
        <v>6</v>
      </c>
      <c r="H18" s="6">
        <f>F18-1</f>
        <v>9</v>
      </c>
      <c r="I18" s="5">
        <f>12-E18</f>
        <v>5</v>
      </c>
      <c r="J18" s="5">
        <f>12-F18</f>
        <v>2</v>
      </c>
      <c r="K18" s="5">
        <f t="shared" si="0"/>
        <v>5</v>
      </c>
      <c r="L18" s="5">
        <f t="shared" si="1"/>
        <v>2</v>
      </c>
      <c r="M18" s="5">
        <f t="shared" si="2"/>
        <v>2</v>
      </c>
      <c r="N18" s="5">
        <f t="shared" si="3"/>
        <v>7</v>
      </c>
    </row>
    <row r="19" spans="1:14" customFormat="1" ht="15.75" x14ac:dyDescent="0.25">
      <c r="A19" s="5">
        <v>2</v>
      </c>
      <c r="B19" s="5" t="s">
        <v>5</v>
      </c>
      <c r="C19" s="5"/>
      <c r="D19" s="5" t="s">
        <v>84</v>
      </c>
      <c r="E19" s="5">
        <v>4</v>
      </c>
      <c r="F19" s="5">
        <v>11</v>
      </c>
      <c r="G19" s="6">
        <f>E19-1</f>
        <v>3</v>
      </c>
      <c r="H19" s="6">
        <f>F19-1</f>
        <v>10</v>
      </c>
      <c r="I19" s="5">
        <f>12-E19</f>
        <v>8</v>
      </c>
      <c r="J19" s="5">
        <f>12-F19</f>
        <v>1</v>
      </c>
      <c r="K19" s="5">
        <f t="shared" si="0"/>
        <v>3</v>
      </c>
      <c r="L19" s="5">
        <f t="shared" si="1"/>
        <v>1</v>
      </c>
      <c r="M19" s="5">
        <f t="shared" si="2"/>
        <v>1</v>
      </c>
      <c r="N19" s="5">
        <f t="shared" si="3"/>
        <v>4</v>
      </c>
    </row>
    <row r="20" spans="1:14" customFormat="1" ht="15.75" x14ac:dyDescent="0.25">
      <c r="A20" s="5">
        <v>2</v>
      </c>
      <c r="B20" s="5" t="s">
        <v>6</v>
      </c>
      <c r="C20" s="5" t="s">
        <v>7</v>
      </c>
      <c r="D20" s="5"/>
      <c r="E20" s="5">
        <v>8</v>
      </c>
      <c r="F20" s="5">
        <v>6</v>
      </c>
      <c r="G20" s="6">
        <f>E20-1</f>
        <v>7</v>
      </c>
      <c r="H20" s="6">
        <f>F20-1</f>
        <v>5</v>
      </c>
      <c r="I20" s="5">
        <f>12-E20</f>
        <v>4</v>
      </c>
      <c r="J20" s="5">
        <f>12-F20</f>
        <v>6</v>
      </c>
      <c r="K20" s="5">
        <f t="shared" si="0"/>
        <v>4</v>
      </c>
      <c r="L20" s="5">
        <f t="shared" si="1"/>
        <v>5</v>
      </c>
      <c r="M20" s="5">
        <f t="shared" si="2"/>
        <v>4</v>
      </c>
      <c r="N20" s="5">
        <f t="shared" si="3"/>
        <v>9</v>
      </c>
    </row>
    <row r="21" spans="1:14" customFormat="1" ht="15.75" x14ac:dyDescent="0.25">
      <c r="A21" s="5">
        <v>2</v>
      </c>
      <c r="B21" s="5" t="s">
        <v>6</v>
      </c>
      <c r="C21" s="5" t="s">
        <v>7</v>
      </c>
      <c r="D21" s="5"/>
      <c r="E21" s="5">
        <v>7</v>
      </c>
      <c r="F21" s="5">
        <v>9</v>
      </c>
      <c r="G21" s="6">
        <f>E21-1</f>
        <v>6</v>
      </c>
      <c r="H21" s="6">
        <f>F21-1</f>
        <v>8</v>
      </c>
      <c r="I21" s="5">
        <f>12-E21</f>
        <v>5</v>
      </c>
      <c r="J21" s="5">
        <f>12-F21</f>
        <v>3</v>
      </c>
      <c r="K21" s="5">
        <f t="shared" si="0"/>
        <v>5</v>
      </c>
      <c r="L21" s="5">
        <f t="shared" si="1"/>
        <v>3</v>
      </c>
      <c r="M21" s="5">
        <f t="shared" si="2"/>
        <v>3</v>
      </c>
      <c r="N21" s="5">
        <f t="shared" si="3"/>
        <v>8</v>
      </c>
    </row>
    <row r="22" spans="1:14" customFormat="1" ht="15.75" x14ac:dyDescent="0.25">
      <c r="A22" s="5">
        <v>2</v>
      </c>
      <c r="B22" s="5" t="s">
        <v>6</v>
      </c>
      <c r="C22" s="5" t="s">
        <v>18</v>
      </c>
      <c r="D22" s="5"/>
      <c r="E22" s="5">
        <v>6</v>
      </c>
      <c r="F22" s="5">
        <v>4</v>
      </c>
      <c r="G22" s="6">
        <f>E22-1</f>
        <v>5</v>
      </c>
      <c r="H22" s="6">
        <f>F22-1</f>
        <v>3</v>
      </c>
      <c r="I22" s="5">
        <f>12-E22</f>
        <v>6</v>
      </c>
      <c r="J22" s="5">
        <f>12-F22</f>
        <v>8</v>
      </c>
      <c r="K22" s="5">
        <f>MIN(G22,I22)</f>
        <v>5</v>
      </c>
      <c r="L22" s="5">
        <f>MIN(H22,J22)</f>
        <v>3</v>
      </c>
      <c r="M22" s="5">
        <f>MIN(K22:L22)</f>
        <v>3</v>
      </c>
      <c r="N22" s="5">
        <f>K22+L22</f>
        <v>8</v>
      </c>
    </row>
    <row r="23" spans="1:14" customFormat="1" ht="15.75" x14ac:dyDescent="0.25">
      <c r="A23" s="5">
        <v>2</v>
      </c>
      <c r="B23" s="5" t="s">
        <v>6</v>
      </c>
      <c r="C23" s="5" t="s">
        <v>18</v>
      </c>
      <c r="D23" s="5"/>
      <c r="E23" s="5">
        <v>5</v>
      </c>
      <c r="F23" s="5">
        <v>7</v>
      </c>
      <c r="G23" s="6">
        <f>E23-1</f>
        <v>4</v>
      </c>
      <c r="H23" s="6">
        <f>F23-1</f>
        <v>6</v>
      </c>
      <c r="I23" s="5">
        <f>12-E23</f>
        <v>7</v>
      </c>
      <c r="J23" s="5">
        <f>12-F23</f>
        <v>5</v>
      </c>
      <c r="K23" s="5">
        <f>MIN(G23,I23)</f>
        <v>4</v>
      </c>
      <c r="L23" s="5">
        <f>MIN(H23,J23)</f>
        <v>5</v>
      </c>
      <c r="M23" s="5">
        <f>MIN(K23:L23)</f>
        <v>4</v>
      </c>
      <c r="N23" s="5">
        <f>K23+L23</f>
        <v>9</v>
      </c>
    </row>
    <row r="24" spans="1:14" customFormat="1" ht="15.75" x14ac:dyDescent="0.25">
      <c r="A24" s="5">
        <v>2</v>
      </c>
      <c r="B24" s="5" t="s">
        <v>6</v>
      </c>
      <c r="C24" s="5"/>
      <c r="D24" s="5"/>
      <c r="E24" s="5">
        <v>3</v>
      </c>
      <c r="F24" s="5">
        <v>3</v>
      </c>
      <c r="G24" s="6">
        <f>E24-1</f>
        <v>2</v>
      </c>
      <c r="H24" s="6">
        <f>F24-1</f>
        <v>2</v>
      </c>
      <c r="I24" s="5">
        <f>12-E24</f>
        <v>9</v>
      </c>
      <c r="J24" s="5">
        <f>12-F24</f>
        <v>9</v>
      </c>
      <c r="K24" s="5">
        <f t="shared" si="0"/>
        <v>2</v>
      </c>
      <c r="L24" s="5">
        <f t="shared" si="1"/>
        <v>2</v>
      </c>
      <c r="M24" s="5">
        <f t="shared" si="2"/>
        <v>2</v>
      </c>
      <c r="N24" s="5">
        <f t="shared" si="3"/>
        <v>4</v>
      </c>
    </row>
    <row r="25" spans="1:14" customFormat="1" ht="15.75" x14ac:dyDescent="0.25">
      <c r="A25" s="5">
        <v>2</v>
      </c>
      <c r="B25" s="5" t="s">
        <v>6</v>
      </c>
      <c r="C25" s="5"/>
      <c r="D25" s="5"/>
      <c r="E25" s="5">
        <v>11</v>
      </c>
      <c r="F25" s="5">
        <v>8</v>
      </c>
      <c r="G25" s="6">
        <f>E25-1</f>
        <v>10</v>
      </c>
      <c r="H25" s="6">
        <f>F25-1</f>
        <v>7</v>
      </c>
      <c r="I25" s="5">
        <f>12-E25</f>
        <v>1</v>
      </c>
      <c r="J25" s="5">
        <f>12-F25</f>
        <v>4</v>
      </c>
      <c r="K25" s="5">
        <f t="shared" si="0"/>
        <v>1</v>
      </c>
      <c r="L25" s="5">
        <f t="shared" si="1"/>
        <v>4</v>
      </c>
      <c r="M25" s="5">
        <f t="shared" si="2"/>
        <v>1</v>
      </c>
      <c r="N25" s="5">
        <f t="shared" si="3"/>
        <v>5</v>
      </c>
    </row>
    <row r="26" spans="1:14" customFormat="1" ht="15.75" x14ac:dyDescent="0.25">
      <c r="A26" s="5">
        <v>3</v>
      </c>
      <c r="B26" s="5" t="s">
        <v>5</v>
      </c>
      <c r="C26" s="5"/>
      <c r="D26" s="5" t="s">
        <v>84</v>
      </c>
      <c r="E26" s="5">
        <v>3</v>
      </c>
      <c r="F26" s="5">
        <v>2</v>
      </c>
      <c r="G26" s="6">
        <f>E26-1</f>
        <v>2</v>
      </c>
      <c r="H26" s="6">
        <f>F26-1</f>
        <v>1</v>
      </c>
      <c r="I26" s="5">
        <f>12-E26</f>
        <v>9</v>
      </c>
      <c r="J26" s="5">
        <f>12-F26</f>
        <v>10</v>
      </c>
      <c r="K26" s="5">
        <f t="shared" si="0"/>
        <v>2</v>
      </c>
      <c r="L26" s="5">
        <f t="shared" si="1"/>
        <v>1</v>
      </c>
      <c r="M26" s="5">
        <f t="shared" si="2"/>
        <v>1</v>
      </c>
      <c r="N26" s="5">
        <f t="shared" si="3"/>
        <v>3</v>
      </c>
    </row>
    <row r="27" spans="1:14" customFormat="1" ht="15.75" x14ac:dyDescent="0.25">
      <c r="A27" s="5">
        <v>3</v>
      </c>
      <c r="B27" s="5" t="s">
        <v>5</v>
      </c>
      <c r="C27" s="5" t="s">
        <v>7</v>
      </c>
      <c r="D27" s="5" t="s">
        <v>82</v>
      </c>
      <c r="E27" s="5">
        <v>7</v>
      </c>
      <c r="F27" s="5">
        <v>3</v>
      </c>
      <c r="G27" s="6">
        <f>E27-1</f>
        <v>6</v>
      </c>
      <c r="H27" s="6">
        <f>F27-1</f>
        <v>2</v>
      </c>
      <c r="I27" s="5">
        <f>12-E27</f>
        <v>5</v>
      </c>
      <c r="J27" s="5">
        <f>12-F27</f>
        <v>9</v>
      </c>
      <c r="K27" s="5">
        <f t="shared" si="0"/>
        <v>5</v>
      </c>
      <c r="L27" s="5">
        <f t="shared" si="1"/>
        <v>2</v>
      </c>
      <c r="M27" s="5">
        <f t="shared" si="2"/>
        <v>2</v>
      </c>
      <c r="N27" s="5">
        <f t="shared" si="3"/>
        <v>7</v>
      </c>
    </row>
    <row r="28" spans="1:14" customFormat="1" ht="15.75" x14ac:dyDescent="0.25">
      <c r="A28" s="5">
        <v>3</v>
      </c>
      <c r="B28" s="5" t="s">
        <v>5</v>
      </c>
      <c r="C28" s="5"/>
      <c r="D28" s="5" t="s">
        <v>83</v>
      </c>
      <c r="E28" s="5">
        <v>11</v>
      </c>
      <c r="F28" s="5">
        <v>5</v>
      </c>
      <c r="G28" s="6">
        <f>E28-1</f>
        <v>10</v>
      </c>
      <c r="H28" s="6">
        <f>F28-1</f>
        <v>4</v>
      </c>
      <c r="I28" s="5">
        <f>12-E28</f>
        <v>1</v>
      </c>
      <c r="J28" s="5">
        <f>12-F28</f>
        <v>7</v>
      </c>
      <c r="K28" s="5">
        <f t="shared" si="0"/>
        <v>1</v>
      </c>
      <c r="L28" s="5">
        <f t="shared" si="1"/>
        <v>4</v>
      </c>
      <c r="M28" s="5">
        <f t="shared" si="2"/>
        <v>1</v>
      </c>
      <c r="N28" s="5">
        <f t="shared" si="3"/>
        <v>5</v>
      </c>
    </row>
    <row r="29" spans="1:14" customFormat="1" ht="15.75" x14ac:dyDescent="0.25">
      <c r="A29" s="5">
        <v>3</v>
      </c>
      <c r="B29" s="5" t="s">
        <v>5</v>
      </c>
      <c r="C29" s="5" t="s">
        <v>7</v>
      </c>
      <c r="D29" s="5" t="s">
        <v>82</v>
      </c>
      <c r="E29" s="5">
        <v>4</v>
      </c>
      <c r="F29" s="5">
        <v>6</v>
      </c>
      <c r="G29" s="6">
        <f>E29-1</f>
        <v>3</v>
      </c>
      <c r="H29" s="6">
        <f>F29-1</f>
        <v>5</v>
      </c>
      <c r="I29" s="5">
        <f>12-E29</f>
        <v>8</v>
      </c>
      <c r="J29" s="5">
        <f>12-F29</f>
        <v>6</v>
      </c>
      <c r="K29" s="5">
        <f t="shared" si="0"/>
        <v>3</v>
      </c>
      <c r="L29" s="5">
        <f t="shared" si="1"/>
        <v>5</v>
      </c>
      <c r="M29" s="5">
        <f t="shared" si="2"/>
        <v>3</v>
      </c>
      <c r="N29" s="5">
        <f t="shared" si="3"/>
        <v>8</v>
      </c>
    </row>
    <row r="30" spans="1:14" customFormat="1" ht="15.75" x14ac:dyDescent="0.25">
      <c r="A30" s="5">
        <v>3</v>
      </c>
      <c r="B30" s="5" t="s">
        <v>5</v>
      </c>
      <c r="C30" s="5"/>
      <c r="D30" s="5" t="s">
        <v>84</v>
      </c>
      <c r="E30" s="5">
        <v>2</v>
      </c>
      <c r="F30" s="5">
        <v>10</v>
      </c>
      <c r="G30" s="6">
        <f>E30-1</f>
        <v>1</v>
      </c>
      <c r="H30" s="6">
        <f>F30-1</f>
        <v>9</v>
      </c>
      <c r="I30" s="5">
        <f>12-E30</f>
        <v>10</v>
      </c>
      <c r="J30" s="5">
        <f>12-F30</f>
        <v>2</v>
      </c>
      <c r="K30" s="5">
        <f t="shared" si="0"/>
        <v>1</v>
      </c>
      <c r="L30" s="5">
        <f t="shared" si="1"/>
        <v>2</v>
      </c>
      <c r="M30" s="5">
        <f t="shared" si="2"/>
        <v>1</v>
      </c>
      <c r="N30" s="5">
        <f t="shared" si="3"/>
        <v>3</v>
      </c>
    </row>
    <row r="31" spans="1:14" customFormat="1" ht="15.75" x14ac:dyDescent="0.25">
      <c r="A31" s="5">
        <v>3</v>
      </c>
      <c r="B31" s="5" t="s">
        <v>5</v>
      </c>
      <c r="C31" s="5"/>
      <c r="D31" s="5" t="s">
        <v>83</v>
      </c>
      <c r="E31" s="5">
        <v>10</v>
      </c>
      <c r="F31" s="5">
        <v>11</v>
      </c>
      <c r="G31" s="6">
        <f>E31-1</f>
        <v>9</v>
      </c>
      <c r="H31" s="6">
        <f>F31-1</f>
        <v>10</v>
      </c>
      <c r="I31" s="5">
        <f>12-E31</f>
        <v>2</v>
      </c>
      <c r="J31" s="5">
        <f>12-F31</f>
        <v>1</v>
      </c>
      <c r="K31" s="5">
        <f t="shared" si="0"/>
        <v>2</v>
      </c>
      <c r="L31" s="5">
        <f t="shared" si="1"/>
        <v>1</v>
      </c>
      <c r="M31" s="5">
        <f t="shared" si="2"/>
        <v>1</v>
      </c>
      <c r="N31" s="5">
        <f t="shared" si="3"/>
        <v>3</v>
      </c>
    </row>
    <row r="32" spans="1:14" customFormat="1" ht="15.75" x14ac:dyDescent="0.25">
      <c r="A32" s="5">
        <v>3</v>
      </c>
      <c r="B32" s="5" t="s">
        <v>6</v>
      </c>
      <c r="C32" s="5" t="s">
        <v>7</v>
      </c>
      <c r="D32" s="5"/>
      <c r="E32" s="5">
        <v>7</v>
      </c>
      <c r="F32" s="5">
        <v>4</v>
      </c>
      <c r="G32" s="6">
        <f>E32-1</f>
        <v>6</v>
      </c>
      <c r="H32" s="6">
        <f>F32-1</f>
        <v>3</v>
      </c>
      <c r="I32" s="5">
        <f>12-E32</f>
        <v>5</v>
      </c>
      <c r="J32" s="5">
        <f>12-F32</f>
        <v>8</v>
      </c>
      <c r="K32" s="5">
        <f t="shared" si="0"/>
        <v>5</v>
      </c>
      <c r="L32" s="5">
        <f t="shared" si="1"/>
        <v>3</v>
      </c>
      <c r="M32" s="5">
        <f t="shared" si="2"/>
        <v>3</v>
      </c>
      <c r="N32" s="5">
        <f t="shared" si="3"/>
        <v>8</v>
      </c>
    </row>
    <row r="33" spans="1:14" customFormat="1" ht="15.75" x14ac:dyDescent="0.25">
      <c r="A33" s="5">
        <v>3</v>
      </c>
      <c r="B33" s="5" t="s">
        <v>6</v>
      </c>
      <c r="C33" s="5" t="s">
        <v>7</v>
      </c>
      <c r="D33" s="5"/>
      <c r="E33" s="5">
        <v>5</v>
      </c>
      <c r="F33" s="5">
        <v>6</v>
      </c>
      <c r="G33" s="6">
        <f>E33-1</f>
        <v>4</v>
      </c>
      <c r="H33" s="6">
        <f>F33-1</f>
        <v>5</v>
      </c>
      <c r="I33" s="5">
        <f>12-E33</f>
        <v>7</v>
      </c>
      <c r="J33" s="5">
        <f>12-F33</f>
        <v>6</v>
      </c>
      <c r="K33" s="5">
        <f t="shared" si="0"/>
        <v>4</v>
      </c>
      <c r="L33" s="5">
        <f t="shared" si="1"/>
        <v>5</v>
      </c>
      <c r="M33" s="5">
        <f t="shared" si="2"/>
        <v>4</v>
      </c>
      <c r="N33" s="5">
        <f t="shared" si="3"/>
        <v>9</v>
      </c>
    </row>
    <row r="34" spans="1:14" customFormat="1" ht="15.75" x14ac:dyDescent="0.25">
      <c r="A34" s="5">
        <v>3</v>
      </c>
      <c r="B34" s="5" t="s">
        <v>6</v>
      </c>
      <c r="C34" s="5" t="s">
        <v>18</v>
      </c>
      <c r="D34" s="5"/>
      <c r="E34" s="5">
        <v>8</v>
      </c>
      <c r="F34" s="5">
        <v>7</v>
      </c>
      <c r="G34" s="6">
        <f>E34-1</f>
        <v>7</v>
      </c>
      <c r="H34" s="6">
        <f>F34-1</f>
        <v>6</v>
      </c>
      <c r="I34" s="5">
        <f>12-E34</f>
        <v>4</v>
      </c>
      <c r="J34" s="5">
        <f>12-F34</f>
        <v>5</v>
      </c>
      <c r="K34" s="5">
        <f t="shared" si="0"/>
        <v>4</v>
      </c>
      <c r="L34" s="5">
        <f t="shared" si="1"/>
        <v>5</v>
      </c>
      <c r="M34" s="5">
        <f t="shared" si="2"/>
        <v>4</v>
      </c>
      <c r="N34" s="5">
        <f t="shared" si="3"/>
        <v>9</v>
      </c>
    </row>
    <row r="35" spans="1:14" customFormat="1" ht="15.75" x14ac:dyDescent="0.25">
      <c r="A35" s="5">
        <v>3</v>
      </c>
      <c r="B35" s="5" t="s">
        <v>6</v>
      </c>
      <c r="C35" s="5" t="s">
        <v>18</v>
      </c>
      <c r="D35" s="5"/>
      <c r="E35" s="5">
        <v>6</v>
      </c>
      <c r="F35" s="5">
        <v>9</v>
      </c>
      <c r="G35" s="6">
        <f>E35-1</f>
        <v>5</v>
      </c>
      <c r="H35" s="6">
        <f>F35-1</f>
        <v>8</v>
      </c>
      <c r="I35" s="5">
        <f>12-E35</f>
        <v>6</v>
      </c>
      <c r="J35" s="5">
        <f>12-F35</f>
        <v>3</v>
      </c>
      <c r="K35" s="5">
        <f t="shared" si="0"/>
        <v>5</v>
      </c>
      <c r="L35" s="5">
        <f t="shared" si="1"/>
        <v>3</v>
      </c>
      <c r="M35" s="5">
        <f t="shared" si="2"/>
        <v>3</v>
      </c>
      <c r="N35" s="5">
        <f t="shared" si="3"/>
        <v>8</v>
      </c>
    </row>
    <row r="36" spans="1:14" customFormat="1" ht="15.75" x14ac:dyDescent="0.25">
      <c r="A36" s="5">
        <v>3</v>
      </c>
      <c r="B36" s="5" t="s">
        <v>6</v>
      </c>
      <c r="C36" s="5"/>
      <c r="D36" s="5"/>
      <c r="E36" s="5">
        <v>10</v>
      </c>
      <c r="F36" s="5">
        <v>3</v>
      </c>
      <c r="G36" s="6">
        <f>E36-1</f>
        <v>9</v>
      </c>
      <c r="H36" s="6">
        <f>F36-1</f>
        <v>2</v>
      </c>
      <c r="I36" s="5">
        <f>12-E36</f>
        <v>2</v>
      </c>
      <c r="J36" s="5">
        <f>12-F36</f>
        <v>9</v>
      </c>
      <c r="K36" s="5">
        <f t="shared" si="0"/>
        <v>2</v>
      </c>
      <c r="L36" s="5">
        <f t="shared" si="1"/>
        <v>2</v>
      </c>
      <c r="M36" s="5">
        <f t="shared" si="2"/>
        <v>2</v>
      </c>
      <c r="N36" s="5">
        <f t="shared" si="3"/>
        <v>4</v>
      </c>
    </row>
    <row r="37" spans="1:14" customFormat="1" ht="15.75" x14ac:dyDescent="0.25">
      <c r="A37" s="5">
        <v>3</v>
      </c>
      <c r="B37" s="5" t="s">
        <v>6</v>
      </c>
      <c r="C37" s="5"/>
      <c r="D37" s="5"/>
      <c r="E37" s="5">
        <v>2</v>
      </c>
      <c r="F37" s="5">
        <v>8</v>
      </c>
      <c r="G37" s="6">
        <f>E37-1</f>
        <v>1</v>
      </c>
      <c r="H37" s="6">
        <f>F37-1</f>
        <v>7</v>
      </c>
      <c r="I37" s="5">
        <f>12-E37</f>
        <v>10</v>
      </c>
      <c r="J37" s="5">
        <f>12-F37</f>
        <v>4</v>
      </c>
      <c r="K37" s="5">
        <f t="shared" si="0"/>
        <v>1</v>
      </c>
      <c r="L37" s="5">
        <f t="shared" si="1"/>
        <v>4</v>
      </c>
      <c r="M37" s="5">
        <f t="shared" si="2"/>
        <v>1</v>
      </c>
      <c r="N37" s="5">
        <f t="shared" si="3"/>
        <v>5</v>
      </c>
    </row>
    <row r="38" spans="1:14" customFormat="1" ht="15.75" x14ac:dyDescent="0.25">
      <c r="A38" s="5">
        <v>4</v>
      </c>
      <c r="B38" s="5" t="s">
        <v>5</v>
      </c>
      <c r="C38" s="5"/>
      <c r="D38" s="5" t="s">
        <v>84</v>
      </c>
      <c r="E38" s="5">
        <v>2</v>
      </c>
      <c r="F38" s="5">
        <v>2</v>
      </c>
      <c r="G38" s="6">
        <f>E38-1</f>
        <v>1</v>
      </c>
      <c r="H38" s="6">
        <f>F38-1</f>
        <v>1</v>
      </c>
      <c r="I38" s="5">
        <f>12-E38</f>
        <v>10</v>
      </c>
      <c r="J38" s="5">
        <f>12-F38</f>
        <v>10</v>
      </c>
      <c r="K38" s="5">
        <f t="shared" si="0"/>
        <v>1</v>
      </c>
      <c r="L38" s="5">
        <f t="shared" si="1"/>
        <v>1</v>
      </c>
      <c r="M38" s="5">
        <f t="shared" si="2"/>
        <v>1</v>
      </c>
      <c r="N38" s="5">
        <f t="shared" si="3"/>
        <v>2</v>
      </c>
    </row>
    <row r="39" spans="1:14" customFormat="1" ht="15.75" x14ac:dyDescent="0.25">
      <c r="A39" s="5">
        <v>4</v>
      </c>
      <c r="B39" s="5" t="s">
        <v>5</v>
      </c>
      <c r="C39" s="5"/>
      <c r="D39" s="5" t="s">
        <v>83</v>
      </c>
      <c r="E39" s="5">
        <v>9</v>
      </c>
      <c r="F39" s="5">
        <v>2</v>
      </c>
      <c r="G39" s="6">
        <f>E39-1</f>
        <v>8</v>
      </c>
      <c r="H39" s="6">
        <f>F39-1</f>
        <v>1</v>
      </c>
      <c r="I39" s="5">
        <f>12-E39</f>
        <v>3</v>
      </c>
      <c r="J39" s="5">
        <f>12-F39</f>
        <v>10</v>
      </c>
      <c r="K39" s="5">
        <f t="shared" si="0"/>
        <v>3</v>
      </c>
      <c r="L39" s="5">
        <f t="shared" si="1"/>
        <v>1</v>
      </c>
      <c r="M39" s="5">
        <f t="shared" si="2"/>
        <v>1</v>
      </c>
      <c r="N39" s="5">
        <f t="shared" si="3"/>
        <v>4</v>
      </c>
    </row>
    <row r="40" spans="1:14" customFormat="1" ht="15.75" x14ac:dyDescent="0.25">
      <c r="A40" s="5">
        <v>4</v>
      </c>
      <c r="B40" s="5" t="s">
        <v>5</v>
      </c>
      <c r="C40" s="5" t="s">
        <v>7</v>
      </c>
      <c r="D40" s="5" t="s">
        <v>82</v>
      </c>
      <c r="E40" s="5">
        <v>10</v>
      </c>
      <c r="F40" s="5">
        <v>6</v>
      </c>
      <c r="G40" s="6">
        <f>E40-1</f>
        <v>9</v>
      </c>
      <c r="H40" s="6">
        <f>F40-1</f>
        <v>5</v>
      </c>
      <c r="I40" s="5">
        <f>12-E40</f>
        <v>2</v>
      </c>
      <c r="J40" s="5">
        <f>12-F40</f>
        <v>6</v>
      </c>
      <c r="K40" s="5">
        <f t="shared" si="0"/>
        <v>2</v>
      </c>
      <c r="L40" s="5">
        <f t="shared" si="1"/>
        <v>5</v>
      </c>
      <c r="M40" s="5">
        <f t="shared" si="2"/>
        <v>2</v>
      </c>
      <c r="N40" s="5">
        <f t="shared" si="3"/>
        <v>7</v>
      </c>
    </row>
    <row r="41" spans="1:14" customFormat="1" ht="15.75" x14ac:dyDescent="0.25">
      <c r="A41" s="5">
        <v>4</v>
      </c>
      <c r="B41" s="5" t="s">
        <v>5</v>
      </c>
      <c r="C41" s="5" t="s">
        <v>7</v>
      </c>
      <c r="D41" s="5" t="s">
        <v>82</v>
      </c>
      <c r="E41" s="5">
        <v>8</v>
      </c>
      <c r="F41" s="5">
        <v>9</v>
      </c>
      <c r="G41" s="6">
        <f>E41-1</f>
        <v>7</v>
      </c>
      <c r="H41" s="6">
        <f>F41-1</f>
        <v>8</v>
      </c>
      <c r="I41" s="5">
        <f>12-E41</f>
        <v>4</v>
      </c>
      <c r="J41" s="5">
        <f>12-F41</f>
        <v>3</v>
      </c>
      <c r="K41" s="5">
        <f t="shared" si="0"/>
        <v>4</v>
      </c>
      <c r="L41" s="5">
        <f t="shared" si="1"/>
        <v>3</v>
      </c>
      <c r="M41" s="5">
        <f t="shared" si="2"/>
        <v>3</v>
      </c>
      <c r="N41" s="5">
        <f t="shared" si="3"/>
        <v>7</v>
      </c>
    </row>
    <row r="42" spans="1:14" customFormat="1" ht="15.75" x14ac:dyDescent="0.25">
      <c r="A42" s="5">
        <v>4</v>
      </c>
      <c r="B42" s="5" t="s">
        <v>5</v>
      </c>
      <c r="C42" s="5"/>
      <c r="D42" s="5" t="s">
        <v>84</v>
      </c>
      <c r="E42" s="5">
        <v>6</v>
      </c>
      <c r="F42" s="5">
        <v>11</v>
      </c>
      <c r="G42" s="6">
        <f>E42-1</f>
        <v>5</v>
      </c>
      <c r="H42" s="6">
        <f>F42-1</f>
        <v>10</v>
      </c>
      <c r="I42" s="5">
        <f>12-E42</f>
        <v>6</v>
      </c>
      <c r="J42" s="5">
        <f>12-F42</f>
        <v>1</v>
      </c>
      <c r="K42" s="5">
        <f t="shared" si="0"/>
        <v>5</v>
      </c>
      <c r="L42" s="5">
        <f t="shared" si="1"/>
        <v>1</v>
      </c>
      <c r="M42" s="5">
        <f t="shared" si="2"/>
        <v>1</v>
      </c>
      <c r="N42" s="5">
        <f t="shared" si="3"/>
        <v>6</v>
      </c>
    </row>
    <row r="43" spans="1:14" customFormat="1" ht="15.75" x14ac:dyDescent="0.25">
      <c r="A43" s="5">
        <v>4</v>
      </c>
      <c r="B43" s="5" t="s">
        <v>5</v>
      </c>
      <c r="C43" s="5"/>
      <c r="D43" s="5" t="s">
        <v>83</v>
      </c>
      <c r="E43" s="5">
        <v>3</v>
      </c>
      <c r="F43" s="5">
        <v>11</v>
      </c>
      <c r="G43" s="6">
        <f>E43-1</f>
        <v>2</v>
      </c>
      <c r="H43" s="6">
        <f>F43-1</f>
        <v>10</v>
      </c>
      <c r="I43" s="5">
        <f>12-E43</f>
        <v>9</v>
      </c>
      <c r="J43" s="5">
        <f>12-F43</f>
        <v>1</v>
      </c>
      <c r="K43" s="5">
        <f t="shared" si="0"/>
        <v>2</v>
      </c>
      <c r="L43" s="5">
        <f t="shared" si="1"/>
        <v>1</v>
      </c>
      <c r="M43" s="5">
        <f t="shared" si="2"/>
        <v>1</v>
      </c>
      <c r="N43" s="5">
        <f t="shared" si="3"/>
        <v>3</v>
      </c>
    </row>
    <row r="44" spans="1:14" customFormat="1" ht="15.75" x14ac:dyDescent="0.25">
      <c r="A44" s="5">
        <v>4</v>
      </c>
      <c r="B44" s="5" t="s">
        <v>6</v>
      </c>
      <c r="C44" s="5" t="s">
        <v>7</v>
      </c>
      <c r="D44" s="5"/>
      <c r="E44" s="5">
        <v>9</v>
      </c>
      <c r="F44" s="5">
        <v>6</v>
      </c>
      <c r="G44" s="6">
        <f>E44-1</f>
        <v>8</v>
      </c>
      <c r="H44" s="6">
        <f>F44-1</f>
        <v>5</v>
      </c>
      <c r="I44" s="5">
        <f>12-E44</f>
        <v>3</v>
      </c>
      <c r="J44" s="5">
        <f>12-F44</f>
        <v>6</v>
      </c>
      <c r="K44" s="5">
        <f t="shared" si="0"/>
        <v>3</v>
      </c>
      <c r="L44" s="5">
        <f t="shared" si="1"/>
        <v>5</v>
      </c>
      <c r="M44" s="5">
        <f t="shared" si="2"/>
        <v>3</v>
      </c>
      <c r="N44" s="5">
        <f t="shared" si="3"/>
        <v>8</v>
      </c>
    </row>
    <row r="45" spans="1:14" customFormat="1" ht="15.75" x14ac:dyDescent="0.25">
      <c r="A45" s="5">
        <v>4</v>
      </c>
      <c r="B45" s="5" t="s">
        <v>6</v>
      </c>
      <c r="C45" s="5" t="s">
        <v>7</v>
      </c>
      <c r="D45" s="5"/>
      <c r="E45" s="5">
        <v>8</v>
      </c>
      <c r="F45" s="5">
        <v>8</v>
      </c>
      <c r="G45" s="6">
        <f>E45-1</f>
        <v>7</v>
      </c>
      <c r="H45" s="6">
        <f>F45-1</f>
        <v>7</v>
      </c>
      <c r="I45" s="5">
        <f>12-E45</f>
        <v>4</v>
      </c>
      <c r="J45" s="5">
        <f>12-F45</f>
        <v>4</v>
      </c>
      <c r="K45" s="5">
        <f t="shared" si="0"/>
        <v>4</v>
      </c>
      <c r="L45" s="5">
        <f t="shared" si="1"/>
        <v>4</v>
      </c>
      <c r="M45" s="5">
        <f t="shared" si="2"/>
        <v>4</v>
      </c>
      <c r="N45" s="5">
        <f t="shared" si="3"/>
        <v>8</v>
      </c>
    </row>
    <row r="46" spans="1:14" customFormat="1" ht="15.75" x14ac:dyDescent="0.25">
      <c r="A46" s="5">
        <v>4</v>
      </c>
      <c r="B46" s="5" t="s">
        <v>6</v>
      </c>
      <c r="C46" s="5" t="s">
        <v>18</v>
      </c>
      <c r="D46" s="5"/>
      <c r="E46" s="5">
        <v>5</v>
      </c>
      <c r="F46" s="5">
        <v>5</v>
      </c>
      <c r="G46" s="6">
        <f>E46-1</f>
        <v>4</v>
      </c>
      <c r="H46" s="6">
        <f>F46-1</f>
        <v>4</v>
      </c>
      <c r="I46" s="5">
        <f>12-E46</f>
        <v>7</v>
      </c>
      <c r="J46" s="5">
        <f>12-F46</f>
        <v>7</v>
      </c>
      <c r="K46" s="5">
        <f t="shared" si="0"/>
        <v>4</v>
      </c>
      <c r="L46" s="5">
        <f t="shared" si="1"/>
        <v>4</v>
      </c>
      <c r="M46" s="5">
        <f t="shared" si="2"/>
        <v>4</v>
      </c>
      <c r="N46" s="5">
        <f t="shared" si="3"/>
        <v>8</v>
      </c>
    </row>
    <row r="47" spans="1:14" customFormat="1" ht="15.75" x14ac:dyDescent="0.25">
      <c r="A47" s="5">
        <v>4</v>
      </c>
      <c r="B47" s="5" t="s">
        <v>6</v>
      </c>
      <c r="C47" s="5" t="s">
        <v>18</v>
      </c>
      <c r="D47" s="5"/>
      <c r="E47" s="5">
        <v>4</v>
      </c>
      <c r="F47" s="5">
        <v>7</v>
      </c>
      <c r="G47" s="6">
        <f>E47-1</f>
        <v>3</v>
      </c>
      <c r="H47" s="6">
        <f>F47-1</f>
        <v>6</v>
      </c>
      <c r="I47" s="5">
        <f>12-E47</f>
        <v>8</v>
      </c>
      <c r="J47" s="5">
        <f>12-F47</f>
        <v>5</v>
      </c>
      <c r="K47" s="5">
        <f t="shared" si="0"/>
        <v>3</v>
      </c>
      <c r="L47" s="5">
        <f t="shared" si="1"/>
        <v>5</v>
      </c>
      <c r="M47" s="5">
        <f t="shared" si="2"/>
        <v>3</v>
      </c>
      <c r="N47" s="5">
        <f t="shared" si="3"/>
        <v>8</v>
      </c>
    </row>
    <row r="48" spans="1:14" customFormat="1" ht="15.75" x14ac:dyDescent="0.25">
      <c r="A48" s="5">
        <v>4</v>
      </c>
      <c r="B48" s="5" t="s">
        <v>6</v>
      </c>
      <c r="C48" s="5"/>
      <c r="D48" s="5"/>
      <c r="E48" s="5">
        <v>2</v>
      </c>
      <c r="F48" s="5">
        <v>4</v>
      </c>
      <c r="G48" s="6">
        <f>E48-1</f>
        <v>1</v>
      </c>
      <c r="H48" s="6">
        <f>F48-1</f>
        <v>3</v>
      </c>
      <c r="I48" s="5">
        <f>12-E48</f>
        <v>10</v>
      </c>
      <c r="J48" s="5">
        <f>12-F48</f>
        <v>8</v>
      </c>
      <c r="K48" s="5">
        <f t="shared" si="0"/>
        <v>1</v>
      </c>
      <c r="L48" s="5">
        <f t="shared" si="1"/>
        <v>3</v>
      </c>
      <c r="M48" s="5">
        <f t="shared" si="2"/>
        <v>1</v>
      </c>
      <c r="N48" s="5">
        <f t="shared" si="3"/>
        <v>4</v>
      </c>
    </row>
    <row r="49" spans="1:14" customFormat="1" ht="15.75" x14ac:dyDescent="0.25">
      <c r="A49" s="5">
        <v>4</v>
      </c>
      <c r="B49" s="5" t="s">
        <v>6</v>
      </c>
      <c r="C49" s="5"/>
      <c r="D49" s="5"/>
      <c r="E49" s="5">
        <v>10</v>
      </c>
      <c r="F49" s="5">
        <v>10</v>
      </c>
      <c r="G49" s="6">
        <f>E49-1</f>
        <v>9</v>
      </c>
      <c r="H49" s="6">
        <f>F49-1</f>
        <v>9</v>
      </c>
      <c r="I49" s="5">
        <f>12-E49</f>
        <v>2</v>
      </c>
      <c r="J49" s="5">
        <f>12-F49</f>
        <v>2</v>
      </c>
      <c r="K49" s="5">
        <f t="shared" si="0"/>
        <v>2</v>
      </c>
      <c r="L49" s="5">
        <f t="shared" si="1"/>
        <v>2</v>
      </c>
      <c r="M49" s="5">
        <f t="shared" si="2"/>
        <v>2</v>
      </c>
      <c r="N49" s="5">
        <f t="shared" si="3"/>
        <v>4</v>
      </c>
    </row>
    <row r="50" spans="1:14" customFormat="1" ht="15.75" x14ac:dyDescent="0.25">
      <c r="A50" s="5">
        <v>5</v>
      </c>
      <c r="B50" s="5" t="s">
        <v>5</v>
      </c>
      <c r="C50" s="5"/>
      <c r="D50" s="5" t="s">
        <v>84</v>
      </c>
      <c r="E50" s="5">
        <v>3</v>
      </c>
      <c r="F50" s="5">
        <v>2</v>
      </c>
      <c r="G50" s="6">
        <f>E50-1</f>
        <v>2</v>
      </c>
      <c r="H50" s="6">
        <f>F50-1</f>
        <v>1</v>
      </c>
      <c r="I50" s="5">
        <f>12-E50</f>
        <v>9</v>
      </c>
      <c r="J50" s="5">
        <f>12-F50</f>
        <v>10</v>
      </c>
      <c r="K50" s="5">
        <f t="shared" si="0"/>
        <v>2</v>
      </c>
      <c r="L50" s="5">
        <f t="shared" si="1"/>
        <v>1</v>
      </c>
      <c r="M50" s="5">
        <f t="shared" si="2"/>
        <v>1</v>
      </c>
      <c r="N50" s="5">
        <f t="shared" si="3"/>
        <v>3</v>
      </c>
    </row>
    <row r="51" spans="1:14" customFormat="1" ht="15.75" x14ac:dyDescent="0.25">
      <c r="A51" s="5">
        <v>5</v>
      </c>
      <c r="B51" s="5" t="s">
        <v>5</v>
      </c>
      <c r="C51" s="5"/>
      <c r="D51" s="5" t="s">
        <v>83</v>
      </c>
      <c r="E51" s="5">
        <v>11</v>
      </c>
      <c r="F51" s="5">
        <v>3</v>
      </c>
      <c r="G51" s="6">
        <f>E51-1</f>
        <v>10</v>
      </c>
      <c r="H51" s="6">
        <f>F51-1</f>
        <v>2</v>
      </c>
      <c r="I51" s="5">
        <f>12-E51</f>
        <v>1</v>
      </c>
      <c r="J51" s="5">
        <f>12-F51</f>
        <v>9</v>
      </c>
      <c r="K51" s="5">
        <f t="shared" si="0"/>
        <v>1</v>
      </c>
      <c r="L51" s="5">
        <f t="shared" si="1"/>
        <v>2</v>
      </c>
      <c r="M51" s="5">
        <f t="shared" si="2"/>
        <v>1</v>
      </c>
      <c r="N51" s="5">
        <f t="shared" si="3"/>
        <v>3</v>
      </c>
    </row>
    <row r="52" spans="1:14" customFormat="1" ht="15.75" x14ac:dyDescent="0.25">
      <c r="A52" s="5">
        <v>5</v>
      </c>
      <c r="B52" s="5" t="s">
        <v>5</v>
      </c>
      <c r="C52" s="5"/>
      <c r="D52" s="5" t="s">
        <v>83</v>
      </c>
      <c r="E52" s="5">
        <v>3</v>
      </c>
      <c r="F52" s="5">
        <v>7</v>
      </c>
      <c r="G52" s="6">
        <f>E52-1</f>
        <v>2</v>
      </c>
      <c r="H52" s="6">
        <f>F52-1</f>
        <v>6</v>
      </c>
      <c r="I52" s="5">
        <f>12-E52</f>
        <v>9</v>
      </c>
      <c r="J52" s="5">
        <f>12-F52</f>
        <v>5</v>
      </c>
      <c r="K52" s="5">
        <f t="shared" si="0"/>
        <v>2</v>
      </c>
      <c r="L52" s="5">
        <f t="shared" si="1"/>
        <v>5</v>
      </c>
      <c r="M52" s="5">
        <f t="shared" si="2"/>
        <v>2</v>
      </c>
      <c r="N52" s="5">
        <f t="shared" si="3"/>
        <v>7</v>
      </c>
    </row>
    <row r="53" spans="1:14" customFormat="1" ht="15.75" x14ac:dyDescent="0.25">
      <c r="A53" s="5">
        <v>5</v>
      </c>
      <c r="B53" s="5" t="s">
        <v>5</v>
      </c>
      <c r="C53" s="5" t="s">
        <v>7</v>
      </c>
      <c r="D53" s="5" t="s">
        <v>82</v>
      </c>
      <c r="E53" s="5">
        <v>7</v>
      </c>
      <c r="F53" s="5">
        <v>9</v>
      </c>
      <c r="G53" s="6">
        <f>E53-1</f>
        <v>6</v>
      </c>
      <c r="H53" s="6">
        <f>F53-1</f>
        <v>8</v>
      </c>
      <c r="I53" s="5">
        <f>12-E53</f>
        <v>5</v>
      </c>
      <c r="J53" s="5">
        <f>12-F53</f>
        <v>3</v>
      </c>
      <c r="K53" s="5">
        <f t="shared" si="0"/>
        <v>5</v>
      </c>
      <c r="L53" s="5">
        <f t="shared" si="1"/>
        <v>3</v>
      </c>
      <c r="M53" s="5">
        <f t="shared" si="2"/>
        <v>3</v>
      </c>
      <c r="N53" s="5">
        <f t="shared" si="3"/>
        <v>8</v>
      </c>
    </row>
    <row r="54" spans="1:14" customFormat="1" ht="15.75" x14ac:dyDescent="0.25">
      <c r="A54" s="5">
        <v>5</v>
      </c>
      <c r="B54" s="5" t="s">
        <v>5</v>
      </c>
      <c r="C54" s="5" t="s">
        <v>7</v>
      </c>
      <c r="D54" s="5" t="s">
        <v>82</v>
      </c>
      <c r="E54" s="5">
        <v>5</v>
      </c>
      <c r="F54" s="5">
        <v>10</v>
      </c>
      <c r="G54" s="6">
        <f>E54-1</f>
        <v>4</v>
      </c>
      <c r="H54" s="6">
        <f>F54-1</f>
        <v>9</v>
      </c>
      <c r="I54" s="5">
        <f>12-E54</f>
        <v>7</v>
      </c>
      <c r="J54" s="5">
        <f>12-F54</f>
        <v>2</v>
      </c>
      <c r="K54" s="5">
        <f t="shared" si="0"/>
        <v>4</v>
      </c>
      <c r="L54" s="5">
        <f t="shared" si="1"/>
        <v>2</v>
      </c>
      <c r="M54" s="5">
        <f t="shared" si="2"/>
        <v>2</v>
      </c>
      <c r="N54" s="5">
        <f t="shared" si="3"/>
        <v>6</v>
      </c>
    </row>
    <row r="55" spans="1:14" customFormat="1" ht="15.75" x14ac:dyDescent="0.25">
      <c r="A55" s="5">
        <v>5</v>
      </c>
      <c r="B55" s="5" t="s">
        <v>5</v>
      </c>
      <c r="C55" s="5"/>
      <c r="D55" s="5" t="s">
        <v>84</v>
      </c>
      <c r="E55" s="5">
        <v>2</v>
      </c>
      <c r="F55" s="5">
        <v>11</v>
      </c>
      <c r="G55" s="6">
        <f>E55-1</f>
        <v>1</v>
      </c>
      <c r="H55" s="6">
        <f>F55-1</f>
        <v>10</v>
      </c>
      <c r="I55" s="5">
        <f>12-E55</f>
        <v>10</v>
      </c>
      <c r="J55" s="5">
        <f>12-F55</f>
        <v>1</v>
      </c>
      <c r="K55" s="5">
        <f t="shared" si="0"/>
        <v>1</v>
      </c>
      <c r="L55" s="5">
        <f t="shared" si="1"/>
        <v>1</v>
      </c>
      <c r="M55" s="5">
        <f t="shared" si="2"/>
        <v>1</v>
      </c>
      <c r="N55" s="5">
        <f t="shared" si="3"/>
        <v>2</v>
      </c>
    </row>
    <row r="56" spans="1:14" customFormat="1" ht="15.75" x14ac:dyDescent="0.25">
      <c r="A56" s="5">
        <v>5</v>
      </c>
      <c r="B56" s="5" t="s">
        <v>6</v>
      </c>
      <c r="C56" s="5" t="s">
        <v>7</v>
      </c>
      <c r="D56" s="5"/>
      <c r="E56" s="5">
        <v>7</v>
      </c>
      <c r="F56" s="5">
        <v>8</v>
      </c>
      <c r="G56" s="6">
        <f>E56-1</f>
        <v>6</v>
      </c>
      <c r="H56" s="6">
        <f>F56-1</f>
        <v>7</v>
      </c>
      <c r="I56" s="5">
        <f>12-E56</f>
        <v>5</v>
      </c>
      <c r="J56" s="5">
        <f>12-F56</f>
        <v>4</v>
      </c>
      <c r="K56" s="5">
        <f t="shared" si="0"/>
        <v>5</v>
      </c>
      <c r="L56" s="5">
        <f t="shared" si="1"/>
        <v>4</v>
      </c>
      <c r="M56" s="5">
        <f t="shared" si="2"/>
        <v>4</v>
      </c>
      <c r="N56" s="5">
        <f t="shared" si="3"/>
        <v>9</v>
      </c>
    </row>
    <row r="57" spans="1:14" customFormat="1" ht="15.75" x14ac:dyDescent="0.25">
      <c r="A57" s="5">
        <v>5</v>
      </c>
      <c r="B57" s="5" t="s">
        <v>6</v>
      </c>
      <c r="C57" s="5" t="s">
        <v>7</v>
      </c>
      <c r="D57" s="5"/>
      <c r="E57" s="5">
        <v>5</v>
      </c>
      <c r="F57" s="5">
        <v>9</v>
      </c>
      <c r="G57" s="6">
        <f>E57-1</f>
        <v>4</v>
      </c>
      <c r="H57" s="6">
        <f>F57-1</f>
        <v>8</v>
      </c>
      <c r="I57" s="5">
        <f>12-E57</f>
        <v>7</v>
      </c>
      <c r="J57" s="5">
        <f>12-F57</f>
        <v>3</v>
      </c>
      <c r="K57" s="5">
        <f t="shared" si="0"/>
        <v>4</v>
      </c>
      <c r="L57" s="5">
        <f t="shared" si="1"/>
        <v>3</v>
      </c>
      <c r="M57" s="5">
        <f t="shared" si="2"/>
        <v>3</v>
      </c>
      <c r="N57" s="5">
        <f t="shared" si="3"/>
        <v>7</v>
      </c>
    </row>
    <row r="58" spans="1:14" customFormat="1" ht="15.75" x14ac:dyDescent="0.25">
      <c r="A58" s="5">
        <v>5</v>
      </c>
      <c r="B58" s="5" t="s">
        <v>6</v>
      </c>
      <c r="C58" s="5" t="s">
        <v>18</v>
      </c>
      <c r="D58" s="5"/>
      <c r="E58" s="5">
        <v>8</v>
      </c>
      <c r="F58" s="5">
        <v>4</v>
      </c>
      <c r="G58" s="6">
        <f>E58-1</f>
        <v>7</v>
      </c>
      <c r="H58" s="6">
        <f>F58-1</f>
        <v>3</v>
      </c>
      <c r="I58" s="5">
        <f>12-E58</f>
        <v>4</v>
      </c>
      <c r="J58" s="5">
        <f>12-F58</f>
        <v>8</v>
      </c>
      <c r="K58" s="5">
        <f t="shared" si="0"/>
        <v>4</v>
      </c>
      <c r="L58" s="5">
        <f t="shared" si="1"/>
        <v>3</v>
      </c>
      <c r="M58" s="5">
        <f t="shared" si="2"/>
        <v>3</v>
      </c>
      <c r="N58" s="5">
        <f t="shared" si="3"/>
        <v>7</v>
      </c>
    </row>
    <row r="59" spans="1:14" customFormat="1" ht="15.75" x14ac:dyDescent="0.25">
      <c r="A59" s="5">
        <v>5</v>
      </c>
      <c r="B59" s="5" t="s">
        <v>6</v>
      </c>
      <c r="C59" s="5" t="s">
        <v>18</v>
      </c>
      <c r="D59" s="5"/>
      <c r="E59" s="5">
        <v>6</v>
      </c>
      <c r="F59" s="5">
        <v>5</v>
      </c>
      <c r="G59" s="6">
        <f>E59-1</f>
        <v>5</v>
      </c>
      <c r="H59" s="6">
        <f>F59-1</f>
        <v>4</v>
      </c>
      <c r="I59" s="5">
        <f>12-E59</f>
        <v>6</v>
      </c>
      <c r="J59" s="5">
        <f>12-F59</f>
        <v>7</v>
      </c>
      <c r="K59" s="5">
        <f t="shared" si="0"/>
        <v>5</v>
      </c>
      <c r="L59" s="5">
        <f t="shared" si="1"/>
        <v>4</v>
      </c>
      <c r="M59" s="5">
        <f t="shared" si="2"/>
        <v>4</v>
      </c>
      <c r="N59" s="5">
        <f t="shared" si="3"/>
        <v>9</v>
      </c>
    </row>
    <row r="60" spans="1:14" customFormat="1" ht="15.75" x14ac:dyDescent="0.25">
      <c r="A60" s="5">
        <v>5</v>
      </c>
      <c r="B60" s="5" t="s">
        <v>6</v>
      </c>
      <c r="C60" s="5"/>
      <c r="D60" s="5"/>
      <c r="E60" s="5">
        <v>3</v>
      </c>
      <c r="F60" s="5">
        <v>3</v>
      </c>
      <c r="G60" s="6">
        <f>E60-1</f>
        <v>2</v>
      </c>
      <c r="H60" s="6">
        <f>F60-1</f>
        <v>2</v>
      </c>
      <c r="I60" s="5">
        <f>12-E60</f>
        <v>9</v>
      </c>
      <c r="J60" s="5">
        <f>12-F60</f>
        <v>9</v>
      </c>
      <c r="K60" s="5">
        <f t="shared" si="0"/>
        <v>2</v>
      </c>
      <c r="L60" s="5">
        <f t="shared" si="1"/>
        <v>2</v>
      </c>
      <c r="M60" s="5">
        <f t="shared" si="2"/>
        <v>2</v>
      </c>
      <c r="N60" s="5">
        <f t="shared" si="3"/>
        <v>4</v>
      </c>
    </row>
    <row r="61" spans="1:14" customFormat="1" ht="15.75" x14ac:dyDescent="0.25">
      <c r="A61" s="5">
        <v>5</v>
      </c>
      <c r="B61" s="5" t="s">
        <v>6</v>
      </c>
      <c r="C61" s="5"/>
      <c r="D61" s="5"/>
      <c r="E61" s="5">
        <v>11</v>
      </c>
      <c r="F61" s="5">
        <v>7</v>
      </c>
      <c r="G61" s="6">
        <f>E61-1</f>
        <v>10</v>
      </c>
      <c r="H61" s="6">
        <f>F61-1</f>
        <v>6</v>
      </c>
      <c r="I61" s="5">
        <f>12-E61</f>
        <v>1</v>
      </c>
      <c r="J61" s="5">
        <f>12-F61</f>
        <v>5</v>
      </c>
      <c r="K61" s="5">
        <f t="shared" si="0"/>
        <v>1</v>
      </c>
      <c r="L61" s="5">
        <f t="shared" si="1"/>
        <v>5</v>
      </c>
      <c r="M61" s="5">
        <f t="shared" si="2"/>
        <v>1</v>
      </c>
      <c r="N61" s="5">
        <f t="shared" si="3"/>
        <v>6</v>
      </c>
    </row>
    <row r="62" spans="1:14" ht="15.75" x14ac:dyDescent="0.25">
      <c r="A62" s="7">
        <v>6</v>
      </c>
      <c r="B62" s="7" t="s">
        <v>5</v>
      </c>
      <c r="C62" s="7"/>
      <c r="D62" s="7"/>
      <c r="E62" s="7">
        <v>5</v>
      </c>
      <c r="F62" s="7">
        <v>2</v>
      </c>
      <c r="G62" s="8">
        <f>E62-1</f>
        <v>4</v>
      </c>
      <c r="H62" s="8">
        <f>F62-1</f>
        <v>1</v>
      </c>
      <c r="I62" s="9">
        <f>12-E62</f>
        <v>7</v>
      </c>
      <c r="J62" s="9">
        <f>12-F62</f>
        <v>10</v>
      </c>
      <c r="K62" s="9">
        <f t="shared" ref="K62:K79" si="4">MIN(G62,I62)</f>
        <v>4</v>
      </c>
      <c r="L62" s="9">
        <f t="shared" ref="L62:L79" si="5">MIN(H62,J62)</f>
        <v>1</v>
      </c>
      <c r="M62" s="9">
        <f t="shared" ref="M62:M79" si="6">MIN(K62:L62)</f>
        <v>1</v>
      </c>
      <c r="N62" s="9">
        <f t="shared" ref="N62:N79" si="7">K62+L62</f>
        <v>5</v>
      </c>
    </row>
    <row r="63" spans="1:14" ht="15.75" x14ac:dyDescent="0.25">
      <c r="A63" s="7">
        <v>6</v>
      </c>
      <c r="B63" s="7" t="s">
        <v>5</v>
      </c>
      <c r="C63" s="7"/>
      <c r="D63" s="7"/>
      <c r="E63" s="7">
        <v>10</v>
      </c>
      <c r="F63" s="7">
        <v>5</v>
      </c>
      <c r="G63" s="8">
        <f>E63-1</f>
        <v>9</v>
      </c>
      <c r="H63" s="8">
        <f>F63-1</f>
        <v>4</v>
      </c>
      <c r="I63" s="9">
        <f>12-E63</f>
        <v>2</v>
      </c>
      <c r="J63" s="9">
        <f>12-F63</f>
        <v>7</v>
      </c>
      <c r="K63" s="9">
        <f t="shared" si="4"/>
        <v>2</v>
      </c>
      <c r="L63" s="9">
        <f t="shared" si="5"/>
        <v>4</v>
      </c>
      <c r="M63" s="9">
        <f t="shared" si="6"/>
        <v>2</v>
      </c>
      <c r="N63" s="9">
        <f t="shared" si="7"/>
        <v>6</v>
      </c>
    </row>
    <row r="64" spans="1:14" ht="15.75" x14ac:dyDescent="0.25">
      <c r="A64" s="7">
        <v>6</v>
      </c>
      <c r="B64" s="7" t="s">
        <v>5</v>
      </c>
      <c r="C64" s="7"/>
      <c r="D64" s="7"/>
      <c r="E64" s="7">
        <v>7</v>
      </c>
      <c r="F64" s="7">
        <v>6</v>
      </c>
      <c r="G64" s="8">
        <f>E64-1</f>
        <v>6</v>
      </c>
      <c r="H64" s="8">
        <f>F64-1</f>
        <v>5</v>
      </c>
      <c r="I64" s="9">
        <f>12-E64</f>
        <v>5</v>
      </c>
      <c r="J64" s="9">
        <f>12-F64</f>
        <v>6</v>
      </c>
      <c r="K64" s="9">
        <f t="shared" si="4"/>
        <v>5</v>
      </c>
      <c r="L64" s="9">
        <f t="shared" si="5"/>
        <v>5</v>
      </c>
      <c r="M64" s="9">
        <f t="shared" si="6"/>
        <v>5</v>
      </c>
      <c r="N64" s="9">
        <f t="shared" si="7"/>
        <v>10</v>
      </c>
    </row>
    <row r="65" spans="1:14" ht="15.75" x14ac:dyDescent="0.25">
      <c r="A65" s="7">
        <v>6</v>
      </c>
      <c r="B65" s="7" t="s">
        <v>5</v>
      </c>
      <c r="C65" s="7"/>
      <c r="D65" s="7"/>
      <c r="E65" s="7">
        <v>3</v>
      </c>
      <c r="F65" s="7">
        <v>8</v>
      </c>
      <c r="G65" s="8">
        <f>E65-1</f>
        <v>2</v>
      </c>
      <c r="H65" s="8">
        <f>F65-1</f>
        <v>7</v>
      </c>
      <c r="I65" s="9">
        <f>12-E65</f>
        <v>9</v>
      </c>
      <c r="J65" s="9">
        <f>12-F65</f>
        <v>4</v>
      </c>
      <c r="K65" s="9">
        <f t="shared" si="4"/>
        <v>2</v>
      </c>
      <c r="L65" s="9">
        <f t="shared" si="5"/>
        <v>4</v>
      </c>
      <c r="M65" s="9">
        <f t="shared" si="6"/>
        <v>2</v>
      </c>
      <c r="N65" s="9">
        <f t="shared" si="7"/>
        <v>6</v>
      </c>
    </row>
    <row r="66" spans="1:14" ht="15.75" x14ac:dyDescent="0.25">
      <c r="A66" s="7">
        <v>6</v>
      </c>
      <c r="B66" s="7" t="s">
        <v>5</v>
      </c>
      <c r="C66" s="7"/>
      <c r="D66" s="7"/>
      <c r="E66" s="7">
        <v>11</v>
      </c>
      <c r="F66" s="7">
        <v>10</v>
      </c>
      <c r="G66" s="8">
        <f>E66-1</f>
        <v>10</v>
      </c>
      <c r="H66" s="8">
        <f>F66-1</f>
        <v>9</v>
      </c>
      <c r="I66" s="9">
        <f>12-E66</f>
        <v>1</v>
      </c>
      <c r="J66" s="9">
        <f>12-F66</f>
        <v>2</v>
      </c>
      <c r="K66" s="9">
        <f t="shared" si="4"/>
        <v>1</v>
      </c>
      <c r="L66" s="9">
        <f t="shared" si="5"/>
        <v>2</v>
      </c>
      <c r="M66" s="9">
        <f t="shared" si="6"/>
        <v>1</v>
      </c>
      <c r="N66" s="9">
        <f t="shared" si="7"/>
        <v>3</v>
      </c>
    </row>
    <row r="67" spans="1:14" ht="15.75" x14ac:dyDescent="0.25">
      <c r="A67" s="7">
        <v>6</v>
      </c>
      <c r="B67" s="7" t="s">
        <v>5</v>
      </c>
      <c r="C67" s="7" t="s">
        <v>7</v>
      </c>
      <c r="D67" s="5" t="s">
        <v>82</v>
      </c>
      <c r="E67" s="7">
        <v>4</v>
      </c>
      <c r="F67" s="7">
        <v>11</v>
      </c>
      <c r="G67" s="8">
        <f>E67-1</f>
        <v>3</v>
      </c>
      <c r="H67" s="8">
        <f>F67-1</f>
        <v>10</v>
      </c>
      <c r="I67" s="9">
        <f>12-E67</f>
        <v>8</v>
      </c>
      <c r="J67" s="9">
        <f>12-F67</f>
        <v>1</v>
      </c>
      <c r="K67" s="9">
        <f t="shared" si="4"/>
        <v>3</v>
      </c>
      <c r="L67" s="9">
        <f t="shared" si="5"/>
        <v>1</v>
      </c>
      <c r="M67" s="9">
        <f t="shared" si="6"/>
        <v>1</v>
      </c>
      <c r="N67" s="9">
        <f t="shared" si="7"/>
        <v>4</v>
      </c>
    </row>
    <row r="68" spans="1:14" ht="15.75" x14ac:dyDescent="0.25">
      <c r="A68" s="7">
        <v>6</v>
      </c>
      <c r="B68" s="7" t="s">
        <v>6</v>
      </c>
      <c r="C68" s="7"/>
      <c r="D68" s="7"/>
      <c r="E68" s="7">
        <v>9</v>
      </c>
      <c r="F68" s="7">
        <v>3</v>
      </c>
      <c r="G68" s="8">
        <f>E68-1</f>
        <v>8</v>
      </c>
      <c r="H68" s="8">
        <f>F68-1</f>
        <v>2</v>
      </c>
      <c r="I68" s="9">
        <f>12-E68</f>
        <v>3</v>
      </c>
      <c r="J68" s="9">
        <f>12-F68</f>
        <v>9</v>
      </c>
      <c r="K68" s="9">
        <f t="shared" si="4"/>
        <v>3</v>
      </c>
      <c r="L68" s="9">
        <f t="shared" si="5"/>
        <v>2</v>
      </c>
      <c r="M68" s="9">
        <f t="shared" si="6"/>
        <v>2</v>
      </c>
      <c r="N68" s="9">
        <f t="shared" si="7"/>
        <v>5</v>
      </c>
    </row>
    <row r="69" spans="1:14" ht="15.75" x14ac:dyDescent="0.25">
      <c r="A69" s="7">
        <v>6</v>
      </c>
      <c r="B69" s="7" t="s">
        <v>6</v>
      </c>
      <c r="C69" s="7"/>
      <c r="D69" s="7"/>
      <c r="E69" s="7">
        <v>2</v>
      </c>
      <c r="F69" s="7">
        <v>5</v>
      </c>
      <c r="G69" s="8">
        <f>E69-1</f>
        <v>1</v>
      </c>
      <c r="H69" s="8">
        <f>F69-1</f>
        <v>4</v>
      </c>
      <c r="I69" s="9">
        <f>12-E69</f>
        <v>10</v>
      </c>
      <c r="J69" s="9">
        <f>12-F69</f>
        <v>7</v>
      </c>
      <c r="K69" s="9">
        <f t="shared" si="4"/>
        <v>1</v>
      </c>
      <c r="L69" s="9">
        <f t="shared" si="5"/>
        <v>4</v>
      </c>
      <c r="M69" s="9">
        <f t="shared" si="6"/>
        <v>1</v>
      </c>
      <c r="N69" s="9">
        <f t="shared" si="7"/>
        <v>5</v>
      </c>
    </row>
    <row r="70" spans="1:14" ht="15.75" x14ac:dyDescent="0.25">
      <c r="A70" s="7">
        <v>6</v>
      </c>
      <c r="B70" s="7" t="s">
        <v>6</v>
      </c>
      <c r="C70" s="7" t="s">
        <v>7</v>
      </c>
      <c r="D70" s="7"/>
      <c r="E70" s="7">
        <v>4</v>
      </c>
      <c r="F70" s="7">
        <v>10</v>
      </c>
      <c r="G70" s="8">
        <f>E70-1</f>
        <v>3</v>
      </c>
      <c r="H70" s="8">
        <f>F70-1</f>
        <v>9</v>
      </c>
      <c r="I70" s="9">
        <f>12-E70</f>
        <v>8</v>
      </c>
      <c r="J70" s="9">
        <f>12-F70</f>
        <v>2</v>
      </c>
      <c r="K70" s="9">
        <f t="shared" si="4"/>
        <v>3</v>
      </c>
      <c r="L70" s="9">
        <f t="shared" si="5"/>
        <v>2</v>
      </c>
      <c r="M70" s="9">
        <f t="shared" si="6"/>
        <v>2</v>
      </c>
      <c r="N70" s="9">
        <f t="shared" si="7"/>
        <v>5</v>
      </c>
    </row>
    <row r="71" spans="1:14" ht="15.75" x14ac:dyDescent="0.25">
      <c r="A71" s="7">
        <v>7</v>
      </c>
      <c r="B71" s="7" t="s">
        <v>5</v>
      </c>
      <c r="C71" s="7"/>
      <c r="D71" s="7"/>
      <c r="E71" s="7">
        <v>4</v>
      </c>
      <c r="F71" s="7">
        <v>2</v>
      </c>
      <c r="G71" s="8">
        <f>E71-1</f>
        <v>3</v>
      </c>
      <c r="H71" s="8">
        <f>F71-1</f>
        <v>1</v>
      </c>
      <c r="I71" s="9">
        <f>12-E71</f>
        <v>8</v>
      </c>
      <c r="J71" s="9">
        <f>12-F71</f>
        <v>10</v>
      </c>
      <c r="K71" s="9">
        <f t="shared" si="4"/>
        <v>3</v>
      </c>
      <c r="L71" s="9">
        <f t="shared" si="5"/>
        <v>1</v>
      </c>
      <c r="M71" s="9">
        <f t="shared" si="6"/>
        <v>1</v>
      </c>
      <c r="N71" s="9">
        <f t="shared" si="7"/>
        <v>4</v>
      </c>
    </row>
    <row r="72" spans="1:14" ht="15.75" x14ac:dyDescent="0.25">
      <c r="A72" s="7">
        <v>7</v>
      </c>
      <c r="B72" s="7" t="s">
        <v>5</v>
      </c>
      <c r="C72" s="7"/>
      <c r="D72" s="7"/>
      <c r="E72" s="7">
        <v>11</v>
      </c>
      <c r="F72" s="7">
        <v>3</v>
      </c>
      <c r="G72" s="8">
        <f>E72-1</f>
        <v>10</v>
      </c>
      <c r="H72" s="8">
        <f>F72-1</f>
        <v>2</v>
      </c>
      <c r="I72" s="9">
        <f>12-E72</f>
        <v>1</v>
      </c>
      <c r="J72" s="9">
        <f>12-F72</f>
        <v>9</v>
      </c>
      <c r="K72" s="9">
        <f t="shared" si="4"/>
        <v>1</v>
      </c>
      <c r="L72" s="9">
        <f t="shared" si="5"/>
        <v>2</v>
      </c>
      <c r="M72" s="9">
        <f t="shared" si="6"/>
        <v>1</v>
      </c>
      <c r="N72" s="9">
        <f t="shared" si="7"/>
        <v>3</v>
      </c>
    </row>
    <row r="73" spans="1:14" ht="15.75" x14ac:dyDescent="0.25">
      <c r="A73" s="7">
        <v>7</v>
      </c>
      <c r="B73" s="7" t="s">
        <v>5</v>
      </c>
      <c r="C73" s="7"/>
      <c r="D73" s="7"/>
      <c r="E73" s="7">
        <v>9</v>
      </c>
      <c r="F73" s="7">
        <v>6</v>
      </c>
      <c r="G73" s="8">
        <f>E73-1</f>
        <v>8</v>
      </c>
      <c r="H73" s="8">
        <f>F73-1</f>
        <v>5</v>
      </c>
      <c r="I73" s="9">
        <f>12-E73</f>
        <v>3</v>
      </c>
      <c r="J73" s="9">
        <f>12-F73</f>
        <v>6</v>
      </c>
      <c r="K73" s="9">
        <f t="shared" si="4"/>
        <v>3</v>
      </c>
      <c r="L73" s="9">
        <f t="shared" si="5"/>
        <v>5</v>
      </c>
      <c r="M73" s="9">
        <f t="shared" si="6"/>
        <v>3</v>
      </c>
      <c r="N73" s="9">
        <f t="shared" si="7"/>
        <v>8</v>
      </c>
    </row>
    <row r="74" spans="1:14" ht="15.75" x14ac:dyDescent="0.25">
      <c r="A74" s="7">
        <v>7</v>
      </c>
      <c r="B74" s="7" t="s">
        <v>5</v>
      </c>
      <c r="C74" s="7" t="s">
        <v>7</v>
      </c>
      <c r="D74" s="5" t="s">
        <v>82</v>
      </c>
      <c r="E74" s="7">
        <v>5</v>
      </c>
      <c r="F74" s="7">
        <v>7</v>
      </c>
      <c r="G74" s="8">
        <f>E74-1</f>
        <v>4</v>
      </c>
      <c r="H74" s="8">
        <f>F74-1</f>
        <v>6</v>
      </c>
      <c r="I74" s="9">
        <f>12-E74</f>
        <v>7</v>
      </c>
      <c r="J74" s="9">
        <f>12-F74</f>
        <v>5</v>
      </c>
      <c r="K74" s="9">
        <f t="shared" si="4"/>
        <v>4</v>
      </c>
      <c r="L74" s="9">
        <f t="shared" si="5"/>
        <v>5</v>
      </c>
      <c r="M74" s="9">
        <f t="shared" si="6"/>
        <v>4</v>
      </c>
      <c r="N74" s="9">
        <f t="shared" si="7"/>
        <v>9</v>
      </c>
    </row>
    <row r="75" spans="1:14" ht="15.75" x14ac:dyDescent="0.25">
      <c r="A75" s="7">
        <v>7</v>
      </c>
      <c r="B75" s="7" t="s">
        <v>5</v>
      </c>
      <c r="C75" s="7"/>
      <c r="D75" s="7"/>
      <c r="E75" s="7">
        <v>3</v>
      </c>
      <c r="F75" s="7">
        <v>8</v>
      </c>
      <c r="G75" s="8">
        <f>E75-1</f>
        <v>2</v>
      </c>
      <c r="H75" s="8">
        <f>F75-1</f>
        <v>7</v>
      </c>
      <c r="I75" s="9">
        <f>12-E75</f>
        <v>9</v>
      </c>
      <c r="J75" s="9">
        <f>12-F75</f>
        <v>4</v>
      </c>
      <c r="K75" s="9">
        <f t="shared" si="4"/>
        <v>2</v>
      </c>
      <c r="L75" s="9">
        <f t="shared" si="5"/>
        <v>4</v>
      </c>
      <c r="M75" s="9">
        <f t="shared" si="6"/>
        <v>2</v>
      </c>
      <c r="N75" s="9">
        <f t="shared" si="7"/>
        <v>6</v>
      </c>
    </row>
    <row r="76" spans="1:14" ht="15.75" x14ac:dyDescent="0.25">
      <c r="A76" s="7">
        <v>7</v>
      </c>
      <c r="B76" s="7" t="s">
        <v>5</v>
      </c>
      <c r="C76" s="7" t="s">
        <v>7</v>
      </c>
      <c r="D76" s="5" t="s">
        <v>82</v>
      </c>
      <c r="E76" s="7">
        <v>8</v>
      </c>
      <c r="F76" s="7">
        <v>10</v>
      </c>
      <c r="G76" s="8">
        <f>E76-1</f>
        <v>7</v>
      </c>
      <c r="H76" s="8">
        <f>F76-1</f>
        <v>9</v>
      </c>
      <c r="I76" s="9">
        <f>12-E76</f>
        <v>4</v>
      </c>
      <c r="J76" s="9">
        <f>12-F76</f>
        <v>2</v>
      </c>
      <c r="K76" s="9">
        <f t="shared" si="4"/>
        <v>4</v>
      </c>
      <c r="L76" s="9">
        <f t="shared" si="5"/>
        <v>2</v>
      </c>
      <c r="M76" s="9">
        <f t="shared" si="6"/>
        <v>2</v>
      </c>
      <c r="N76" s="9">
        <f t="shared" si="7"/>
        <v>6</v>
      </c>
    </row>
    <row r="77" spans="1:14" ht="15.75" x14ac:dyDescent="0.25">
      <c r="A77" s="7">
        <v>7</v>
      </c>
      <c r="B77" s="7" t="s">
        <v>6</v>
      </c>
      <c r="C77" s="7"/>
      <c r="D77" s="7"/>
      <c r="E77" s="7">
        <v>8</v>
      </c>
      <c r="F77" s="7">
        <v>3</v>
      </c>
      <c r="G77" s="8">
        <f>E77-1</f>
        <v>7</v>
      </c>
      <c r="H77" s="8">
        <f>F77-1</f>
        <v>2</v>
      </c>
      <c r="I77" s="9">
        <f>12-E77</f>
        <v>4</v>
      </c>
      <c r="J77" s="9">
        <f>12-F77</f>
        <v>9</v>
      </c>
      <c r="K77" s="9">
        <f t="shared" si="4"/>
        <v>4</v>
      </c>
      <c r="L77" s="9">
        <f t="shared" si="5"/>
        <v>2</v>
      </c>
      <c r="M77" s="9">
        <f t="shared" si="6"/>
        <v>2</v>
      </c>
      <c r="N77" s="9">
        <f t="shared" si="7"/>
        <v>6</v>
      </c>
    </row>
    <row r="78" spans="1:14" ht="15.75" x14ac:dyDescent="0.25">
      <c r="A78" s="7">
        <v>7</v>
      </c>
      <c r="B78" s="7" t="s">
        <v>6</v>
      </c>
      <c r="C78" s="7" t="s">
        <v>7</v>
      </c>
      <c r="D78" s="7"/>
      <c r="E78" s="7">
        <v>5</v>
      </c>
      <c r="F78" s="7">
        <v>6</v>
      </c>
      <c r="G78" s="8">
        <f>E78-1</f>
        <v>4</v>
      </c>
      <c r="H78" s="8">
        <f>F78-1</f>
        <v>5</v>
      </c>
      <c r="I78" s="9">
        <f>12-E78</f>
        <v>7</v>
      </c>
      <c r="J78" s="9">
        <f>12-F78</f>
        <v>6</v>
      </c>
      <c r="K78" s="9">
        <f t="shared" si="4"/>
        <v>4</v>
      </c>
      <c r="L78" s="9">
        <f t="shared" si="5"/>
        <v>5</v>
      </c>
      <c r="M78" s="9">
        <f t="shared" si="6"/>
        <v>4</v>
      </c>
      <c r="N78" s="9">
        <f t="shared" si="7"/>
        <v>9</v>
      </c>
    </row>
    <row r="79" spans="1:14" ht="15.75" x14ac:dyDescent="0.25">
      <c r="A79" s="7">
        <v>7</v>
      </c>
      <c r="B79" s="7" t="s">
        <v>6</v>
      </c>
      <c r="C79" s="7" t="s">
        <v>7</v>
      </c>
      <c r="D79" s="7"/>
      <c r="E79" s="7">
        <v>9</v>
      </c>
      <c r="F79" s="7">
        <v>10</v>
      </c>
      <c r="G79" s="8">
        <f>E79-1</f>
        <v>8</v>
      </c>
      <c r="H79" s="8">
        <f>F79-1</f>
        <v>9</v>
      </c>
      <c r="I79" s="9">
        <f>12-E79</f>
        <v>3</v>
      </c>
      <c r="J79" s="9">
        <f>12-F79</f>
        <v>2</v>
      </c>
      <c r="K79" s="9">
        <f t="shared" si="4"/>
        <v>3</v>
      </c>
      <c r="L79" s="9">
        <f t="shared" si="5"/>
        <v>2</v>
      </c>
      <c r="M79" s="9">
        <f t="shared" si="6"/>
        <v>2</v>
      </c>
      <c r="N79" s="9">
        <f t="shared" si="7"/>
        <v>5</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election activeCell="B7" sqref="B7"/>
    </sheetView>
  </sheetViews>
  <sheetFormatPr defaultRowHeight="15" x14ac:dyDescent="0.25"/>
  <cols>
    <col min="1" max="1" width="20.7109375" customWidth="1"/>
    <col min="2" max="2" width="16.28515625" bestFit="1" customWidth="1"/>
    <col min="3" max="3" width="14.7109375" bestFit="1" customWidth="1"/>
    <col min="4" max="4" width="28.28515625" bestFit="1" customWidth="1"/>
    <col min="5" max="8" width="2" customWidth="1"/>
    <col min="9" max="9" width="2" bestFit="1" customWidth="1"/>
  </cols>
  <sheetData>
    <row r="1" spans="1:6" x14ac:dyDescent="0.25">
      <c r="A1" s="1" t="s">
        <v>12</v>
      </c>
      <c r="D1" s="1" t="s">
        <v>11</v>
      </c>
    </row>
    <row r="2" spans="1:6" x14ac:dyDescent="0.25">
      <c r="A2" s="1" t="s">
        <v>1</v>
      </c>
      <c r="B2" s="1" t="s">
        <v>2</v>
      </c>
      <c r="C2" s="1" t="s">
        <v>0</v>
      </c>
      <c r="D2">
        <v>7</v>
      </c>
      <c r="E2">
        <v>8</v>
      </c>
      <c r="F2">
        <v>9</v>
      </c>
    </row>
    <row r="3" spans="1:6" x14ac:dyDescent="0.25">
      <c r="A3" t="s">
        <v>6</v>
      </c>
      <c r="B3" t="s">
        <v>7</v>
      </c>
      <c r="C3">
        <v>1</v>
      </c>
      <c r="D3" s="2"/>
      <c r="E3" s="2">
        <v>1</v>
      </c>
      <c r="F3" s="2">
        <v>1</v>
      </c>
    </row>
    <row r="4" spans="1:6" x14ac:dyDescent="0.25">
      <c r="A4" t="s">
        <v>6</v>
      </c>
      <c r="B4" t="s">
        <v>7</v>
      </c>
      <c r="C4">
        <v>2</v>
      </c>
      <c r="D4" s="2"/>
      <c r="E4" s="2">
        <v>1</v>
      </c>
      <c r="F4" s="2">
        <v>1</v>
      </c>
    </row>
    <row r="5" spans="1:6" x14ac:dyDescent="0.25">
      <c r="A5" t="s">
        <v>6</v>
      </c>
      <c r="B5" t="s">
        <v>7</v>
      </c>
      <c r="C5">
        <v>3</v>
      </c>
      <c r="D5" s="2"/>
      <c r="E5" s="2">
        <v>1</v>
      </c>
      <c r="F5" s="2">
        <v>1</v>
      </c>
    </row>
    <row r="6" spans="1:6" x14ac:dyDescent="0.25">
      <c r="A6" t="s">
        <v>6</v>
      </c>
      <c r="B6" t="s">
        <v>7</v>
      </c>
      <c r="C6">
        <v>4</v>
      </c>
      <c r="D6" s="2"/>
      <c r="E6" s="2">
        <v>2</v>
      </c>
      <c r="F6" s="2"/>
    </row>
    <row r="7" spans="1:6" x14ac:dyDescent="0.25">
      <c r="A7" t="s">
        <v>6</v>
      </c>
      <c r="B7" t="s">
        <v>7</v>
      </c>
      <c r="C7">
        <v>5</v>
      </c>
      <c r="D7" s="2">
        <v>1</v>
      </c>
      <c r="E7" s="2"/>
      <c r="F7" s="2">
        <v>1</v>
      </c>
    </row>
    <row r="8" spans="1:6" x14ac:dyDescent="0.25">
      <c r="A8" t="s">
        <v>6</v>
      </c>
      <c r="B8" t="s">
        <v>17</v>
      </c>
      <c r="C8">
        <v>1</v>
      </c>
      <c r="D8" s="2"/>
      <c r="E8" s="2">
        <v>1</v>
      </c>
      <c r="F8" s="2">
        <v>1</v>
      </c>
    </row>
    <row r="9" spans="1:6" x14ac:dyDescent="0.25">
      <c r="A9" t="s">
        <v>6</v>
      </c>
      <c r="B9" t="s">
        <v>17</v>
      </c>
      <c r="C9">
        <v>2</v>
      </c>
      <c r="D9" s="2"/>
      <c r="E9" s="2">
        <v>1</v>
      </c>
      <c r="F9" s="2">
        <v>1</v>
      </c>
    </row>
    <row r="10" spans="1:6" x14ac:dyDescent="0.25">
      <c r="A10" t="s">
        <v>6</v>
      </c>
      <c r="B10" t="s">
        <v>17</v>
      </c>
      <c r="C10">
        <v>3</v>
      </c>
      <c r="D10" s="2"/>
      <c r="E10" s="2">
        <v>1</v>
      </c>
      <c r="F10" s="2">
        <v>1</v>
      </c>
    </row>
    <row r="11" spans="1:6" x14ac:dyDescent="0.25">
      <c r="A11" t="s">
        <v>6</v>
      </c>
      <c r="B11" t="s">
        <v>17</v>
      </c>
      <c r="C11">
        <v>4</v>
      </c>
      <c r="D11" s="2"/>
      <c r="E11" s="2">
        <v>2</v>
      </c>
      <c r="F11" s="2"/>
    </row>
    <row r="12" spans="1:6" x14ac:dyDescent="0.25">
      <c r="A12" t="s">
        <v>6</v>
      </c>
      <c r="B12" t="s">
        <v>17</v>
      </c>
      <c r="C12">
        <v>5</v>
      </c>
      <c r="D12" s="2">
        <v>1</v>
      </c>
      <c r="E12" s="2"/>
      <c r="F12" s="2">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workbookViewId="0">
      <selection activeCell="G21" sqref="G21"/>
    </sheetView>
  </sheetViews>
  <sheetFormatPr defaultRowHeight="15" x14ac:dyDescent="0.25"/>
  <cols>
    <col min="6" max="6" width="9.140625" style="11"/>
  </cols>
  <sheetData>
    <row r="1" spans="1:14" x14ac:dyDescent="0.25">
      <c r="A1" t="s">
        <v>0</v>
      </c>
      <c r="B1" t="s">
        <v>1</v>
      </c>
      <c r="C1" t="s">
        <v>19</v>
      </c>
      <c r="D1" t="s">
        <v>3</v>
      </c>
      <c r="E1" t="s">
        <v>4</v>
      </c>
      <c r="F1" s="11" t="s">
        <v>20</v>
      </c>
      <c r="G1" s="3" t="s">
        <v>13</v>
      </c>
      <c r="H1" s="3" t="s">
        <v>14</v>
      </c>
      <c r="I1" t="s">
        <v>15</v>
      </c>
      <c r="J1" t="s">
        <v>16</v>
      </c>
      <c r="K1" t="s">
        <v>8</v>
      </c>
      <c r="L1" t="s">
        <v>9</v>
      </c>
      <c r="M1" t="s">
        <v>10</v>
      </c>
      <c r="N1" t="s">
        <v>11</v>
      </c>
    </row>
    <row r="2" spans="1:14" ht="15.75" x14ac:dyDescent="0.25">
      <c r="A2" s="5">
        <v>1</v>
      </c>
      <c r="B2" s="5" t="s">
        <v>6</v>
      </c>
      <c r="C2" s="5" t="s">
        <v>7</v>
      </c>
      <c r="D2" s="5">
        <v>7</v>
      </c>
      <c r="E2" s="5">
        <v>5</v>
      </c>
      <c r="F2" s="12" t="s">
        <v>21</v>
      </c>
      <c r="G2" s="6">
        <v>6</v>
      </c>
      <c r="H2" s="6">
        <v>4</v>
      </c>
      <c r="I2" s="5">
        <v>5</v>
      </c>
      <c r="J2" s="5">
        <v>7</v>
      </c>
      <c r="K2" s="5">
        <v>5</v>
      </c>
      <c r="L2" s="5">
        <v>4</v>
      </c>
      <c r="M2" s="5">
        <v>4</v>
      </c>
      <c r="N2" s="5">
        <v>9</v>
      </c>
    </row>
    <row r="3" spans="1:14" ht="15.75" x14ac:dyDescent="0.25">
      <c r="A3" s="5">
        <v>1</v>
      </c>
      <c r="B3" s="5" t="s">
        <v>6</v>
      </c>
      <c r="C3" s="5" t="s">
        <v>7</v>
      </c>
      <c r="D3" s="5">
        <v>4</v>
      </c>
      <c r="E3" s="5">
        <v>6</v>
      </c>
      <c r="F3" s="12" t="s">
        <v>22</v>
      </c>
      <c r="G3" s="6">
        <v>3</v>
      </c>
      <c r="H3" s="6">
        <v>5</v>
      </c>
      <c r="I3" s="5">
        <v>8</v>
      </c>
      <c r="J3" s="5">
        <v>6</v>
      </c>
      <c r="K3" s="5">
        <v>3</v>
      </c>
      <c r="L3" s="5">
        <v>5</v>
      </c>
      <c r="M3" s="5">
        <v>3</v>
      </c>
      <c r="N3" s="5">
        <v>8</v>
      </c>
    </row>
    <row r="4" spans="1:14" ht="15.75" x14ac:dyDescent="0.25">
      <c r="A4" s="5">
        <v>1</v>
      </c>
      <c r="B4" s="5" t="s">
        <v>6</v>
      </c>
      <c r="C4" s="5" t="s">
        <v>18</v>
      </c>
      <c r="D4" s="5">
        <v>9</v>
      </c>
      <c r="E4" s="5">
        <v>7</v>
      </c>
      <c r="F4" s="12" t="s">
        <v>23</v>
      </c>
      <c r="G4" s="6">
        <v>8</v>
      </c>
      <c r="H4" s="6">
        <v>6</v>
      </c>
      <c r="I4" s="5">
        <v>3</v>
      </c>
      <c r="J4" s="5">
        <v>5</v>
      </c>
      <c r="K4" s="5">
        <v>3</v>
      </c>
      <c r="L4" s="5">
        <v>5</v>
      </c>
      <c r="M4" s="5">
        <v>3</v>
      </c>
      <c r="N4" s="5">
        <v>8</v>
      </c>
    </row>
    <row r="5" spans="1:14" ht="15.75" x14ac:dyDescent="0.25">
      <c r="A5" s="5">
        <v>1</v>
      </c>
      <c r="B5" s="5" t="s">
        <v>6</v>
      </c>
      <c r="C5" s="5" t="s">
        <v>18</v>
      </c>
      <c r="D5" s="5">
        <v>6</v>
      </c>
      <c r="E5" s="5">
        <v>8</v>
      </c>
      <c r="F5" s="12" t="s">
        <v>24</v>
      </c>
      <c r="G5" s="6">
        <v>5</v>
      </c>
      <c r="H5" s="6">
        <v>7</v>
      </c>
      <c r="I5" s="5">
        <v>6</v>
      </c>
      <c r="J5" s="5">
        <v>4</v>
      </c>
      <c r="K5" s="5">
        <v>5</v>
      </c>
      <c r="L5" s="5">
        <v>4</v>
      </c>
      <c r="M5" s="5">
        <v>4</v>
      </c>
      <c r="N5" s="5">
        <v>9</v>
      </c>
    </row>
    <row r="6" spans="1:14" ht="15.75" x14ac:dyDescent="0.25">
      <c r="A6" s="5">
        <v>1</v>
      </c>
      <c r="B6" s="5" t="s">
        <v>6</v>
      </c>
      <c r="C6" s="5"/>
      <c r="D6" s="5">
        <v>5</v>
      </c>
      <c r="E6" s="5">
        <v>2</v>
      </c>
      <c r="F6" s="12" t="s">
        <v>25</v>
      </c>
      <c r="G6" s="6">
        <v>4</v>
      </c>
      <c r="H6" s="6">
        <v>1</v>
      </c>
      <c r="I6" s="5">
        <v>7</v>
      </c>
      <c r="J6" s="5">
        <v>10</v>
      </c>
      <c r="K6" s="5">
        <v>4</v>
      </c>
      <c r="L6" s="5">
        <v>1</v>
      </c>
      <c r="M6" s="5">
        <v>1</v>
      </c>
      <c r="N6" s="5">
        <v>5</v>
      </c>
    </row>
    <row r="7" spans="1:14" ht="15.75" x14ac:dyDescent="0.25">
      <c r="A7" s="5">
        <v>1</v>
      </c>
      <c r="B7" s="5" t="s">
        <v>6</v>
      </c>
      <c r="C7" s="5"/>
      <c r="D7" s="5">
        <v>3</v>
      </c>
      <c r="E7" s="5">
        <v>9</v>
      </c>
      <c r="F7" s="12" t="s">
        <v>26</v>
      </c>
      <c r="G7" s="6">
        <v>2</v>
      </c>
      <c r="H7" s="6">
        <v>8</v>
      </c>
      <c r="I7" s="5">
        <v>9</v>
      </c>
      <c r="J7" s="5">
        <v>3</v>
      </c>
      <c r="K7" s="5">
        <v>2</v>
      </c>
      <c r="L7" s="5">
        <v>3</v>
      </c>
      <c r="M7" s="5">
        <v>2</v>
      </c>
      <c r="N7" s="5">
        <v>5</v>
      </c>
    </row>
    <row r="8" spans="1:14" ht="15.75" x14ac:dyDescent="0.25">
      <c r="A8" s="5">
        <v>2</v>
      </c>
      <c r="B8" s="5" t="s">
        <v>6</v>
      </c>
      <c r="C8" s="5" t="s">
        <v>7</v>
      </c>
      <c r="D8" s="5">
        <v>8</v>
      </c>
      <c r="E8" s="5">
        <v>6</v>
      </c>
      <c r="F8" s="12" t="s">
        <v>27</v>
      </c>
      <c r="G8" s="6">
        <v>7</v>
      </c>
      <c r="H8" s="6">
        <v>5</v>
      </c>
      <c r="I8" s="5">
        <v>4</v>
      </c>
      <c r="J8" s="5">
        <v>6</v>
      </c>
      <c r="K8" s="5">
        <v>4</v>
      </c>
      <c r="L8" s="5">
        <v>5</v>
      </c>
      <c r="M8" s="5">
        <v>4</v>
      </c>
      <c r="N8" s="5">
        <v>9</v>
      </c>
    </row>
    <row r="9" spans="1:14" ht="15.75" x14ac:dyDescent="0.25">
      <c r="A9" s="5">
        <v>2</v>
      </c>
      <c r="B9" s="5" t="s">
        <v>6</v>
      </c>
      <c r="C9" s="5" t="s">
        <v>7</v>
      </c>
      <c r="D9" s="5">
        <v>7</v>
      </c>
      <c r="E9" s="5">
        <v>9</v>
      </c>
      <c r="F9" s="12" t="s">
        <v>28</v>
      </c>
      <c r="G9" s="6">
        <v>6</v>
      </c>
      <c r="H9" s="6">
        <v>8</v>
      </c>
      <c r="I9" s="5">
        <v>5</v>
      </c>
      <c r="J9" s="5">
        <v>3</v>
      </c>
      <c r="K9" s="5">
        <v>5</v>
      </c>
      <c r="L9" s="5">
        <v>3</v>
      </c>
      <c r="M9" s="5">
        <v>3</v>
      </c>
      <c r="N9" s="5">
        <v>8</v>
      </c>
    </row>
    <row r="10" spans="1:14" ht="15.75" x14ac:dyDescent="0.25">
      <c r="A10" s="5">
        <v>2</v>
      </c>
      <c r="B10" s="5" t="s">
        <v>6</v>
      </c>
      <c r="C10" s="5" t="s">
        <v>18</v>
      </c>
      <c r="D10" s="5">
        <v>6</v>
      </c>
      <c r="E10" s="5">
        <v>4</v>
      </c>
      <c r="F10" s="12" t="s">
        <v>29</v>
      </c>
      <c r="G10" s="6">
        <v>5</v>
      </c>
      <c r="H10" s="6">
        <v>3</v>
      </c>
      <c r="I10" s="5">
        <v>6</v>
      </c>
      <c r="J10" s="5">
        <v>8</v>
      </c>
      <c r="K10" s="5">
        <v>5</v>
      </c>
      <c r="L10" s="5">
        <v>3</v>
      </c>
      <c r="M10" s="5">
        <v>3</v>
      </c>
      <c r="N10" s="5">
        <v>8</v>
      </c>
    </row>
    <row r="11" spans="1:14" ht="15.75" x14ac:dyDescent="0.25">
      <c r="A11" s="5">
        <v>2</v>
      </c>
      <c r="B11" s="5" t="s">
        <v>6</v>
      </c>
      <c r="C11" s="5" t="s">
        <v>18</v>
      </c>
      <c r="D11" s="5">
        <v>5</v>
      </c>
      <c r="E11" s="5">
        <v>7</v>
      </c>
      <c r="F11" s="12" t="s">
        <v>30</v>
      </c>
      <c r="G11" s="6">
        <v>4</v>
      </c>
      <c r="H11" s="6">
        <v>6</v>
      </c>
      <c r="I11" s="5">
        <v>7</v>
      </c>
      <c r="J11" s="5">
        <v>5</v>
      </c>
      <c r="K11" s="5">
        <v>4</v>
      </c>
      <c r="L11" s="5">
        <v>5</v>
      </c>
      <c r="M11" s="5">
        <v>4</v>
      </c>
      <c r="N11" s="5">
        <v>9</v>
      </c>
    </row>
    <row r="12" spans="1:14" ht="15.75" x14ac:dyDescent="0.25">
      <c r="A12" s="5">
        <v>2</v>
      </c>
      <c r="B12" s="5" t="s">
        <v>6</v>
      </c>
      <c r="C12" s="5"/>
      <c r="D12" s="5">
        <v>3</v>
      </c>
      <c r="E12" s="5">
        <v>3</v>
      </c>
      <c r="F12" s="12" t="s">
        <v>31</v>
      </c>
      <c r="G12" s="6">
        <v>2</v>
      </c>
      <c r="H12" s="6">
        <v>2</v>
      </c>
      <c r="I12" s="5">
        <v>9</v>
      </c>
      <c r="J12" s="5">
        <v>9</v>
      </c>
      <c r="K12" s="5">
        <v>2</v>
      </c>
      <c r="L12" s="5">
        <v>2</v>
      </c>
      <c r="M12" s="5">
        <v>2</v>
      </c>
      <c r="N12" s="5">
        <v>4</v>
      </c>
    </row>
    <row r="13" spans="1:14" ht="15.75" x14ac:dyDescent="0.25">
      <c r="A13" s="5">
        <v>2</v>
      </c>
      <c r="B13" s="5" t="s">
        <v>6</v>
      </c>
      <c r="C13" s="5"/>
      <c r="D13" s="5">
        <v>11</v>
      </c>
      <c r="E13" s="5">
        <v>8</v>
      </c>
      <c r="F13" s="12" t="s">
        <v>32</v>
      </c>
      <c r="G13" s="6">
        <v>10</v>
      </c>
      <c r="H13" s="6">
        <v>7</v>
      </c>
      <c r="I13" s="5">
        <v>1</v>
      </c>
      <c r="J13" s="5">
        <v>4</v>
      </c>
      <c r="K13" s="5">
        <v>1</v>
      </c>
      <c r="L13" s="5">
        <v>4</v>
      </c>
      <c r="M13" s="5">
        <v>1</v>
      </c>
      <c r="N13" s="5">
        <v>5</v>
      </c>
    </row>
    <row r="14" spans="1:14" ht="15.75" x14ac:dyDescent="0.25">
      <c r="A14" s="5">
        <v>3</v>
      </c>
      <c r="B14" s="5" t="s">
        <v>6</v>
      </c>
      <c r="C14" s="5" t="s">
        <v>7</v>
      </c>
      <c r="D14" s="5">
        <v>7</v>
      </c>
      <c r="E14" s="5">
        <v>4</v>
      </c>
      <c r="F14" s="12" t="s">
        <v>33</v>
      </c>
      <c r="G14" s="6">
        <v>6</v>
      </c>
      <c r="H14" s="6">
        <v>3</v>
      </c>
      <c r="I14" s="5">
        <v>5</v>
      </c>
      <c r="J14" s="5">
        <v>8</v>
      </c>
      <c r="K14" s="5">
        <v>5</v>
      </c>
      <c r="L14" s="5">
        <v>3</v>
      </c>
      <c r="M14" s="5">
        <v>3</v>
      </c>
      <c r="N14" s="5">
        <v>8</v>
      </c>
    </row>
    <row r="15" spans="1:14" ht="15.75" x14ac:dyDescent="0.25">
      <c r="A15" s="5">
        <v>3</v>
      </c>
      <c r="B15" s="5" t="s">
        <v>6</v>
      </c>
      <c r="C15" s="5" t="s">
        <v>7</v>
      </c>
      <c r="D15" s="5">
        <v>5</v>
      </c>
      <c r="E15" s="5">
        <v>6</v>
      </c>
      <c r="F15" s="12" t="s">
        <v>34</v>
      </c>
      <c r="G15" s="6">
        <v>4</v>
      </c>
      <c r="H15" s="6">
        <v>5</v>
      </c>
      <c r="I15" s="5">
        <v>7</v>
      </c>
      <c r="J15" s="5">
        <v>6</v>
      </c>
      <c r="K15" s="5">
        <v>4</v>
      </c>
      <c r="L15" s="5">
        <v>5</v>
      </c>
      <c r="M15" s="5">
        <v>4</v>
      </c>
      <c r="N15" s="5">
        <v>9</v>
      </c>
    </row>
    <row r="16" spans="1:14" ht="15.75" x14ac:dyDescent="0.25">
      <c r="A16" s="5">
        <v>3</v>
      </c>
      <c r="B16" s="5" t="s">
        <v>6</v>
      </c>
      <c r="C16" s="5" t="s">
        <v>18</v>
      </c>
      <c r="D16" s="5">
        <v>8</v>
      </c>
      <c r="E16" s="5">
        <v>7</v>
      </c>
      <c r="F16" s="12" t="s">
        <v>35</v>
      </c>
      <c r="G16" s="6">
        <v>7</v>
      </c>
      <c r="H16" s="6">
        <v>6</v>
      </c>
      <c r="I16" s="5">
        <v>4</v>
      </c>
      <c r="J16" s="5">
        <v>5</v>
      </c>
      <c r="K16" s="5">
        <v>4</v>
      </c>
      <c r="L16" s="5">
        <v>5</v>
      </c>
      <c r="M16" s="5">
        <v>4</v>
      </c>
      <c r="N16" s="5">
        <v>9</v>
      </c>
    </row>
    <row r="17" spans="1:14" ht="15.75" x14ac:dyDescent="0.25">
      <c r="A17" s="5">
        <v>3</v>
      </c>
      <c r="B17" s="5" t="s">
        <v>6</v>
      </c>
      <c r="C17" s="5" t="s">
        <v>18</v>
      </c>
      <c r="D17" s="5">
        <v>6</v>
      </c>
      <c r="E17" s="5">
        <v>9</v>
      </c>
      <c r="F17" s="12" t="s">
        <v>36</v>
      </c>
      <c r="G17" s="6">
        <v>5</v>
      </c>
      <c r="H17" s="6">
        <v>8</v>
      </c>
      <c r="I17" s="5">
        <v>6</v>
      </c>
      <c r="J17" s="5">
        <v>3</v>
      </c>
      <c r="K17" s="5">
        <v>5</v>
      </c>
      <c r="L17" s="5">
        <v>3</v>
      </c>
      <c r="M17" s="5">
        <v>3</v>
      </c>
      <c r="N17" s="5">
        <v>8</v>
      </c>
    </row>
    <row r="18" spans="1:14" ht="15.75" x14ac:dyDescent="0.25">
      <c r="A18" s="5">
        <v>3</v>
      </c>
      <c r="B18" s="5" t="s">
        <v>6</v>
      </c>
      <c r="C18" s="5"/>
      <c r="D18" s="5">
        <v>10</v>
      </c>
      <c r="E18" s="5">
        <v>3</v>
      </c>
      <c r="F18" s="12" t="s">
        <v>37</v>
      </c>
      <c r="G18" s="6">
        <v>9</v>
      </c>
      <c r="H18" s="6">
        <v>2</v>
      </c>
      <c r="I18" s="5">
        <v>2</v>
      </c>
      <c r="J18" s="5">
        <v>9</v>
      </c>
      <c r="K18" s="5">
        <v>2</v>
      </c>
      <c r="L18" s="5">
        <v>2</v>
      </c>
      <c r="M18" s="5">
        <v>2</v>
      </c>
      <c r="N18" s="5">
        <v>4</v>
      </c>
    </row>
    <row r="19" spans="1:14" ht="15.75" x14ac:dyDescent="0.25">
      <c r="A19" s="5">
        <v>3</v>
      </c>
      <c r="B19" s="5" t="s">
        <v>6</v>
      </c>
      <c r="C19" s="5"/>
      <c r="D19" s="5">
        <v>2</v>
      </c>
      <c r="E19" s="5">
        <v>8</v>
      </c>
      <c r="F19" s="12" t="s">
        <v>38</v>
      </c>
      <c r="G19" s="6">
        <v>1</v>
      </c>
      <c r="H19" s="6">
        <v>7</v>
      </c>
      <c r="I19" s="5">
        <v>10</v>
      </c>
      <c r="J19" s="5">
        <v>4</v>
      </c>
      <c r="K19" s="5">
        <v>1</v>
      </c>
      <c r="L19" s="5">
        <v>4</v>
      </c>
      <c r="M19" s="5">
        <v>1</v>
      </c>
      <c r="N19" s="5">
        <v>5</v>
      </c>
    </row>
    <row r="20" spans="1:14" ht="15.75" x14ac:dyDescent="0.25">
      <c r="A20" s="5">
        <v>4</v>
      </c>
      <c r="B20" s="5" t="s">
        <v>6</v>
      </c>
      <c r="C20" s="5" t="s">
        <v>7</v>
      </c>
      <c r="D20" s="5">
        <v>9</v>
      </c>
      <c r="E20" s="5">
        <v>6</v>
      </c>
      <c r="F20" s="12" t="s">
        <v>39</v>
      </c>
      <c r="G20" s="6">
        <v>8</v>
      </c>
      <c r="H20" s="6">
        <v>5</v>
      </c>
      <c r="I20" s="5">
        <v>3</v>
      </c>
      <c r="J20" s="5">
        <v>6</v>
      </c>
      <c r="K20" s="5">
        <v>3</v>
      </c>
      <c r="L20" s="5">
        <v>5</v>
      </c>
      <c r="M20" s="5">
        <v>3</v>
      </c>
      <c r="N20" s="5">
        <v>8</v>
      </c>
    </row>
    <row r="21" spans="1:14" ht="15.75" x14ac:dyDescent="0.25">
      <c r="A21" s="5">
        <v>4</v>
      </c>
      <c r="B21" s="5" t="s">
        <v>6</v>
      </c>
      <c r="C21" s="5" t="s">
        <v>7</v>
      </c>
      <c r="D21" s="5">
        <v>8</v>
      </c>
      <c r="E21" s="5">
        <v>8</v>
      </c>
      <c r="F21" s="12" t="s">
        <v>40</v>
      </c>
      <c r="G21" s="6">
        <v>7</v>
      </c>
      <c r="H21" s="6">
        <v>7</v>
      </c>
      <c r="I21" s="5">
        <v>4</v>
      </c>
      <c r="J21" s="5">
        <v>4</v>
      </c>
      <c r="K21" s="5">
        <v>4</v>
      </c>
      <c r="L21" s="5">
        <v>4</v>
      </c>
      <c r="M21" s="5">
        <v>4</v>
      </c>
      <c r="N21" s="5">
        <v>8</v>
      </c>
    </row>
    <row r="22" spans="1:14" ht="15.75" x14ac:dyDescent="0.25">
      <c r="A22" s="5">
        <v>4</v>
      </c>
      <c r="B22" s="5" t="s">
        <v>6</v>
      </c>
      <c r="C22" s="5" t="s">
        <v>18</v>
      </c>
      <c r="D22" s="5">
        <v>5</v>
      </c>
      <c r="E22" s="5">
        <v>5</v>
      </c>
      <c r="F22" s="12" t="s">
        <v>41</v>
      </c>
      <c r="G22" s="6">
        <v>4</v>
      </c>
      <c r="H22" s="6">
        <v>4</v>
      </c>
      <c r="I22" s="5">
        <v>7</v>
      </c>
      <c r="J22" s="5">
        <v>7</v>
      </c>
      <c r="K22" s="5">
        <v>4</v>
      </c>
      <c r="L22" s="5">
        <v>4</v>
      </c>
      <c r="M22" s="5">
        <v>4</v>
      </c>
      <c r="N22" s="5">
        <v>8</v>
      </c>
    </row>
    <row r="23" spans="1:14" ht="15.75" x14ac:dyDescent="0.25">
      <c r="A23" s="5">
        <v>4</v>
      </c>
      <c r="B23" s="5" t="s">
        <v>6</v>
      </c>
      <c r="C23" s="5" t="s">
        <v>18</v>
      </c>
      <c r="D23" s="5">
        <v>4</v>
      </c>
      <c r="E23" s="5">
        <v>7</v>
      </c>
      <c r="F23" s="12" t="s">
        <v>42</v>
      </c>
      <c r="G23" s="6">
        <v>3</v>
      </c>
      <c r="H23" s="6">
        <v>6</v>
      </c>
      <c r="I23" s="5">
        <v>8</v>
      </c>
      <c r="J23" s="5">
        <v>5</v>
      </c>
      <c r="K23" s="5">
        <v>3</v>
      </c>
      <c r="L23" s="5">
        <v>5</v>
      </c>
      <c r="M23" s="5">
        <v>3</v>
      </c>
      <c r="N23" s="5">
        <v>8</v>
      </c>
    </row>
    <row r="24" spans="1:14" ht="15.75" x14ac:dyDescent="0.25">
      <c r="A24" s="5">
        <v>4</v>
      </c>
      <c r="B24" s="5" t="s">
        <v>6</v>
      </c>
      <c r="C24" s="5"/>
      <c r="D24" s="5">
        <v>2</v>
      </c>
      <c r="E24" s="5">
        <v>4</v>
      </c>
      <c r="F24" s="12" t="s">
        <v>43</v>
      </c>
      <c r="G24" s="6">
        <v>1</v>
      </c>
      <c r="H24" s="6">
        <v>3</v>
      </c>
      <c r="I24" s="5">
        <v>10</v>
      </c>
      <c r="J24" s="5">
        <v>8</v>
      </c>
      <c r="K24" s="5">
        <v>1</v>
      </c>
      <c r="L24" s="5">
        <v>3</v>
      </c>
      <c r="M24" s="5">
        <v>1</v>
      </c>
      <c r="N24" s="5">
        <v>4</v>
      </c>
    </row>
    <row r="25" spans="1:14" ht="15.75" x14ac:dyDescent="0.25">
      <c r="A25" s="5">
        <v>4</v>
      </c>
      <c r="B25" s="5" t="s">
        <v>6</v>
      </c>
      <c r="C25" s="5"/>
      <c r="D25" s="5">
        <v>10</v>
      </c>
      <c r="E25" s="5">
        <v>10</v>
      </c>
      <c r="F25" s="12" t="s">
        <v>44</v>
      </c>
      <c r="G25" s="6">
        <v>9</v>
      </c>
      <c r="H25" s="6">
        <v>9</v>
      </c>
      <c r="I25" s="5">
        <v>2</v>
      </c>
      <c r="J25" s="5">
        <v>2</v>
      </c>
      <c r="K25" s="5">
        <v>2</v>
      </c>
      <c r="L25" s="5">
        <v>2</v>
      </c>
      <c r="M25" s="5">
        <v>2</v>
      </c>
      <c r="N25" s="5">
        <v>4</v>
      </c>
    </row>
    <row r="26" spans="1:14" ht="15.75" x14ac:dyDescent="0.25">
      <c r="A26" s="5">
        <v>5</v>
      </c>
      <c r="B26" s="5" t="s">
        <v>6</v>
      </c>
      <c r="C26" s="5" t="s">
        <v>7</v>
      </c>
      <c r="D26" s="5">
        <v>7</v>
      </c>
      <c r="E26" s="5">
        <v>8</v>
      </c>
      <c r="F26" s="12" t="s">
        <v>45</v>
      </c>
      <c r="G26" s="6">
        <v>6</v>
      </c>
      <c r="H26" s="6">
        <v>7</v>
      </c>
      <c r="I26" s="5">
        <v>5</v>
      </c>
      <c r="J26" s="5">
        <v>4</v>
      </c>
      <c r="K26" s="5">
        <v>5</v>
      </c>
      <c r="L26" s="5">
        <v>4</v>
      </c>
      <c r="M26" s="5">
        <v>4</v>
      </c>
      <c r="N26" s="5">
        <v>9</v>
      </c>
    </row>
    <row r="27" spans="1:14" ht="15.75" x14ac:dyDescent="0.25">
      <c r="A27" s="5">
        <v>5</v>
      </c>
      <c r="B27" s="5" t="s">
        <v>6</v>
      </c>
      <c r="C27" s="5" t="s">
        <v>7</v>
      </c>
      <c r="D27" s="5">
        <v>5</v>
      </c>
      <c r="E27" s="5">
        <v>9</v>
      </c>
      <c r="F27" s="12" t="s">
        <v>46</v>
      </c>
      <c r="G27" s="6">
        <v>4</v>
      </c>
      <c r="H27" s="6">
        <v>8</v>
      </c>
      <c r="I27" s="5">
        <v>7</v>
      </c>
      <c r="J27" s="5">
        <v>3</v>
      </c>
      <c r="K27" s="5">
        <v>4</v>
      </c>
      <c r="L27" s="5">
        <v>3</v>
      </c>
      <c r="M27" s="5">
        <v>3</v>
      </c>
      <c r="N27" s="5">
        <v>7</v>
      </c>
    </row>
    <row r="28" spans="1:14" ht="15.75" x14ac:dyDescent="0.25">
      <c r="A28" s="5">
        <v>5</v>
      </c>
      <c r="B28" s="5" t="s">
        <v>6</v>
      </c>
      <c r="C28" s="5" t="s">
        <v>18</v>
      </c>
      <c r="D28" s="5">
        <v>8</v>
      </c>
      <c r="E28" s="5">
        <v>4</v>
      </c>
      <c r="F28" s="12" t="s">
        <v>47</v>
      </c>
      <c r="G28" s="6">
        <v>7</v>
      </c>
      <c r="H28" s="6">
        <v>3</v>
      </c>
      <c r="I28" s="5">
        <v>4</v>
      </c>
      <c r="J28" s="5">
        <v>8</v>
      </c>
      <c r="K28" s="5">
        <v>4</v>
      </c>
      <c r="L28" s="5">
        <v>3</v>
      </c>
      <c r="M28" s="5">
        <v>3</v>
      </c>
      <c r="N28" s="5">
        <v>7</v>
      </c>
    </row>
    <row r="29" spans="1:14" ht="15.75" x14ac:dyDescent="0.25">
      <c r="A29" s="5">
        <v>5</v>
      </c>
      <c r="B29" s="5" t="s">
        <v>6</v>
      </c>
      <c r="C29" s="5" t="s">
        <v>18</v>
      </c>
      <c r="D29" s="5">
        <v>6</v>
      </c>
      <c r="E29" s="5">
        <v>5</v>
      </c>
      <c r="F29" s="12" t="s">
        <v>48</v>
      </c>
      <c r="G29" s="6">
        <v>5</v>
      </c>
      <c r="H29" s="6">
        <v>4</v>
      </c>
      <c r="I29" s="5">
        <v>6</v>
      </c>
      <c r="J29" s="5">
        <v>7</v>
      </c>
      <c r="K29" s="5">
        <v>5</v>
      </c>
      <c r="L29" s="5">
        <v>4</v>
      </c>
      <c r="M29" s="5">
        <v>4</v>
      </c>
      <c r="N29" s="5">
        <v>9</v>
      </c>
    </row>
    <row r="30" spans="1:14" ht="15.75" x14ac:dyDescent="0.25">
      <c r="A30" s="5">
        <v>5</v>
      </c>
      <c r="B30" s="5" t="s">
        <v>6</v>
      </c>
      <c r="C30" s="5"/>
      <c r="D30" s="5">
        <v>3</v>
      </c>
      <c r="E30" s="5">
        <v>3</v>
      </c>
      <c r="F30" s="12" t="s">
        <v>31</v>
      </c>
      <c r="G30" s="6">
        <v>2</v>
      </c>
      <c r="H30" s="6">
        <v>2</v>
      </c>
      <c r="I30" s="5">
        <v>9</v>
      </c>
      <c r="J30" s="5">
        <v>9</v>
      </c>
      <c r="K30" s="5">
        <v>2</v>
      </c>
      <c r="L30" s="5">
        <v>2</v>
      </c>
      <c r="M30" s="5">
        <v>2</v>
      </c>
      <c r="N30" s="5">
        <v>4</v>
      </c>
    </row>
    <row r="31" spans="1:14" ht="15.75" x14ac:dyDescent="0.25">
      <c r="A31" s="5">
        <v>5</v>
      </c>
      <c r="B31" s="5" t="s">
        <v>6</v>
      </c>
      <c r="C31" s="5"/>
      <c r="D31" s="5">
        <v>11</v>
      </c>
      <c r="E31" s="5">
        <v>7</v>
      </c>
      <c r="F31" s="12" t="s">
        <v>49</v>
      </c>
      <c r="G31" s="6">
        <v>10</v>
      </c>
      <c r="H31" s="6">
        <v>6</v>
      </c>
      <c r="I31" s="5">
        <v>1</v>
      </c>
      <c r="J31" s="5">
        <v>5</v>
      </c>
      <c r="K31" s="5">
        <v>1</v>
      </c>
      <c r="L31" s="5">
        <v>5</v>
      </c>
      <c r="M31" s="5">
        <v>1</v>
      </c>
      <c r="N31" s="5">
        <v>6</v>
      </c>
    </row>
    <row r="32" spans="1:14" ht="15.75" x14ac:dyDescent="0.25">
      <c r="A32" s="7">
        <v>6</v>
      </c>
      <c r="B32" s="7" t="s">
        <v>6</v>
      </c>
      <c r="C32" s="7"/>
      <c r="D32" s="7">
        <v>9</v>
      </c>
      <c r="E32" s="7">
        <v>3</v>
      </c>
      <c r="F32" s="12" t="s">
        <v>50</v>
      </c>
      <c r="G32" s="8">
        <v>8</v>
      </c>
      <c r="H32" s="8">
        <v>2</v>
      </c>
      <c r="I32" s="9">
        <v>3</v>
      </c>
      <c r="J32" s="9">
        <v>9</v>
      </c>
      <c r="K32" s="9">
        <v>3</v>
      </c>
      <c r="L32" s="9">
        <v>2</v>
      </c>
      <c r="M32" s="9">
        <v>2</v>
      </c>
      <c r="N32" s="9">
        <v>5</v>
      </c>
    </row>
    <row r="33" spans="1:14" ht="15.75" x14ac:dyDescent="0.25">
      <c r="A33" s="7">
        <v>6</v>
      </c>
      <c r="B33" s="7" t="s">
        <v>6</v>
      </c>
      <c r="C33" s="7"/>
      <c r="D33" s="7">
        <v>2</v>
      </c>
      <c r="E33" s="7">
        <v>5</v>
      </c>
      <c r="F33" s="12" t="s">
        <v>51</v>
      </c>
      <c r="G33" s="8">
        <v>1</v>
      </c>
      <c r="H33" s="8">
        <v>4</v>
      </c>
      <c r="I33" s="9">
        <v>10</v>
      </c>
      <c r="J33" s="9">
        <v>7</v>
      </c>
      <c r="K33" s="9">
        <v>1</v>
      </c>
      <c r="L33" s="9">
        <v>4</v>
      </c>
      <c r="M33" s="9">
        <v>1</v>
      </c>
      <c r="N33" s="9">
        <v>5</v>
      </c>
    </row>
    <row r="34" spans="1:14" ht="15.75" x14ac:dyDescent="0.25">
      <c r="A34" s="7">
        <v>6</v>
      </c>
      <c r="B34" s="7" t="s">
        <v>6</v>
      </c>
      <c r="C34" s="7" t="s">
        <v>7</v>
      </c>
      <c r="D34" s="7">
        <v>4</v>
      </c>
      <c r="E34" s="7">
        <v>10</v>
      </c>
      <c r="F34" s="12" t="s">
        <v>52</v>
      </c>
      <c r="G34" s="8">
        <v>3</v>
      </c>
      <c r="H34" s="8">
        <v>9</v>
      </c>
      <c r="I34" s="9">
        <v>8</v>
      </c>
      <c r="J34" s="9">
        <v>2</v>
      </c>
      <c r="K34" s="9">
        <v>3</v>
      </c>
      <c r="L34" s="9">
        <v>2</v>
      </c>
      <c r="M34" s="9">
        <v>2</v>
      </c>
      <c r="N34" s="9">
        <v>5</v>
      </c>
    </row>
    <row r="35" spans="1:14" ht="15.75" x14ac:dyDescent="0.25">
      <c r="A35" s="7">
        <v>7</v>
      </c>
      <c r="B35" s="7" t="s">
        <v>6</v>
      </c>
      <c r="C35" s="7"/>
      <c r="D35" s="7">
        <v>8</v>
      </c>
      <c r="E35" s="7">
        <v>3</v>
      </c>
      <c r="F35" s="12" t="s">
        <v>53</v>
      </c>
      <c r="G35" s="8">
        <v>7</v>
      </c>
      <c r="H35" s="8">
        <v>2</v>
      </c>
      <c r="I35" s="9">
        <v>4</v>
      </c>
      <c r="J35" s="9">
        <v>9</v>
      </c>
      <c r="K35" s="9">
        <v>4</v>
      </c>
      <c r="L35" s="9">
        <v>2</v>
      </c>
      <c r="M35" s="9">
        <v>2</v>
      </c>
      <c r="N35" s="9">
        <v>6</v>
      </c>
    </row>
    <row r="36" spans="1:14" ht="15.75" x14ac:dyDescent="0.25">
      <c r="A36" s="7">
        <v>7</v>
      </c>
      <c r="B36" s="7" t="s">
        <v>6</v>
      </c>
      <c r="C36" s="7" t="s">
        <v>7</v>
      </c>
      <c r="D36" s="7">
        <v>5</v>
      </c>
      <c r="E36" s="7">
        <v>6</v>
      </c>
      <c r="F36" s="12" t="s">
        <v>34</v>
      </c>
      <c r="G36" s="8">
        <v>4</v>
      </c>
      <c r="H36" s="8">
        <v>5</v>
      </c>
      <c r="I36" s="9">
        <v>7</v>
      </c>
      <c r="J36" s="9">
        <v>6</v>
      </c>
      <c r="K36" s="9">
        <v>4</v>
      </c>
      <c r="L36" s="9">
        <v>5</v>
      </c>
      <c r="M36" s="9">
        <v>4</v>
      </c>
      <c r="N36" s="9">
        <v>9</v>
      </c>
    </row>
    <row r="37" spans="1:14" ht="15.75" x14ac:dyDescent="0.25">
      <c r="A37" s="7">
        <v>7</v>
      </c>
      <c r="B37" s="7" t="s">
        <v>6</v>
      </c>
      <c r="C37" s="7" t="s">
        <v>7</v>
      </c>
      <c r="D37" s="7">
        <v>9</v>
      </c>
      <c r="E37" s="7">
        <v>10</v>
      </c>
      <c r="F37" s="12" t="s">
        <v>54</v>
      </c>
      <c r="G37" s="8">
        <v>8</v>
      </c>
      <c r="H37" s="8">
        <v>9</v>
      </c>
      <c r="I37" s="9">
        <v>3</v>
      </c>
      <c r="J37" s="9">
        <v>2</v>
      </c>
      <c r="K37" s="9">
        <v>3</v>
      </c>
      <c r="L37" s="9">
        <v>2</v>
      </c>
      <c r="M37" s="9">
        <v>2</v>
      </c>
      <c r="N37" s="9">
        <v>5</v>
      </c>
    </row>
  </sheetData>
  <conditionalFormatting sqref="F1:F1048576">
    <cfRule type="duplicateValues" dxfId="2" priority="1"/>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3"/>
  <sheetViews>
    <sheetView zoomScale="85" zoomScaleNormal="85" workbookViewId="0">
      <selection activeCell="J8" sqref="J8"/>
    </sheetView>
  </sheetViews>
  <sheetFormatPr defaultRowHeight="15" x14ac:dyDescent="0.25"/>
  <sheetData>
    <row r="1" spans="1:14" x14ac:dyDescent="0.25">
      <c r="A1" t="s">
        <v>0</v>
      </c>
      <c r="B1" t="s">
        <v>1</v>
      </c>
      <c r="C1" t="s">
        <v>19</v>
      </c>
      <c r="D1" t="s">
        <v>3</v>
      </c>
      <c r="E1" t="s">
        <v>4</v>
      </c>
      <c r="F1" s="4" t="s">
        <v>20</v>
      </c>
      <c r="G1" s="3" t="s">
        <v>13</v>
      </c>
      <c r="H1" s="3" t="s">
        <v>14</v>
      </c>
      <c r="I1" t="s">
        <v>15</v>
      </c>
      <c r="J1" t="s">
        <v>16</v>
      </c>
      <c r="K1" t="s">
        <v>8</v>
      </c>
      <c r="L1" t="s">
        <v>9</v>
      </c>
      <c r="M1" t="s">
        <v>10</v>
      </c>
      <c r="N1" t="s">
        <v>11</v>
      </c>
    </row>
    <row r="2" spans="1:14" ht="15.75" x14ac:dyDescent="0.25">
      <c r="A2" s="5">
        <v>1</v>
      </c>
      <c r="B2" s="5" t="s">
        <v>5</v>
      </c>
      <c r="C2" s="5"/>
      <c r="D2" s="5">
        <v>2</v>
      </c>
      <c r="E2" s="5">
        <v>3</v>
      </c>
      <c r="F2" s="10" t="s">
        <v>55</v>
      </c>
      <c r="G2" s="6">
        <v>1</v>
      </c>
      <c r="H2" s="6">
        <v>2</v>
      </c>
      <c r="I2" s="5">
        <v>10</v>
      </c>
      <c r="J2" s="5">
        <v>9</v>
      </c>
      <c r="K2" s="5">
        <v>1</v>
      </c>
      <c r="L2" s="5">
        <v>2</v>
      </c>
      <c r="M2" s="5">
        <v>1</v>
      </c>
      <c r="N2" s="5">
        <v>3</v>
      </c>
    </row>
    <row r="3" spans="1:14" ht="15.75" x14ac:dyDescent="0.25">
      <c r="A3" s="5">
        <v>1</v>
      </c>
      <c r="B3" s="5" t="s">
        <v>5</v>
      </c>
      <c r="C3" s="5"/>
      <c r="D3" s="5">
        <v>10</v>
      </c>
      <c r="E3" s="5">
        <v>3</v>
      </c>
      <c r="F3" s="10" t="s">
        <v>37</v>
      </c>
      <c r="G3" s="6">
        <v>9</v>
      </c>
      <c r="H3" s="6">
        <v>2</v>
      </c>
      <c r="I3" s="5">
        <v>2</v>
      </c>
      <c r="J3" s="5">
        <v>9</v>
      </c>
      <c r="K3" s="5">
        <v>2</v>
      </c>
      <c r="L3" s="5">
        <v>2</v>
      </c>
      <c r="M3" s="5">
        <v>2</v>
      </c>
      <c r="N3" s="5">
        <v>4</v>
      </c>
    </row>
    <row r="4" spans="1:14" ht="15.75" x14ac:dyDescent="0.25">
      <c r="A4" s="5">
        <v>1</v>
      </c>
      <c r="B4" s="5" t="s">
        <v>5</v>
      </c>
      <c r="C4" s="5" t="s">
        <v>7</v>
      </c>
      <c r="D4" s="5">
        <v>7</v>
      </c>
      <c r="E4" s="5">
        <v>4</v>
      </c>
      <c r="F4" s="10" t="s">
        <v>33</v>
      </c>
      <c r="G4" s="6">
        <v>6</v>
      </c>
      <c r="H4" s="6">
        <v>3</v>
      </c>
      <c r="I4" s="5">
        <v>5</v>
      </c>
      <c r="J4" s="5">
        <v>8</v>
      </c>
      <c r="K4" s="5">
        <v>5</v>
      </c>
      <c r="L4" s="5">
        <v>3</v>
      </c>
      <c r="M4" s="5">
        <v>3</v>
      </c>
      <c r="N4" s="5">
        <v>8</v>
      </c>
    </row>
    <row r="5" spans="1:14" ht="15.75" x14ac:dyDescent="0.25">
      <c r="A5" s="5">
        <v>1</v>
      </c>
      <c r="B5" s="5" t="s">
        <v>5</v>
      </c>
      <c r="C5" s="5" t="s">
        <v>7</v>
      </c>
      <c r="D5" s="5">
        <v>3</v>
      </c>
      <c r="E5" s="5">
        <v>6</v>
      </c>
      <c r="F5" s="10" t="s">
        <v>56</v>
      </c>
      <c r="G5" s="6">
        <v>2</v>
      </c>
      <c r="H5" s="6">
        <v>5</v>
      </c>
      <c r="I5" s="5">
        <v>9</v>
      </c>
      <c r="J5" s="5">
        <v>6</v>
      </c>
      <c r="K5" s="5">
        <v>2</v>
      </c>
      <c r="L5" s="5">
        <v>5</v>
      </c>
      <c r="M5" s="5">
        <v>2</v>
      </c>
      <c r="N5" s="5">
        <v>7</v>
      </c>
    </row>
    <row r="6" spans="1:14" ht="15.75" x14ac:dyDescent="0.25">
      <c r="A6" s="5">
        <v>1</v>
      </c>
      <c r="B6" s="5" t="s">
        <v>5</v>
      </c>
      <c r="C6" s="5"/>
      <c r="D6" s="5">
        <v>8</v>
      </c>
      <c r="E6" s="5">
        <v>11</v>
      </c>
      <c r="F6" s="10" t="s">
        <v>57</v>
      </c>
      <c r="G6" s="6">
        <v>7</v>
      </c>
      <c r="H6" s="6">
        <v>10</v>
      </c>
      <c r="I6" s="5">
        <v>4</v>
      </c>
      <c r="J6" s="5">
        <v>1</v>
      </c>
      <c r="K6" s="5">
        <v>4</v>
      </c>
      <c r="L6" s="5">
        <v>1</v>
      </c>
      <c r="M6" s="5">
        <v>1</v>
      </c>
      <c r="N6" s="5">
        <v>5</v>
      </c>
    </row>
    <row r="7" spans="1:14" ht="15.75" x14ac:dyDescent="0.25">
      <c r="A7" s="5">
        <v>1</v>
      </c>
      <c r="B7" s="5" t="s">
        <v>5</v>
      </c>
      <c r="C7" s="5"/>
      <c r="D7" s="5">
        <v>11</v>
      </c>
      <c r="E7" s="5">
        <v>10</v>
      </c>
      <c r="F7" s="10" t="s">
        <v>58</v>
      </c>
      <c r="G7" s="6">
        <v>10</v>
      </c>
      <c r="H7" s="6">
        <v>9</v>
      </c>
      <c r="I7" s="5">
        <v>1</v>
      </c>
      <c r="J7" s="5">
        <v>2</v>
      </c>
      <c r="K7" s="5">
        <v>1</v>
      </c>
      <c r="L7" s="5">
        <v>2</v>
      </c>
      <c r="M7" s="5">
        <v>1</v>
      </c>
      <c r="N7" s="5">
        <v>3</v>
      </c>
    </row>
    <row r="8" spans="1:14" ht="15.75" x14ac:dyDescent="0.25">
      <c r="A8" s="5">
        <v>2</v>
      </c>
      <c r="B8" s="5" t="s">
        <v>5</v>
      </c>
      <c r="C8" s="5"/>
      <c r="D8" s="5">
        <v>9</v>
      </c>
      <c r="E8" s="5">
        <v>2</v>
      </c>
      <c r="F8" s="10" t="s">
        <v>59</v>
      </c>
      <c r="G8" s="6">
        <v>8</v>
      </c>
      <c r="H8" s="6">
        <v>1</v>
      </c>
      <c r="I8" s="5">
        <v>3</v>
      </c>
      <c r="J8" s="5">
        <v>10</v>
      </c>
      <c r="K8" s="5">
        <v>3</v>
      </c>
      <c r="L8" s="5">
        <v>1</v>
      </c>
      <c r="M8" s="5">
        <v>1</v>
      </c>
      <c r="N8" s="5">
        <v>4</v>
      </c>
    </row>
    <row r="9" spans="1:14" ht="15.75" x14ac:dyDescent="0.25">
      <c r="A9" s="5">
        <v>2</v>
      </c>
      <c r="B9" s="5" t="s">
        <v>5</v>
      </c>
      <c r="C9" s="5"/>
      <c r="D9" s="5">
        <v>11</v>
      </c>
      <c r="E9" s="5">
        <v>3</v>
      </c>
      <c r="F9" s="10" t="s">
        <v>60</v>
      </c>
      <c r="G9" s="6">
        <v>10</v>
      </c>
      <c r="H9" s="6">
        <v>2</v>
      </c>
      <c r="I9" s="5">
        <v>1</v>
      </c>
      <c r="J9" s="5">
        <v>9</v>
      </c>
      <c r="K9" s="5">
        <v>1</v>
      </c>
      <c r="L9" s="5">
        <v>2</v>
      </c>
      <c r="M9" s="5">
        <v>1</v>
      </c>
      <c r="N9" s="5">
        <v>3</v>
      </c>
    </row>
    <row r="10" spans="1:14" ht="15.75" x14ac:dyDescent="0.25">
      <c r="A10" s="5">
        <v>2</v>
      </c>
      <c r="B10" s="5" t="s">
        <v>5</v>
      </c>
      <c r="C10" s="5"/>
      <c r="D10" s="5">
        <v>2</v>
      </c>
      <c r="E10" s="5">
        <v>5</v>
      </c>
      <c r="F10" s="10" t="s">
        <v>51</v>
      </c>
      <c r="G10" s="6">
        <v>1</v>
      </c>
      <c r="H10" s="6">
        <v>4</v>
      </c>
      <c r="I10" s="5">
        <v>10</v>
      </c>
      <c r="J10" s="5">
        <v>7</v>
      </c>
      <c r="K10" s="5">
        <v>1</v>
      </c>
      <c r="L10" s="5">
        <v>4</v>
      </c>
      <c r="M10" s="5">
        <v>1</v>
      </c>
      <c r="N10" s="5">
        <v>5</v>
      </c>
    </row>
    <row r="11" spans="1:14" ht="15.75" x14ac:dyDescent="0.25">
      <c r="A11" s="5">
        <v>2</v>
      </c>
      <c r="B11" s="5" t="s">
        <v>5</v>
      </c>
      <c r="C11" s="5" t="s">
        <v>7</v>
      </c>
      <c r="D11" s="5">
        <v>9</v>
      </c>
      <c r="E11" s="5">
        <v>6</v>
      </c>
      <c r="F11" s="10" t="s">
        <v>39</v>
      </c>
      <c r="G11" s="6">
        <v>8</v>
      </c>
      <c r="H11" s="6">
        <v>5</v>
      </c>
      <c r="I11" s="5">
        <v>3</v>
      </c>
      <c r="J11" s="5">
        <v>6</v>
      </c>
      <c r="K11" s="5">
        <v>3</v>
      </c>
      <c r="L11" s="5">
        <v>5</v>
      </c>
      <c r="M11" s="5">
        <v>3</v>
      </c>
      <c r="N11" s="5">
        <v>8</v>
      </c>
    </row>
    <row r="12" spans="1:14" ht="15.75" x14ac:dyDescent="0.25">
      <c r="A12" s="5">
        <v>2</v>
      </c>
      <c r="B12" s="5" t="s">
        <v>5</v>
      </c>
      <c r="C12" s="5" t="s">
        <v>7</v>
      </c>
      <c r="D12" s="5">
        <v>7</v>
      </c>
      <c r="E12" s="5">
        <v>10</v>
      </c>
      <c r="F12" s="10" t="s">
        <v>61</v>
      </c>
      <c r="G12" s="6">
        <v>6</v>
      </c>
      <c r="H12" s="6">
        <v>9</v>
      </c>
      <c r="I12" s="5">
        <v>5</v>
      </c>
      <c r="J12" s="5">
        <v>2</v>
      </c>
      <c r="K12" s="5">
        <v>5</v>
      </c>
      <c r="L12" s="5">
        <v>2</v>
      </c>
      <c r="M12" s="5">
        <v>2</v>
      </c>
      <c r="N12" s="5">
        <v>7</v>
      </c>
    </row>
    <row r="13" spans="1:14" ht="15.75" x14ac:dyDescent="0.25">
      <c r="A13" s="5">
        <v>2</v>
      </c>
      <c r="B13" s="5" t="s">
        <v>5</v>
      </c>
      <c r="C13" s="5"/>
      <c r="D13" s="5">
        <v>4</v>
      </c>
      <c r="E13" s="5">
        <v>11</v>
      </c>
      <c r="F13" s="10" t="s">
        <v>62</v>
      </c>
      <c r="G13" s="6">
        <v>3</v>
      </c>
      <c r="H13" s="6">
        <v>10</v>
      </c>
      <c r="I13" s="5">
        <v>8</v>
      </c>
      <c r="J13" s="5">
        <v>1</v>
      </c>
      <c r="K13" s="5">
        <v>3</v>
      </c>
      <c r="L13" s="5">
        <v>1</v>
      </c>
      <c r="M13" s="5">
        <v>1</v>
      </c>
      <c r="N13" s="5">
        <v>4</v>
      </c>
    </row>
    <row r="14" spans="1:14" ht="15.75" x14ac:dyDescent="0.25">
      <c r="A14" s="5">
        <v>3</v>
      </c>
      <c r="B14" s="5" t="s">
        <v>5</v>
      </c>
      <c r="C14" s="5"/>
      <c r="D14" s="5">
        <v>3</v>
      </c>
      <c r="E14" s="5">
        <v>2</v>
      </c>
      <c r="F14" s="10" t="s">
        <v>63</v>
      </c>
      <c r="G14" s="6">
        <v>2</v>
      </c>
      <c r="H14" s="6">
        <v>1</v>
      </c>
      <c r="I14" s="5">
        <v>9</v>
      </c>
      <c r="J14" s="5">
        <v>10</v>
      </c>
      <c r="K14" s="5">
        <v>2</v>
      </c>
      <c r="L14" s="5">
        <v>1</v>
      </c>
      <c r="M14" s="5">
        <v>1</v>
      </c>
      <c r="N14" s="5">
        <v>3</v>
      </c>
    </row>
    <row r="15" spans="1:14" ht="15.75" x14ac:dyDescent="0.25">
      <c r="A15" s="5">
        <v>3</v>
      </c>
      <c r="B15" s="5" t="s">
        <v>5</v>
      </c>
      <c r="C15" s="5" t="s">
        <v>7</v>
      </c>
      <c r="D15" s="5">
        <v>7</v>
      </c>
      <c r="E15" s="5">
        <v>3</v>
      </c>
      <c r="F15" s="10" t="s">
        <v>64</v>
      </c>
      <c r="G15" s="6">
        <v>6</v>
      </c>
      <c r="H15" s="6">
        <v>2</v>
      </c>
      <c r="I15" s="5">
        <v>5</v>
      </c>
      <c r="J15" s="5">
        <v>9</v>
      </c>
      <c r="K15" s="5">
        <v>5</v>
      </c>
      <c r="L15" s="5">
        <v>2</v>
      </c>
      <c r="M15" s="5">
        <v>2</v>
      </c>
      <c r="N15" s="5">
        <v>7</v>
      </c>
    </row>
    <row r="16" spans="1:14" ht="15.75" x14ac:dyDescent="0.25">
      <c r="A16" s="5">
        <v>3</v>
      </c>
      <c r="B16" s="5" t="s">
        <v>5</v>
      </c>
      <c r="C16" s="5"/>
      <c r="D16" s="5">
        <v>11</v>
      </c>
      <c r="E16" s="5">
        <v>5</v>
      </c>
      <c r="F16" s="10" t="s">
        <v>65</v>
      </c>
      <c r="G16" s="6">
        <v>10</v>
      </c>
      <c r="H16" s="6">
        <v>4</v>
      </c>
      <c r="I16" s="5">
        <v>1</v>
      </c>
      <c r="J16" s="5">
        <v>7</v>
      </c>
      <c r="K16" s="5">
        <v>1</v>
      </c>
      <c r="L16" s="5">
        <v>4</v>
      </c>
      <c r="M16" s="5">
        <v>1</v>
      </c>
      <c r="N16" s="5">
        <v>5</v>
      </c>
    </row>
    <row r="17" spans="1:14" ht="15.75" x14ac:dyDescent="0.25">
      <c r="A17" s="5">
        <v>3</v>
      </c>
      <c r="B17" s="5" t="s">
        <v>5</v>
      </c>
      <c r="C17" s="5" t="s">
        <v>7</v>
      </c>
      <c r="D17" s="5">
        <v>4</v>
      </c>
      <c r="E17" s="5">
        <v>6</v>
      </c>
      <c r="F17" s="10" t="s">
        <v>22</v>
      </c>
      <c r="G17" s="6">
        <v>3</v>
      </c>
      <c r="H17" s="6">
        <v>5</v>
      </c>
      <c r="I17" s="5">
        <v>8</v>
      </c>
      <c r="J17" s="5">
        <v>6</v>
      </c>
      <c r="K17" s="5">
        <v>3</v>
      </c>
      <c r="L17" s="5">
        <v>5</v>
      </c>
      <c r="M17" s="5">
        <v>3</v>
      </c>
      <c r="N17" s="5">
        <v>8</v>
      </c>
    </row>
    <row r="18" spans="1:14" ht="15.75" x14ac:dyDescent="0.25">
      <c r="A18" s="5">
        <v>3</v>
      </c>
      <c r="B18" s="5" t="s">
        <v>5</v>
      </c>
      <c r="C18" s="5"/>
      <c r="D18" s="5">
        <v>2</v>
      </c>
      <c r="E18" s="5">
        <v>10</v>
      </c>
      <c r="F18" s="10" t="s">
        <v>66</v>
      </c>
      <c r="G18" s="6">
        <v>1</v>
      </c>
      <c r="H18" s="6">
        <v>9</v>
      </c>
      <c r="I18" s="5">
        <v>10</v>
      </c>
      <c r="J18" s="5">
        <v>2</v>
      </c>
      <c r="K18" s="5">
        <v>1</v>
      </c>
      <c r="L18" s="5">
        <v>2</v>
      </c>
      <c r="M18" s="5">
        <v>1</v>
      </c>
      <c r="N18" s="5">
        <v>3</v>
      </c>
    </row>
    <row r="19" spans="1:14" ht="15.75" x14ac:dyDescent="0.25">
      <c r="A19" s="5">
        <v>3</v>
      </c>
      <c r="B19" s="5" t="s">
        <v>5</v>
      </c>
      <c r="C19" s="5"/>
      <c r="D19" s="5">
        <v>10</v>
      </c>
      <c r="E19" s="5">
        <v>11</v>
      </c>
      <c r="F19" s="10" t="s">
        <v>67</v>
      </c>
      <c r="G19" s="6">
        <v>9</v>
      </c>
      <c r="H19" s="6">
        <v>10</v>
      </c>
      <c r="I19" s="5">
        <v>2</v>
      </c>
      <c r="J19" s="5">
        <v>1</v>
      </c>
      <c r="K19" s="5">
        <v>2</v>
      </c>
      <c r="L19" s="5">
        <v>1</v>
      </c>
      <c r="M19" s="5">
        <v>1</v>
      </c>
      <c r="N19" s="5">
        <v>3</v>
      </c>
    </row>
    <row r="20" spans="1:14" ht="15.75" x14ac:dyDescent="0.25">
      <c r="A20" s="5">
        <v>4</v>
      </c>
      <c r="B20" s="5" t="s">
        <v>5</v>
      </c>
      <c r="C20" s="5"/>
      <c r="D20" s="5">
        <v>2</v>
      </c>
      <c r="E20" s="5">
        <v>2</v>
      </c>
      <c r="F20" s="10" t="s">
        <v>68</v>
      </c>
      <c r="G20" s="6">
        <v>1</v>
      </c>
      <c r="H20" s="6">
        <v>1</v>
      </c>
      <c r="I20" s="5">
        <v>10</v>
      </c>
      <c r="J20" s="5">
        <v>10</v>
      </c>
      <c r="K20" s="5">
        <v>1</v>
      </c>
      <c r="L20" s="5">
        <v>1</v>
      </c>
      <c r="M20" s="5">
        <v>1</v>
      </c>
      <c r="N20" s="5">
        <v>2</v>
      </c>
    </row>
    <row r="21" spans="1:14" ht="15.75" x14ac:dyDescent="0.25">
      <c r="A21" s="5">
        <v>4</v>
      </c>
      <c r="B21" s="5" t="s">
        <v>5</v>
      </c>
      <c r="C21" s="5"/>
      <c r="D21" s="5">
        <v>9</v>
      </c>
      <c r="E21" s="5">
        <v>2</v>
      </c>
      <c r="F21" s="10" t="s">
        <v>59</v>
      </c>
      <c r="G21" s="6">
        <v>8</v>
      </c>
      <c r="H21" s="6">
        <v>1</v>
      </c>
      <c r="I21" s="5">
        <v>3</v>
      </c>
      <c r="J21" s="5">
        <v>10</v>
      </c>
      <c r="K21" s="5">
        <v>3</v>
      </c>
      <c r="L21" s="5">
        <v>1</v>
      </c>
      <c r="M21" s="5">
        <v>1</v>
      </c>
      <c r="N21" s="5">
        <v>4</v>
      </c>
    </row>
    <row r="22" spans="1:14" ht="15.75" x14ac:dyDescent="0.25">
      <c r="A22" s="5">
        <v>4</v>
      </c>
      <c r="B22" s="5" t="s">
        <v>5</v>
      </c>
      <c r="C22" s="5" t="s">
        <v>7</v>
      </c>
      <c r="D22" s="5">
        <v>10</v>
      </c>
      <c r="E22" s="5">
        <v>6</v>
      </c>
      <c r="F22" s="10" t="s">
        <v>69</v>
      </c>
      <c r="G22" s="6">
        <v>9</v>
      </c>
      <c r="H22" s="6">
        <v>5</v>
      </c>
      <c r="I22" s="5">
        <v>2</v>
      </c>
      <c r="J22" s="5">
        <v>6</v>
      </c>
      <c r="K22" s="5">
        <v>2</v>
      </c>
      <c r="L22" s="5">
        <v>5</v>
      </c>
      <c r="M22" s="5">
        <v>2</v>
      </c>
      <c r="N22" s="5">
        <v>7</v>
      </c>
    </row>
    <row r="23" spans="1:14" ht="15.75" x14ac:dyDescent="0.25">
      <c r="A23" s="5">
        <v>4</v>
      </c>
      <c r="B23" s="5" t="s">
        <v>5</v>
      </c>
      <c r="C23" s="5" t="s">
        <v>7</v>
      </c>
      <c r="D23" s="5">
        <v>8</v>
      </c>
      <c r="E23" s="5">
        <v>9</v>
      </c>
      <c r="F23" s="10" t="s">
        <v>70</v>
      </c>
      <c r="G23" s="6">
        <v>7</v>
      </c>
      <c r="H23" s="6">
        <v>8</v>
      </c>
      <c r="I23" s="5">
        <v>4</v>
      </c>
      <c r="J23" s="5">
        <v>3</v>
      </c>
      <c r="K23" s="5">
        <v>4</v>
      </c>
      <c r="L23" s="5">
        <v>3</v>
      </c>
      <c r="M23" s="5">
        <v>3</v>
      </c>
      <c r="N23" s="5">
        <v>7</v>
      </c>
    </row>
    <row r="24" spans="1:14" ht="15.75" x14ac:dyDescent="0.25">
      <c r="A24" s="5">
        <v>4</v>
      </c>
      <c r="B24" s="5" t="s">
        <v>5</v>
      </c>
      <c r="C24" s="5"/>
      <c r="D24" s="5">
        <v>6</v>
      </c>
      <c r="E24" s="5">
        <v>11</v>
      </c>
      <c r="F24" s="10" t="s">
        <v>71</v>
      </c>
      <c r="G24" s="6">
        <v>5</v>
      </c>
      <c r="H24" s="6">
        <v>10</v>
      </c>
      <c r="I24" s="5">
        <v>6</v>
      </c>
      <c r="J24" s="5">
        <v>1</v>
      </c>
      <c r="K24" s="5">
        <v>5</v>
      </c>
      <c r="L24" s="5">
        <v>1</v>
      </c>
      <c r="M24" s="5">
        <v>1</v>
      </c>
      <c r="N24" s="5">
        <v>6</v>
      </c>
    </row>
    <row r="25" spans="1:14" ht="15.75" x14ac:dyDescent="0.25">
      <c r="A25" s="5">
        <v>4</v>
      </c>
      <c r="B25" s="5" t="s">
        <v>5</v>
      </c>
      <c r="C25" s="5"/>
      <c r="D25" s="5">
        <v>3</v>
      </c>
      <c r="E25" s="5">
        <v>11</v>
      </c>
      <c r="F25" s="10" t="s">
        <v>72</v>
      </c>
      <c r="G25" s="6">
        <v>2</v>
      </c>
      <c r="H25" s="6">
        <v>10</v>
      </c>
      <c r="I25" s="5">
        <v>9</v>
      </c>
      <c r="J25" s="5">
        <v>1</v>
      </c>
      <c r="K25" s="5">
        <v>2</v>
      </c>
      <c r="L25" s="5">
        <v>1</v>
      </c>
      <c r="M25" s="5">
        <v>1</v>
      </c>
      <c r="N25" s="5">
        <v>3</v>
      </c>
    </row>
    <row r="26" spans="1:14" ht="15.75" x14ac:dyDescent="0.25">
      <c r="A26" s="5">
        <v>5</v>
      </c>
      <c r="B26" s="5" t="s">
        <v>5</v>
      </c>
      <c r="C26" s="5"/>
      <c r="D26" s="5">
        <v>3</v>
      </c>
      <c r="E26" s="5">
        <v>2</v>
      </c>
      <c r="F26" s="10" t="s">
        <v>63</v>
      </c>
      <c r="G26" s="6">
        <v>2</v>
      </c>
      <c r="H26" s="6">
        <v>1</v>
      </c>
      <c r="I26" s="5">
        <v>9</v>
      </c>
      <c r="J26" s="5">
        <v>10</v>
      </c>
      <c r="K26" s="5">
        <v>2</v>
      </c>
      <c r="L26" s="5">
        <v>1</v>
      </c>
      <c r="M26" s="5">
        <v>1</v>
      </c>
      <c r="N26" s="5">
        <v>3</v>
      </c>
    </row>
    <row r="27" spans="1:14" ht="15.75" x14ac:dyDescent="0.25">
      <c r="A27" s="5">
        <v>5</v>
      </c>
      <c r="B27" s="5" t="s">
        <v>5</v>
      </c>
      <c r="C27" s="5"/>
      <c r="D27" s="5">
        <v>11</v>
      </c>
      <c r="E27" s="5">
        <v>3</v>
      </c>
      <c r="F27" s="10" t="s">
        <v>60</v>
      </c>
      <c r="G27" s="6">
        <v>10</v>
      </c>
      <c r="H27" s="6">
        <v>2</v>
      </c>
      <c r="I27" s="5">
        <v>1</v>
      </c>
      <c r="J27" s="5">
        <v>9</v>
      </c>
      <c r="K27" s="5">
        <v>1</v>
      </c>
      <c r="L27" s="5">
        <v>2</v>
      </c>
      <c r="M27" s="5">
        <v>1</v>
      </c>
      <c r="N27" s="5">
        <v>3</v>
      </c>
    </row>
    <row r="28" spans="1:14" ht="15.75" x14ac:dyDescent="0.25">
      <c r="A28" s="5">
        <v>5</v>
      </c>
      <c r="B28" s="5" t="s">
        <v>5</v>
      </c>
      <c r="C28" s="5"/>
      <c r="D28" s="5">
        <v>3</v>
      </c>
      <c r="E28" s="5">
        <v>7</v>
      </c>
      <c r="F28" s="10" t="s">
        <v>73</v>
      </c>
      <c r="G28" s="6">
        <v>2</v>
      </c>
      <c r="H28" s="6">
        <v>6</v>
      </c>
      <c r="I28" s="5">
        <v>9</v>
      </c>
      <c r="J28" s="5">
        <v>5</v>
      </c>
      <c r="K28" s="5">
        <v>2</v>
      </c>
      <c r="L28" s="5">
        <v>5</v>
      </c>
      <c r="M28" s="5">
        <v>2</v>
      </c>
      <c r="N28" s="5">
        <v>7</v>
      </c>
    </row>
    <row r="29" spans="1:14" ht="15.75" x14ac:dyDescent="0.25">
      <c r="A29" s="5">
        <v>5</v>
      </c>
      <c r="B29" s="5" t="s">
        <v>5</v>
      </c>
      <c r="C29" s="5" t="s">
        <v>7</v>
      </c>
      <c r="D29" s="5">
        <v>7</v>
      </c>
      <c r="E29" s="5">
        <v>9</v>
      </c>
      <c r="F29" s="10" t="s">
        <v>28</v>
      </c>
      <c r="G29" s="6">
        <v>6</v>
      </c>
      <c r="H29" s="6">
        <v>8</v>
      </c>
      <c r="I29" s="5">
        <v>5</v>
      </c>
      <c r="J29" s="5">
        <v>3</v>
      </c>
      <c r="K29" s="5">
        <v>5</v>
      </c>
      <c r="L29" s="5">
        <v>3</v>
      </c>
      <c r="M29" s="5">
        <v>3</v>
      </c>
      <c r="N29" s="5">
        <v>8</v>
      </c>
    </row>
    <row r="30" spans="1:14" ht="15.75" x14ac:dyDescent="0.25">
      <c r="A30" s="5">
        <v>5</v>
      </c>
      <c r="B30" s="5" t="s">
        <v>5</v>
      </c>
      <c r="C30" s="5" t="s">
        <v>7</v>
      </c>
      <c r="D30" s="5">
        <v>5</v>
      </c>
      <c r="E30" s="5">
        <v>10</v>
      </c>
      <c r="F30" s="10" t="s">
        <v>74</v>
      </c>
      <c r="G30" s="6">
        <v>4</v>
      </c>
      <c r="H30" s="6">
        <v>9</v>
      </c>
      <c r="I30" s="5">
        <v>7</v>
      </c>
      <c r="J30" s="5">
        <v>2</v>
      </c>
      <c r="K30" s="5">
        <v>4</v>
      </c>
      <c r="L30" s="5">
        <v>2</v>
      </c>
      <c r="M30" s="5">
        <v>2</v>
      </c>
      <c r="N30" s="5">
        <v>6</v>
      </c>
    </row>
    <row r="31" spans="1:14" ht="15.75" x14ac:dyDescent="0.25">
      <c r="A31" s="5">
        <v>5</v>
      </c>
      <c r="B31" s="5" t="s">
        <v>5</v>
      </c>
      <c r="C31" s="5"/>
      <c r="D31" s="5">
        <v>2</v>
      </c>
      <c r="E31" s="5">
        <v>11</v>
      </c>
      <c r="F31" s="10" t="s">
        <v>75</v>
      </c>
      <c r="G31" s="6">
        <v>1</v>
      </c>
      <c r="H31" s="6">
        <v>10</v>
      </c>
      <c r="I31" s="5">
        <v>10</v>
      </c>
      <c r="J31" s="5">
        <v>1</v>
      </c>
      <c r="K31" s="5">
        <v>1</v>
      </c>
      <c r="L31" s="5">
        <v>1</v>
      </c>
      <c r="M31" s="5">
        <v>1</v>
      </c>
      <c r="N31" s="5">
        <v>2</v>
      </c>
    </row>
    <row r="32" spans="1:14" ht="15.75" x14ac:dyDescent="0.25">
      <c r="A32" s="7">
        <v>6</v>
      </c>
      <c r="B32" s="7" t="s">
        <v>5</v>
      </c>
      <c r="C32" s="7"/>
      <c r="D32" s="7">
        <v>5</v>
      </c>
      <c r="E32" s="7">
        <v>2</v>
      </c>
      <c r="F32" s="9" t="s">
        <v>25</v>
      </c>
      <c r="G32" s="8">
        <v>4</v>
      </c>
      <c r="H32" s="8">
        <v>1</v>
      </c>
      <c r="I32" s="9">
        <v>7</v>
      </c>
      <c r="J32" s="9">
        <v>10</v>
      </c>
      <c r="K32" s="9">
        <v>4</v>
      </c>
      <c r="L32" s="9">
        <v>1</v>
      </c>
      <c r="M32" s="9">
        <v>1</v>
      </c>
      <c r="N32" s="9">
        <v>5</v>
      </c>
    </row>
    <row r="33" spans="1:14" ht="15.75" x14ac:dyDescent="0.25">
      <c r="A33" s="7">
        <v>6</v>
      </c>
      <c r="B33" s="7" t="s">
        <v>5</v>
      </c>
      <c r="C33" s="7"/>
      <c r="D33" s="7">
        <v>10</v>
      </c>
      <c r="E33" s="7">
        <v>5</v>
      </c>
      <c r="F33" s="9" t="s">
        <v>76</v>
      </c>
      <c r="G33" s="8">
        <v>9</v>
      </c>
      <c r="H33" s="8">
        <v>4</v>
      </c>
      <c r="I33" s="9">
        <v>2</v>
      </c>
      <c r="J33" s="9">
        <v>7</v>
      </c>
      <c r="K33" s="9">
        <v>2</v>
      </c>
      <c r="L33" s="9">
        <v>4</v>
      </c>
      <c r="M33" s="9">
        <v>2</v>
      </c>
      <c r="N33" s="9">
        <v>6</v>
      </c>
    </row>
    <row r="34" spans="1:14" ht="15.75" x14ac:dyDescent="0.25">
      <c r="A34" s="7">
        <v>6</v>
      </c>
      <c r="B34" s="7" t="s">
        <v>5</v>
      </c>
      <c r="C34" s="7"/>
      <c r="D34" s="7">
        <v>7</v>
      </c>
      <c r="E34" s="7">
        <v>6</v>
      </c>
      <c r="F34" s="9" t="s">
        <v>77</v>
      </c>
      <c r="G34" s="8">
        <v>6</v>
      </c>
      <c r="H34" s="8">
        <v>5</v>
      </c>
      <c r="I34" s="9">
        <v>5</v>
      </c>
      <c r="J34" s="9">
        <v>6</v>
      </c>
      <c r="K34" s="9">
        <v>5</v>
      </c>
      <c r="L34" s="9">
        <v>5</v>
      </c>
      <c r="M34" s="9">
        <v>5</v>
      </c>
      <c r="N34" s="9">
        <v>10</v>
      </c>
    </row>
    <row r="35" spans="1:14" ht="15.75" x14ac:dyDescent="0.25">
      <c r="A35" s="7">
        <v>6</v>
      </c>
      <c r="B35" s="7" t="s">
        <v>5</v>
      </c>
      <c r="C35" s="7"/>
      <c r="D35" s="7">
        <v>3</v>
      </c>
      <c r="E35" s="7">
        <v>8</v>
      </c>
      <c r="F35" s="9" t="s">
        <v>78</v>
      </c>
      <c r="G35" s="8">
        <v>2</v>
      </c>
      <c r="H35" s="8">
        <v>7</v>
      </c>
      <c r="I35" s="9">
        <v>9</v>
      </c>
      <c r="J35" s="9">
        <v>4</v>
      </c>
      <c r="K35" s="9">
        <v>2</v>
      </c>
      <c r="L35" s="9">
        <v>4</v>
      </c>
      <c r="M35" s="9">
        <v>2</v>
      </c>
      <c r="N35" s="9">
        <v>6</v>
      </c>
    </row>
    <row r="36" spans="1:14" ht="15.75" x14ac:dyDescent="0.25">
      <c r="A36" s="7">
        <v>6</v>
      </c>
      <c r="B36" s="7" t="s">
        <v>5</v>
      </c>
      <c r="C36" s="7"/>
      <c r="D36" s="7">
        <v>11</v>
      </c>
      <c r="E36" s="7">
        <v>10</v>
      </c>
      <c r="F36" s="9" t="s">
        <v>58</v>
      </c>
      <c r="G36" s="8">
        <v>10</v>
      </c>
      <c r="H36" s="8">
        <v>9</v>
      </c>
      <c r="I36" s="9">
        <v>1</v>
      </c>
      <c r="J36" s="9">
        <v>2</v>
      </c>
      <c r="K36" s="9">
        <v>1</v>
      </c>
      <c r="L36" s="9">
        <v>2</v>
      </c>
      <c r="M36" s="9">
        <v>1</v>
      </c>
      <c r="N36" s="9">
        <v>3</v>
      </c>
    </row>
    <row r="37" spans="1:14" ht="15.75" x14ac:dyDescent="0.25">
      <c r="A37" s="7">
        <v>6</v>
      </c>
      <c r="B37" s="7" t="s">
        <v>5</v>
      </c>
      <c r="C37" s="7" t="s">
        <v>7</v>
      </c>
      <c r="D37" s="7">
        <v>4</v>
      </c>
      <c r="E37" s="7">
        <v>11</v>
      </c>
      <c r="F37" s="9" t="s">
        <v>62</v>
      </c>
      <c r="G37" s="8">
        <v>3</v>
      </c>
      <c r="H37" s="8">
        <v>10</v>
      </c>
      <c r="I37" s="9">
        <v>8</v>
      </c>
      <c r="J37" s="9">
        <v>1</v>
      </c>
      <c r="K37" s="9">
        <v>3</v>
      </c>
      <c r="L37" s="9">
        <v>1</v>
      </c>
      <c r="M37" s="9">
        <v>1</v>
      </c>
      <c r="N37" s="9">
        <v>4</v>
      </c>
    </row>
    <row r="38" spans="1:14" ht="15.75" x14ac:dyDescent="0.25">
      <c r="A38" s="7">
        <v>7</v>
      </c>
      <c r="B38" s="7" t="s">
        <v>5</v>
      </c>
      <c r="C38" s="7"/>
      <c r="D38" s="7">
        <v>4</v>
      </c>
      <c r="E38" s="7">
        <v>2</v>
      </c>
      <c r="F38" s="9" t="s">
        <v>79</v>
      </c>
      <c r="G38" s="8">
        <v>3</v>
      </c>
      <c r="H38" s="8">
        <v>1</v>
      </c>
      <c r="I38" s="9">
        <v>8</v>
      </c>
      <c r="J38" s="9">
        <v>10</v>
      </c>
      <c r="K38" s="9">
        <v>3</v>
      </c>
      <c r="L38" s="9">
        <v>1</v>
      </c>
      <c r="M38" s="9">
        <v>1</v>
      </c>
      <c r="N38" s="9">
        <v>4</v>
      </c>
    </row>
    <row r="39" spans="1:14" ht="15.75" x14ac:dyDescent="0.25">
      <c r="A39" s="7">
        <v>7</v>
      </c>
      <c r="B39" s="7" t="s">
        <v>5</v>
      </c>
      <c r="C39" s="7"/>
      <c r="D39" s="7">
        <v>11</v>
      </c>
      <c r="E39" s="7">
        <v>3</v>
      </c>
      <c r="F39" s="9" t="s">
        <v>60</v>
      </c>
      <c r="G39" s="8">
        <v>10</v>
      </c>
      <c r="H39" s="8">
        <v>2</v>
      </c>
      <c r="I39" s="9">
        <v>1</v>
      </c>
      <c r="J39" s="9">
        <v>9</v>
      </c>
      <c r="K39" s="9">
        <v>1</v>
      </c>
      <c r="L39" s="9">
        <v>2</v>
      </c>
      <c r="M39" s="9">
        <v>1</v>
      </c>
      <c r="N39" s="9">
        <v>3</v>
      </c>
    </row>
    <row r="40" spans="1:14" ht="15.75" x14ac:dyDescent="0.25">
      <c r="A40" s="7">
        <v>7</v>
      </c>
      <c r="B40" s="7" t="s">
        <v>5</v>
      </c>
      <c r="C40" s="7"/>
      <c r="D40" s="7">
        <v>9</v>
      </c>
      <c r="E40" s="7">
        <v>6</v>
      </c>
      <c r="F40" s="9" t="s">
        <v>39</v>
      </c>
      <c r="G40" s="8">
        <v>8</v>
      </c>
      <c r="H40" s="8">
        <v>5</v>
      </c>
      <c r="I40" s="9">
        <v>3</v>
      </c>
      <c r="J40" s="9">
        <v>6</v>
      </c>
      <c r="K40" s="9">
        <v>3</v>
      </c>
      <c r="L40" s="9">
        <v>5</v>
      </c>
      <c r="M40" s="9">
        <v>3</v>
      </c>
      <c r="N40" s="9">
        <v>8</v>
      </c>
    </row>
    <row r="41" spans="1:14" ht="15.75" x14ac:dyDescent="0.25">
      <c r="A41" s="7">
        <v>7</v>
      </c>
      <c r="B41" s="7" t="s">
        <v>5</v>
      </c>
      <c r="C41" s="7" t="s">
        <v>7</v>
      </c>
      <c r="D41" s="7">
        <v>5</v>
      </c>
      <c r="E41" s="7">
        <v>7</v>
      </c>
      <c r="F41" s="9" t="s">
        <v>30</v>
      </c>
      <c r="G41" s="8">
        <v>4</v>
      </c>
      <c r="H41" s="8">
        <v>6</v>
      </c>
      <c r="I41" s="9">
        <v>7</v>
      </c>
      <c r="J41" s="9">
        <v>5</v>
      </c>
      <c r="K41" s="9">
        <v>4</v>
      </c>
      <c r="L41" s="9">
        <v>5</v>
      </c>
      <c r="M41" s="9">
        <v>4</v>
      </c>
      <c r="N41" s="9">
        <v>9</v>
      </c>
    </row>
    <row r="42" spans="1:14" ht="15.75" x14ac:dyDescent="0.25">
      <c r="A42" s="7">
        <v>7</v>
      </c>
      <c r="B42" s="7" t="s">
        <v>5</v>
      </c>
      <c r="C42" s="7"/>
      <c r="D42" s="7">
        <v>3</v>
      </c>
      <c r="E42" s="7">
        <v>8</v>
      </c>
      <c r="F42" s="9" t="s">
        <v>78</v>
      </c>
      <c r="G42" s="8">
        <v>2</v>
      </c>
      <c r="H42" s="8">
        <v>7</v>
      </c>
      <c r="I42" s="9">
        <v>9</v>
      </c>
      <c r="J42" s="9">
        <v>4</v>
      </c>
      <c r="K42" s="9">
        <v>2</v>
      </c>
      <c r="L42" s="9">
        <v>4</v>
      </c>
      <c r="M42" s="9">
        <v>2</v>
      </c>
      <c r="N42" s="9">
        <v>6</v>
      </c>
    </row>
    <row r="43" spans="1:14" ht="15.75" x14ac:dyDescent="0.25">
      <c r="A43" s="7">
        <v>7</v>
      </c>
      <c r="B43" s="7" t="s">
        <v>5</v>
      </c>
      <c r="C43" s="7" t="s">
        <v>7</v>
      </c>
      <c r="D43" s="7">
        <v>8</v>
      </c>
      <c r="E43" s="7">
        <v>10</v>
      </c>
      <c r="F43" s="9" t="s">
        <v>80</v>
      </c>
      <c r="G43" s="8">
        <v>7</v>
      </c>
      <c r="H43" s="8">
        <v>9</v>
      </c>
      <c r="I43" s="9">
        <v>4</v>
      </c>
      <c r="J43" s="9">
        <v>2</v>
      </c>
      <c r="K43" s="9">
        <v>4</v>
      </c>
      <c r="L43" s="9">
        <v>2</v>
      </c>
      <c r="M43" s="9">
        <v>2</v>
      </c>
      <c r="N43" s="9">
        <v>6</v>
      </c>
    </row>
  </sheetData>
  <conditionalFormatting sqref="F1:F1048576">
    <cfRule type="duplicateValues" dxfId="1"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only hidden</vt:lpstr>
      <vt:lpstr>only_visible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2022-08-16T15:11:28Z</dcterms:modified>
</cp:coreProperties>
</file>