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Munka1" sheetId="1" r:id="rId1"/>
    <sheet name="3" sheetId="6" r:id="rId2"/>
    <sheet name="4" sheetId="5" r:id="rId3"/>
    <sheet name="5" sheetId="4" r:id="rId4"/>
    <sheet name="6" sheetId="3" r:id="rId5"/>
    <sheet name="7" sheetId="2" r:id="rId6"/>
  </sheets>
  <calcPr calcId="162913"/>
</workbook>
</file>

<file path=xl/calcChain.xml><?xml version="1.0" encoding="utf-8"?>
<calcChain xmlns="http://schemas.openxmlformats.org/spreadsheetml/2006/main"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4" i="2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4" i="3"/>
  <c r="AC4" i="4"/>
  <c r="AC4" i="6"/>
</calcChain>
</file>

<file path=xl/sharedStrings.xml><?xml version="1.0" encoding="utf-8"?>
<sst xmlns="http://schemas.openxmlformats.org/spreadsheetml/2006/main" count="380" uniqueCount="34">
  <si>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</si>
  <si>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</si>
  <si>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</si>
  <si>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</si>
  <si>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</si>
  <si>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</si>
  <si>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</si>
  <si>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</si>
  <si>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</si>
  <si>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</si>
  <si>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</si>
  <si>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</si>
  <si>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</si>
  <si>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</si>
  <si>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</si>
  <si>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</si>
  <si>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</si>
  <si>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</si>
  <si>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</si>
  <si>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</si>
  <si>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</si>
  <si>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</si>
  <si>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</si>
  <si>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</si>
  <si>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</si>
  <si>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</si>
  <si>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</si>
  <si>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</si>
  <si>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</si>
  <si>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</si>
  <si>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</si>
  <si>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Órák</t>
  </si>
  <si>
    <t>Augusztus napjai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</si>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</sst>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BC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1" xfId="0" applyFill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Medium9"/>
  <colors>
    <mruColors>
      <color rgb="FFE2BCEE"/>
      <color rgb="FFC77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H4" sqref="H4"/>
    </sheetView>
  </sheetViews>
  <sheetFormatPr defaultRowHeight="14.4" x14ac:dyDescent="0.3"/>
  <cols>
    <col min="1" max="1" width="3.109375" customWidth="1"/>
    <col min="2" max="2" width="4.44140625" customWidth="1"/>
    <col min="3" max="3" width="4" customWidth="1"/>
    <col min="4" max="27" width="5.109375" customWidth="1"/>
  </cols>
  <sheetData>
    <row r="1" spans="1:27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ht="24.75" customHeight="1" x14ac:dyDescent="0.3">
      <c r="D2" s="5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</row>
    <row r="4" spans="1:27" x14ac:dyDescent="0.3">
      <c r="A4">
        <v>0</v>
      </c>
      <c r="B4" s="6" t="s">
        <v>32</v>
      </c>
      <c r="C4" s="3" t="s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34</v>
      </c>
      <c r="N4" s="4">
        <v>20</v>
      </c>
      <c r="O4" s="4">
        <v>48</v>
      </c>
      <c r="P4" s="4">
        <v>34</v>
      </c>
      <c r="Q4" s="4">
        <v>11</v>
      </c>
      <c r="R4" s="4">
        <v>29</v>
      </c>
      <c r="S4" s="4">
        <v>7</v>
      </c>
      <c r="T4" s="4">
        <v>41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</row>
    <row r="5" spans="1:27" x14ac:dyDescent="0.3">
      <c r="A5">
        <v>1</v>
      </c>
      <c r="B5" s="6"/>
      <c r="C5" s="3" t="s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120</v>
      </c>
      <c r="U5" s="4">
        <v>84</v>
      </c>
      <c r="V5" s="4">
        <v>82</v>
      </c>
      <c r="W5" s="4">
        <v>61</v>
      </c>
      <c r="X5" s="4">
        <v>115</v>
      </c>
      <c r="Y5" s="4">
        <v>68</v>
      </c>
      <c r="Z5" s="4">
        <v>0</v>
      </c>
      <c r="AA5" s="4">
        <v>0</v>
      </c>
    </row>
    <row r="6" spans="1:27" x14ac:dyDescent="0.3">
      <c r="A6">
        <v>2</v>
      </c>
      <c r="B6" s="6"/>
      <c r="C6" s="3" t="s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34</v>
      </c>
      <c r="T6" s="4">
        <v>123</v>
      </c>
      <c r="U6" s="4">
        <v>157</v>
      </c>
      <c r="V6" s="4">
        <v>87</v>
      </c>
      <c r="W6" s="4">
        <v>127</v>
      </c>
      <c r="X6" s="4">
        <v>0</v>
      </c>
      <c r="Y6" s="4">
        <v>0</v>
      </c>
      <c r="Z6" s="4">
        <v>0</v>
      </c>
      <c r="AA6" s="4">
        <v>0</v>
      </c>
    </row>
    <row r="7" spans="1:27" x14ac:dyDescent="0.3">
      <c r="A7">
        <v>3</v>
      </c>
      <c r="B7" s="6"/>
      <c r="C7" s="3" t="s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448</v>
      </c>
      <c r="M7" s="4">
        <v>470</v>
      </c>
      <c r="N7" s="4">
        <v>336</v>
      </c>
      <c r="O7" s="4">
        <v>485</v>
      </c>
      <c r="P7" s="4">
        <v>289</v>
      </c>
      <c r="Q7" s="4">
        <v>80</v>
      </c>
      <c r="R7" s="4">
        <v>477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x14ac:dyDescent="0.3">
      <c r="A8">
        <v>4</v>
      </c>
      <c r="B8" s="6"/>
      <c r="C8" s="3" t="s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3</v>
      </c>
      <c r="U8" s="4">
        <v>128</v>
      </c>
      <c r="V8" s="4">
        <v>55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 x14ac:dyDescent="0.3">
      <c r="A9">
        <v>5</v>
      </c>
      <c r="B9" s="6"/>
      <c r="C9" s="3" t="s">
        <v>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 x14ac:dyDescent="0.3">
      <c r="A10">
        <v>6</v>
      </c>
      <c r="B10" s="6"/>
      <c r="C10" s="3" t="s">
        <v>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2209</v>
      </c>
      <c r="R10" s="4">
        <v>2466</v>
      </c>
      <c r="S10" s="4">
        <v>1556</v>
      </c>
      <c r="T10" s="4">
        <v>1916</v>
      </c>
      <c r="U10" s="4">
        <v>762</v>
      </c>
      <c r="V10" s="4">
        <v>1706</v>
      </c>
      <c r="W10" s="4">
        <v>1789</v>
      </c>
      <c r="X10" s="4">
        <v>905</v>
      </c>
      <c r="Y10" s="4">
        <v>1079</v>
      </c>
      <c r="Z10" s="4">
        <v>1547</v>
      </c>
      <c r="AA10" s="4">
        <v>0</v>
      </c>
    </row>
    <row r="11" spans="1:27" x14ac:dyDescent="0.3">
      <c r="A11">
        <v>7</v>
      </c>
      <c r="B11" s="6"/>
      <c r="C11" s="3" t="s">
        <v>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648</v>
      </c>
      <c r="K11" s="4">
        <v>2023</v>
      </c>
      <c r="L11" s="4">
        <v>36</v>
      </c>
      <c r="M11" s="4">
        <v>658</v>
      </c>
      <c r="N11" s="4">
        <v>2023</v>
      </c>
      <c r="O11" s="4">
        <v>507</v>
      </c>
      <c r="P11" s="4">
        <v>1954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27" x14ac:dyDescent="0.3">
      <c r="A12">
        <v>8</v>
      </c>
      <c r="B12" s="6"/>
      <c r="C12" s="3" t="s">
        <v>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162</v>
      </c>
      <c r="X12" s="4">
        <v>210</v>
      </c>
      <c r="Y12" s="4">
        <v>167</v>
      </c>
      <c r="Z12" s="4">
        <v>217</v>
      </c>
      <c r="AA12" s="4">
        <v>240</v>
      </c>
    </row>
    <row r="13" spans="1:27" x14ac:dyDescent="0.3">
      <c r="A13">
        <v>9</v>
      </c>
      <c r="B13" s="6"/>
      <c r="C13" s="3" t="s">
        <v>9</v>
      </c>
      <c r="D13" s="4">
        <v>169</v>
      </c>
      <c r="E13" s="4">
        <v>38</v>
      </c>
      <c r="F13" s="4">
        <v>214</v>
      </c>
      <c r="G13" s="4">
        <v>215</v>
      </c>
      <c r="H13" s="4">
        <v>64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31</v>
      </c>
      <c r="Z13" s="4">
        <v>0</v>
      </c>
      <c r="AA13" s="4">
        <v>0</v>
      </c>
    </row>
    <row r="14" spans="1:27" x14ac:dyDescent="0.3">
      <c r="A14">
        <v>10</v>
      </c>
      <c r="B14" s="6"/>
      <c r="C14" s="3" t="s">
        <v>10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128</v>
      </c>
      <c r="U14" s="4">
        <v>588</v>
      </c>
      <c r="V14" s="4">
        <v>74</v>
      </c>
      <c r="W14" s="4">
        <v>227</v>
      </c>
      <c r="X14" s="4">
        <v>232</v>
      </c>
      <c r="Y14" s="4">
        <v>0</v>
      </c>
      <c r="Z14" s="4">
        <v>0</v>
      </c>
      <c r="AA14" s="4">
        <v>0</v>
      </c>
    </row>
    <row r="15" spans="1:27" x14ac:dyDescent="0.3">
      <c r="A15">
        <v>11</v>
      </c>
      <c r="B15" s="6"/>
      <c r="C15" s="3" t="s">
        <v>11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17</v>
      </c>
      <c r="X15" s="4">
        <v>23</v>
      </c>
      <c r="Y15" s="4">
        <v>0</v>
      </c>
      <c r="Z15" s="4">
        <v>0</v>
      </c>
      <c r="AA15" s="4">
        <v>0</v>
      </c>
    </row>
    <row r="16" spans="1:27" x14ac:dyDescent="0.3">
      <c r="A16">
        <v>12</v>
      </c>
      <c r="B16" s="6"/>
      <c r="C16" s="3" t="s">
        <v>12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3">
      <c r="A17">
        <v>13</v>
      </c>
      <c r="B17" s="6"/>
      <c r="C17" s="3" t="s">
        <v>13</v>
      </c>
      <c r="D17" s="4">
        <v>12</v>
      </c>
      <c r="E17" s="4">
        <v>45</v>
      </c>
      <c r="F17" s="4">
        <v>43</v>
      </c>
      <c r="G17" s="4">
        <v>14</v>
      </c>
      <c r="H17" s="4">
        <v>45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3">
      <c r="A18">
        <v>14</v>
      </c>
      <c r="B18" s="6"/>
      <c r="C18" s="3" t="s">
        <v>14</v>
      </c>
      <c r="D18" s="4">
        <v>10</v>
      </c>
      <c r="E18" s="4">
        <v>40</v>
      </c>
      <c r="F18" s="4">
        <v>86</v>
      </c>
      <c r="G18" s="4">
        <v>55</v>
      </c>
      <c r="H18" s="4">
        <v>7</v>
      </c>
      <c r="I18" s="4">
        <v>105</v>
      </c>
      <c r="J18" s="4">
        <v>90</v>
      </c>
      <c r="K18" s="4">
        <v>109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3">
      <c r="A19">
        <v>15</v>
      </c>
      <c r="B19" s="6"/>
      <c r="C19" s="3" t="s">
        <v>15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3">
      <c r="A20">
        <v>16</v>
      </c>
      <c r="B20" s="6"/>
      <c r="C20" s="3" t="s">
        <v>16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50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3">
      <c r="A21">
        <v>17</v>
      </c>
      <c r="B21" s="6"/>
      <c r="C21" s="3" t="s">
        <v>17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12</v>
      </c>
      <c r="O21" s="4">
        <v>6</v>
      </c>
      <c r="P21" s="4">
        <v>12</v>
      </c>
      <c r="Q21" s="4">
        <v>5</v>
      </c>
      <c r="R21" s="4">
        <v>13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3">
      <c r="A22">
        <v>18</v>
      </c>
      <c r="B22" s="6"/>
      <c r="C22" s="3" t="s">
        <v>18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3">
      <c r="A23">
        <v>19</v>
      </c>
      <c r="B23" s="6"/>
      <c r="C23" s="3" t="s">
        <v>19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3">
      <c r="A24">
        <v>20</v>
      </c>
      <c r="B24" s="6"/>
      <c r="C24" s="3" t="s">
        <v>20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8</v>
      </c>
      <c r="L24" s="4">
        <v>24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3">
      <c r="A25">
        <v>21</v>
      </c>
      <c r="B25" s="6"/>
      <c r="C25" s="3" t="s">
        <v>21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3">
      <c r="A26">
        <v>22</v>
      </c>
      <c r="B26" s="6"/>
      <c r="C26" s="3" t="s">
        <v>22</v>
      </c>
      <c r="D26" s="4">
        <v>0</v>
      </c>
      <c r="E26" s="4">
        <v>0</v>
      </c>
      <c r="F26" s="4">
        <v>0</v>
      </c>
      <c r="G26" s="4">
        <v>0</v>
      </c>
      <c r="H26" s="4">
        <v>41</v>
      </c>
      <c r="I26" s="4">
        <v>25</v>
      </c>
      <c r="J26" s="4">
        <v>50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3">
      <c r="A27">
        <v>23</v>
      </c>
      <c r="B27" s="6"/>
      <c r="C27" s="3" t="s">
        <v>23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29</v>
      </c>
      <c r="S27" s="4">
        <v>43</v>
      </c>
      <c r="T27" s="4">
        <v>23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3">
      <c r="A28">
        <v>24</v>
      </c>
      <c r="B28" s="6"/>
      <c r="C28" s="3" t="s">
        <v>24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13</v>
      </c>
      <c r="V28" s="4">
        <v>29</v>
      </c>
      <c r="W28" s="4">
        <v>39</v>
      </c>
      <c r="X28" s="4">
        <v>27</v>
      </c>
      <c r="Y28" s="4">
        <v>18</v>
      </c>
      <c r="Z28" s="4">
        <v>47</v>
      </c>
      <c r="AA28" s="4">
        <v>40</v>
      </c>
    </row>
    <row r="29" spans="1:27" x14ac:dyDescent="0.3">
      <c r="A29">
        <v>25</v>
      </c>
      <c r="B29" s="6"/>
      <c r="C29" s="3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39</v>
      </c>
      <c r="T29" s="4">
        <v>27</v>
      </c>
      <c r="U29" s="4">
        <v>11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3">
      <c r="A30">
        <v>26</v>
      </c>
      <c r="B30" s="6"/>
      <c r="C30" s="3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432</v>
      </c>
      <c r="V30" s="4">
        <v>226</v>
      </c>
      <c r="W30" s="4">
        <v>264</v>
      </c>
      <c r="X30" s="4">
        <v>0</v>
      </c>
      <c r="Y30" s="4">
        <v>0</v>
      </c>
      <c r="Z30" s="4">
        <v>0</v>
      </c>
      <c r="AA30" s="4">
        <v>0</v>
      </c>
    </row>
    <row r="31" spans="1:27" x14ac:dyDescent="0.3">
      <c r="A31">
        <v>27</v>
      </c>
      <c r="B31" s="6"/>
      <c r="C31" s="3" t="s">
        <v>27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11</v>
      </c>
      <c r="X31" s="4">
        <v>16</v>
      </c>
      <c r="Y31" s="4">
        <v>0</v>
      </c>
      <c r="Z31" s="4">
        <v>0</v>
      </c>
      <c r="AA31" s="4">
        <v>0</v>
      </c>
    </row>
    <row r="32" spans="1:27" x14ac:dyDescent="0.3">
      <c r="A32">
        <v>28</v>
      </c>
      <c r="B32" s="6"/>
      <c r="C32" s="3" t="s">
        <v>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7</v>
      </c>
      <c r="X32" s="4">
        <v>34</v>
      </c>
      <c r="Y32" s="4">
        <v>43</v>
      </c>
      <c r="Z32" s="4">
        <v>36</v>
      </c>
      <c r="AA32" s="4">
        <v>0</v>
      </c>
    </row>
    <row r="33" spans="1:27" x14ac:dyDescent="0.3">
      <c r="A33">
        <v>29</v>
      </c>
      <c r="B33" s="6"/>
      <c r="C33" s="3" t="s">
        <v>29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15</v>
      </c>
      <c r="X33" s="4">
        <v>2</v>
      </c>
      <c r="Y33" s="4">
        <v>0</v>
      </c>
      <c r="Z33" s="4">
        <v>0</v>
      </c>
      <c r="AA33" s="4">
        <v>0</v>
      </c>
    </row>
    <row r="34" spans="1:27" x14ac:dyDescent="0.3">
      <c r="A34">
        <v>30</v>
      </c>
      <c r="B34" s="6"/>
      <c r="C34" s="3" t="s">
        <v>30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</row>
    <row r="35" spans="1:27" x14ac:dyDescent="0.3">
      <c r="B35" s="1"/>
    </row>
  </sheetData>
  <mergeCells count="2">
    <mergeCell ref="D2:AA2"/>
    <mergeCell ref="B4:B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AC7" sqref="AC7"/>
    </sheetView>
  </sheetViews>
  <sheetFormatPr defaultRowHeight="14.4" x14ac:dyDescent="0.3"/>
  <cols>
    <col min="1" max="1" width="3.109375" customWidth="1"/>
    <col min="2" max="2" width="4.44140625" customWidth="1"/>
    <col min="3" max="3" width="4" customWidth="1"/>
    <col min="4" max="27" width="5.109375" customWidth="1"/>
  </cols>
  <sheetData>
    <row r="1" spans="1:29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9" ht="24.75" customHeight="1" x14ac:dyDescent="0.3">
      <c r="D2" s="5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9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8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</row>
    <row r="4" spans="1:29" x14ac:dyDescent="0.3">
      <c r="A4">
        <v>0</v>
      </c>
      <c r="B4" s="6" t="s">
        <v>32</v>
      </c>
      <c r="C4" s="3" t="s">
        <v>0</v>
      </c>
      <c r="D4" s="4">
        <v>0</v>
      </c>
      <c r="E4" s="4">
        <v>0</v>
      </c>
      <c r="F4" s="4">
        <v>0</v>
      </c>
      <c r="G4" s="4">
        <v>0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34</v>
      </c>
      <c r="N4" s="4">
        <v>20</v>
      </c>
      <c r="O4" s="4">
        <v>48</v>
      </c>
      <c r="P4" s="4">
        <v>34</v>
      </c>
      <c r="Q4" s="4">
        <v>11</v>
      </c>
      <c r="R4" s="4">
        <v>29</v>
      </c>
      <c r="S4" s="4">
        <v>7</v>
      </c>
      <c r="T4" s="4">
        <v>41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C4" s="10">
        <f>MAX(D4:AA34)</f>
        <v>2466</v>
      </c>
    </row>
    <row r="5" spans="1:29" x14ac:dyDescent="0.3">
      <c r="A5">
        <v>1</v>
      </c>
      <c r="B5" s="6"/>
      <c r="C5" s="3" t="s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120</v>
      </c>
      <c r="U5" s="4">
        <v>84</v>
      </c>
      <c r="V5" s="4">
        <v>82</v>
      </c>
      <c r="W5" s="4">
        <v>61</v>
      </c>
      <c r="X5" s="4">
        <v>115</v>
      </c>
      <c r="Y5" s="4">
        <v>68</v>
      </c>
      <c r="Z5" s="4">
        <v>0</v>
      </c>
      <c r="AA5" s="4">
        <v>0</v>
      </c>
    </row>
    <row r="6" spans="1:29" x14ac:dyDescent="0.3">
      <c r="A6">
        <v>2</v>
      </c>
      <c r="B6" s="6"/>
      <c r="C6" s="3" t="s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34</v>
      </c>
      <c r="T6" s="4">
        <v>123</v>
      </c>
      <c r="U6" s="4">
        <v>157</v>
      </c>
      <c r="V6" s="4">
        <v>87</v>
      </c>
      <c r="W6" s="4">
        <v>127</v>
      </c>
      <c r="X6" s="4">
        <v>0</v>
      </c>
      <c r="Y6" s="4">
        <v>0</v>
      </c>
      <c r="Z6" s="4">
        <v>0</v>
      </c>
      <c r="AA6" s="4">
        <v>0</v>
      </c>
    </row>
    <row r="7" spans="1:29" x14ac:dyDescent="0.3">
      <c r="A7">
        <v>3</v>
      </c>
      <c r="B7" s="6"/>
      <c r="C7" s="3" t="s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448</v>
      </c>
      <c r="M7" s="4">
        <v>470</v>
      </c>
      <c r="N7" s="4">
        <v>336</v>
      </c>
      <c r="O7" s="4">
        <v>485</v>
      </c>
      <c r="P7" s="4">
        <v>289</v>
      </c>
      <c r="Q7" s="4">
        <v>80</v>
      </c>
      <c r="R7" s="4">
        <v>477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9" x14ac:dyDescent="0.3">
      <c r="A8">
        <v>4</v>
      </c>
      <c r="B8" s="6"/>
      <c r="C8" s="3" t="s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3</v>
      </c>
      <c r="U8" s="4">
        <v>128</v>
      </c>
      <c r="V8" s="4">
        <v>55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9" x14ac:dyDescent="0.3">
      <c r="A9">
        <v>5</v>
      </c>
      <c r="B9" s="6"/>
      <c r="C9" s="3" t="s">
        <v>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9" x14ac:dyDescent="0.3">
      <c r="A10">
        <v>6</v>
      </c>
      <c r="B10" s="6"/>
      <c r="C10" s="9" t="s">
        <v>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2209</v>
      </c>
      <c r="R10" s="7">
        <v>2466</v>
      </c>
      <c r="S10" s="4">
        <v>1556</v>
      </c>
      <c r="T10" s="4">
        <v>1916</v>
      </c>
      <c r="U10" s="4">
        <v>762</v>
      </c>
      <c r="V10" s="4">
        <v>1706</v>
      </c>
      <c r="W10" s="4">
        <v>1789</v>
      </c>
      <c r="X10" s="4">
        <v>905</v>
      </c>
      <c r="Y10" s="4">
        <v>1079</v>
      </c>
      <c r="Z10" s="4">
        <v>1547</v>
      </c>
      <c r="AA10" s="4">
        <v>0</v>
      </c>
    </row>
    <row r="11" spans="1:29" x14ac:dyDescent="0.3">
      <c r="A11">
        <v>7</v>
      </c>
      <c r="B11" s="6"/>
      <c r="C11" s="3" t="s">
        <v>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648</v>
      </c>
      <c r="K11" s="4">
        <v>2023</v>
      </c>
      <c r="L11" s="4">
        <v>36</v>
      </c>
      <c r="M11" s="4">
        <v>658</v>
      </c>
      <c r="N11" s="4">
        <v>2023</v>
      </c>
      <c r="O11" s="4">
        <v>507</v>
      </c>
      <c r="P11" s="4">
        <v>1954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29" x14ac:dyDescent="0.3">
      <c r="A12">
        <v>8</v>
      </c>
      <c r="B12" s="6"/>
      <c r="C12" s="3" t="s">
        <v>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162</v>
      </c>
      <c r="X12" s="4">
        <v>210</v>
      </c>
      <c r="Y12" s="4">
        <v>167</v>
      </c>
      <c r="Z12" s="4">
        <v>217</v>
      </c>
      <c r="AA12" s="4">
        <v>240</v>
      </c>
    </row>
    <row r="13" spans="1:29" x14ac:dyDescent="0.3">
      <c r="A13">
        <v>9</v>
      </c>
      <c r="B13" s="6"/>
      <c r="C13" s="3" t="s">
        <v>9</v>
      </c>
      <c r="D13" s="4">
        <v>169</v>
      </c>
      <c r="E13" s="4">
        <v>38</v>
      </c>
      <c r="F13" s="4">
        <v>214</v>
      </c>
      <c r="G13" s="4">
        <v>215</v>
      </c>
      <c r="H13" s="4">
        <v>64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31</v>
      </c>
      <c r="Z13" s="4">
        <v>0</v>
      </c>
      <c r="AA13" s="4">
        <v>0</v>
      </c>
    </row>
    <row r="14" spans="1:29" x14ac:dyDescent="0.3">
      <c r="A14">
        <v>10</v>
      </c>
      <c r="B14" s="6"/>
      <c r="C14" s="3" t="s">
        <v>10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128</v>
      </c>
      <c r="U14" s="4">
        <v>588</v>
      </c>
      <c r="V14" s="4">
        <v>74</v>
      </c>
      <c r="W14" s="4">
        <v>227</v>
      </c>
      <c r="X14" s="4">
        <v>232</v>
      </c>
      <c r="Y14" s="4">
        <v>0</v>
      </c>
      <c r="Z14" s="4">
        <v>0</v>
      </c>
      <c r="AA14" s="4">
        <v>0</v>
      </c>
    </row>
    <row r="15" spans="1:29" x14ac:dyDescent="0.3">
      <c r="A15">
        <v>11</v>
      </c>
      <c r="B15" s="6"/>
      <c r="C15" s="3" t="s">
        <v>11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17</v>
      </c>
      <c r="X15" s="4">
        <v>23</v>
      </c>
      <c r="Y15" s="4">
        <v>0</v>
      </c>
      <c r="Z15" s="4">
        <v>0</v>
      </c>
      <c r="AA15" s="4">
        <v>0</v>
      </c>
    </row>
    <row r="16" spans="1:29" x14ac:dyDescent="0.3">
      <c r="A16">
        <v>12</v>
      </c>
      <c r="B16" s="6"/>
      <c r="C16" s="3" t="s">
        <v>12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3">
      <c r="A17">
        <v>13</v>
      </c>
      <c r="B17" s="6"/>
      <c r="C17" s="3" t="s">
        <v>13</v>
      </c>
      <c r="D17" s="4">
        <v>12</v>
      </c>
      <c r="E17" s="4">
        <v>45</v>
      </c>
      <c r="F17" s="4">
        <v>43</v>
      </c>
      <c r="G17" s="4">
        <v>14</v>
      </c>
      <c r="H17" s="4">
        <v>45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3">
      <c r="A18">
        <v>14</v>
      </c>
      <c r="B18" s="6"/>
      <c r="C18" s="3" t="s">
        <v>14</v>
      </c>
      <c r="D18" s="4">
        <v>10</v>
      </c>
      <c r="E18" s="4">
        <v>40</v>
      </c>
      <c r="F18" s="4">
        <v>86</v>
      </c>
      <c r="G18" s="4">
        <v>55</v>
      </c>
      <c r="H18" s="4">
        <v>7</v>
      </c>
      <c r="I18" s="4">
        <v>105</v>
      </c>
      <c r="J18" s="4">
        <v>90</v>
      </c>
      <c r="K18" s="4">
        <v>109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3">
      <c r="A19">
        <v>15</v>
      </c>
      <c r="B19" s="6"/>
      <c r="C19" s="3" t="s">
        <v>15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3">
      <c r="A20">
        <v>16</v>
      </c>
      <c r="B20" s="6"/>
      <c r="C20" s="3" t="s">
        <v>16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50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3">
      <c r="A21">
        <v>17</v>
      </c>
      <c r="B21" s="6"/>
      <c r="C21" s="3" t="s">
        <v>17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12</v>
      </c>
      <c r="O21" s="4">
        <v>6</v>
      </c>
      <c r="P21" s="4">
        <v>12</v>
      </c>
      <c r="Q21" s="4">
        <v>5</v>
      </c>
      <c r="R21" s="4">
        <v>13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3">
      <c r="A22">
        <v>18</v>
      </c>
      <c r="B22" s="6"/>
      <c r="C22" s="3" t="s">
        <v>18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3">
      <c r="A23">
        <v>19</v>
      </c>
      <c r="B23" s="6"/>
      <c r="C23" s="3" t="s">
        <v>19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3">
      <c r="A24">
        <v>20</v>
      </c>
      <c r="B24" s="6"/>
      <c r="C24" s="3" t="s">
        <v>20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8</v>
      </c>
      <c r="L24" s="4">
        <v>24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3">
      <c r="A25">
        <v>21</v>
      </c>
      <c r="B25" s="6"/>
      <c r="C25" s="3" t="s">
        <v>21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3">
      <c r="A26">
        <v>22</v>
      </c>
      <c r="B26" s="6"/>
      <c r="C26" s="3" t="s">
        <v>22</v>
      </c>
      <c r="D26" s="4">
        <v>0</v>
      </c>
      <c r="E26" s="4">
        <v>0</v>
      </c>
      <c r="F26" s="4">
        <v>0</v>
      </c>
      <c r="G26" s="4">
        <v>0</v>
      </c>
      <c r="H26" s="4">
        <v>41</v>
      </c>
      <c r="I26" s="4">
        <v>25</v>
      </c>
      <c r="J26" s="4">
        <v>50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3">
      <c r="A27">
        <v>23</v>
      </c>
      <c r="B27" s="6"/>
      <c r="C27" s="3" t="s">
        <v>23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29</v>
      </c>
      <c r="S27" s="4">
        <v>43</v>
      </c>
      <c r="T27" s="4">
        <v>23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3">
      <c r="A28">
        <v>24</v>
      </c>
      <c r="B28" s="6"/>
      <c r="C28" s="3" t="s">
        <v>24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13</v>
      </c>
      <c r="V28" s="4">
        <v>29</v>
      </c>
      <c r="W28" s="4">
        <v>39</v>
      </c>
      <c r="X28" s="4">
        <v>27</v>
      </c>
      <c r="Y28" s="4">
        <v>18</v>
      </c>
      <c r="Z28" s="4">
        <v>47</v>
      </c>
      <c r="AA28" s="4">
        <v>40</v>
      </c>
    </row>
    <row r="29" spans="1:27" x14ac:dyDescent="0.3">
      <c r="A29">
        <v>25</v>
      </c>
      <c r="B29" s="6"/>
      <c r="C29" s="3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39</v>
      </c>
      <c r="T29" s="4">
        <v>27</v>
      </c>
      <c r="U29" s="4">
        <v>11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3">
      <c r="A30">
        <v>26</v>
      </c>
      <c r="B30" s="6"/>
      <c r="C30" s="3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432</v>
      </c>
      <c r="V30" s="4">
        <v>226</v>
      </c>
      <c r="W30" s="4">
        <v>264</v>
      </c>
      <c r="X30" s="4">
        <v>0</v>
      </c>
      <c r="Y30" s="4">
        <v>0</v>
      </c>
      <c r="Z30" s="4">
        <v>0</v>
      </c>
      <c r="AA30" s="4">
        <v>0</v>
      </c>
    </row>
    <row r="31" spans="1:27" x14ac:dyDescent="0.3">
      <c r="A31">
        <v>27</v>
      </c>
      <c r="B31" s="6"/>
      <c r="C31" s="3" t="s">
        <v>27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11</v>
      </c>
      <c r="X31" s="4">
        <v>16</v>
      </c>
      <c r="Y31" s="4">
        <v>0</v>
      </c>
      <c r="Z31" s="4">
        <v>0</v>
      </c>
      <c r="AA31" s="4">
        <v>0</v>
      </c>
    </row>
    <row r="32" spans="1:27" x14ac:dyDescent="0.3">
      <c r="A32">
        <v>28</v>
      </c>
      <c r="B32" s="6"/>
      <c r="C32" s="3" t="s">
        <v>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7</v>
      </c>
      <c r="X32" s="4">
        <v>34</v>
      </c>
      <c r="Y32" s="4">
        <v>43</v>
      </c>
      <c r="Z32" s="4">
        <v>36</v>
      </c>
      <c r="AA32" s="4">
        <v>0</v>
      </c>
    </row>
    <row r="33" spans="1:27" x14ac:dyDescent="0.3">
      <c r="A33">
        <v>29</v>
      </c>
      <c r="B33" s="6"/>
      <c r="C33" s="3" t="s">
        <v>29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15</v>
      </c>
      <c r="X33" s="4">
        <v>2</v>
      </c>
      <c r="Y33" s="4">
        <v>0</v>
      </c>
      <c r="Z33" s="4">
        <v>0</v>
      </c>
      <c r="AA33" s="4">
        <v>0</v>
      </c>
    </row>
    <row r="34" spans="1:27" x14ac:dyDescent="0.3">
      <c r="A34">
        <v>30</v>
      </c>
      <c r="B34" s="6"/>
      <c r="C34" s="3" t="s">
        <v>30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</row>
    <row r="35" spans="1:27" x14ac:dyDescent="0.3">
      <c r="B35" s="1"/>
    </row>
  </sheetData>
  <mergeCells count="2">
    <mergeCell ref="D2:AA2"/>
    <mergeCell ref="B4:B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AF7" sqref="AF7"/>
    </sheetView>
  </sheetViews>
  <sheetFormatPr defaultRowHeight="14.4" x14ac:dyDescent="0.3"/>
  <cols>
    <col min="1" max="1" width="3.109375" customWidth="1"/>
    <col min="2" max="2" width="4.44140625" customWidth="1"/>
    <col min="3" max="3" width="4" customWidth="1"/>
    <col min="4" max="27" width="5.109375" customWidth="1"/>
    <col min="28" max="28" width="4.109375" customWidth="1"/>
    <col min="29" max="29" width="3.5546875" customWidth="1"/>
    <col min="30" max="30" width="5.109375" customWidth="1"/>
  </cols>
  <sheetData>
    <row r="1" spans="1:30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30" ht="24.75" customHeight="1" x14ac:dyDescent="0.3">
      <c r="D2" s="5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30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</row>
    <row r="4" spans="1:30" x14ac:dyDescent="0.3">
      <c r="A4">
        <v>0</v>
      </c>
      <c r="B4" s="6" t="s">
        <v>32</v>
      </c>
      <c r="C4" s="3" t="s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7">
        <v>34</v>
      </c>
      <c r="N4" s="4">
        <v>20</v>
      </c>
      <c r="O4" s="4">
        <v>48</v>
      </c>
      <c r="P4" s="4">
        <v>34</v>
      </c>
      <c r="Q4" s="4">
        <v>11</v>
      </c>
      <c r="R4" s="4">
        <v>29</v>
      </c>
      <c r="S4" s="4">
        <v>7</v>
      </c>
      <c r="T4" s="4">
        <v>41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C4" s="12" t="s">
        <v>0</v>
      </c>
      <c r="AD4" s="12">
        <v>10</v>
      </c>
    </row>
    <row r="5" spans="1:30" x14ac:dyDescent="0.3">
      <c r="A5">
        <v>1</v>
      </c>
      <c r="B5" s="6"/>
      <c r="C5" s="3" t="s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7">
        <v>120</v>
      </c>
      <c r="U5" s="4">
        <v>84</v>
      </c>
      <c r="V5" s="4">
        <v>82</v>
      </c>
      <c r="W5" s="4">
        <v>61</v>
      </c>
      <c r="X5" s="4">
        <v>115</v>
      </c>
      <c r="Y5" s="4">
        <v>68</v>
      </c>
      <c r="Z5" s="4">
        <v>0</v>
      </c>
      <c r="AA5" s="4">
        <v>0</v>
      </c>
      <c r="AC5" s="12" t="s">
        <v>1</v>
      </c>
      <c r="AD5" s="12">
        <v>17</v>
      </c>
    </row>
    <row r="6" spans="1:30" x14ac:dyDescent="0.3">
      <c r="A6">
        <v>2</v>
      </c>
      <c r="B6" s="6"/>
      <c r="C6" s="3" t="s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7">
        <v>34</v>
      </c>
      <c r="T6" s="4">
        <v>123</v>
      </c>
      <c r="U6" s="4">
        <v>157</v>
      </c>
      <c r="V6" s="4">
        <v>87</v>
      </c>
      <c r="W6" s="4">
        <v>127</v>
      </c>
      <c r="X6" s="4">
        <v>0</v>
      </c>
      <c r="Y6" s="4">
        <v>0</v>
      </c>
      <c r="Z6" s="4">
        <v>0</v>
      </c>
      <c r="AA6" s="4">
        <v>0</v>
      </c>
      <c r="AC6" s="12" t="s">
        <v>2</v>
      </c>
      <c r="AD6" s="12">
        <v>16</v>
      </c>
    </row>
    <row r="7" spans="1:30" x14ac:dyDescent="0.3">
      <c r="A7">
        <v>3</v>
      </c>
      <c r="B7" s="6"/>
      <c r="C7" s="3" t="s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7">
        <v>448</v>
      </c>
      <c r="M7" s="4">
        <v>470</v>
      </c>
      <c r="N7" s="4">
        <v>336</v>
      </c>
      <c r="O7" s="4">
        <v>485</v>
      </c>
      <c r="P7" s="4">
        <v>289</v>
      </c>
      <c r="Q7" s="4">
        <v>80</v>
      </c>
      <c r="R7" s="4">
        <v>477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C7" s="12" t="s">
        <v>3</v>
      </c>
      <c r="AD7" s="12">
        <v>9</v>
      </c>
    </row>
    <row r="8" spans="1:30" x14ac:dyDescent="0.3">
      <c r="A8">
        <v>4</v>
      </c>
      <c r="B8" s="6"/>
      <c r="C8" s="3" t="s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7">
        <v>3</v>
      </c>
      <c r="U8" s="4">
        <v>128</v>
      </c>
      <c r="V8" s="4">
        <v>55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C8" s="12" t="s">
        <v>4</v>
      </c>
      <c r="AD8" s="12">
        <v>17</v>
      </c>
    </row>
    <row r="9" spans="1:30" x14ac:dyDescent="0.3">
      <c r="A9">
        <v>5</v>
      </c>
      <c r="B9" s="6"/>
      <c r="C9" s="3" t="s">
        <v>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C9" s="12" t="s">
        <v>5</v>
      </c>
      <c r="AD9" s="12" t="s">
        <v>33</v>
      </c>
    </row>
    <row r="10" spans="1:30" x14ac:dyDescent="0.3">
      <c r="A10">
        <v>6</v>
      </c>
      <c r="B10" s="6"/>
      <c r="C10" s="3" t="s">
        <v>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7">
        <v>2209</v>
      </c>
      <c r="R10" s="4">
        <v>2466</v>
      </c>
      <c r="S10" s="4">
        <v>1556</v>
      </c>
      <c r="T10" s="4">
        <v>1916</v>
      </c>
      <c r="U10" s="4">
        <v>762</v>
      </c>
      <c r="V10" s="4">
        <v>1706</v>
      </c>
      <c r="W10" s="4">
        <v>1789</v>
      </c>
      <c r="X10" s="4">
        <v>905</v>
      </c>
      <c r="Y10" s="4">
        <v>1079</v>
      </c>
      <c r="Z10" s="4">
        <v>1547</v>
      </c>
      <c r="AA10" s="4">
        <v>0</v>
      </c>
      <c r="AC10" s="12" t="s">
        <v>6</v>
      </c>
      <c r="AD10" s="12">
        <v>14</v>
      </c>
    </row>
    <row r="11" spans="1:30" x14ac:dyDescent="0.3">
      <c r="A11">
        <v>7</v>
      </c>
      <c r="B11" s="6"/>
      <c r="C11" s="3" t="s">
        <v>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7">
        <v>648</v>
      </c>
      <c r="K11" s="4">
        <v>2023</v>
      </c>
      <c r="L11" s="4">
        <v>36</v>
      </c>
      <c r="M11" s="4">
        <v>658</v>
      </c>
      <c r="N11" s="4">
        <v>2023</v>
      </c>
      <c r="O11" s="4">
        <v>507</v>
      </c>
      <c r="P11" s="4">
        <v>1954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C11" s="12" t="s">
        <v>7</v>
      </c>
      <c r="AD11" s="12">
        <v>7</v>
      </c>
    </row>
    <row r="12" spans="1:30" x14ac:dyDescent="0.3">
      <c r="A12">
        <v>8</v>
      </c>
      <c r="B12" s="6"/>
      <c r="C12" s="3" t="s">
        <v>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7">
        <v>162</v>
      </c>
      <c r="X12" s="4">
        <v>210</v>
      </c>
      <c r="Y12" s="4">
        <v>167</v>
      </c>
      <c r="Z12" s="4">
        <v>217</v>
      </c>
      <c r="AA12" s="4">
        <v>240</v>
      </c>
      <c r="AC12" s="12" t="s">
        <v>8</v>
      </c>
      <c r="AD12" s="12">
        <v>20</v>
      </c>
    </row>
    <row r="13" spans="1:30" x14ac:dyDescent="0.3">
      <c r="A13">
        <v>9</v>
      </c>
      <c r="B13" s="6"/>
      <c r="C13" s="3" t="s">
        <v>9</v>
      </c>
      <c r="D13" s="7">
        <v>169</v>
      </c>
      <c r="E13" s="4">
        <v>38</v>
      </c>
      <c r="F13" s="4">
        <v>214</v>
      </c>
      <c r="G13" s="4">
        <v>215</v>
      </c>
      <c r="H13" s="4">
        <v>64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31</v>
      </c>
      <c r="Z13" s="4">
        <v>0</v>
      </c>
      <c r="AA13" s="4">
        <v>0</v>
      </c>
      <c r="AC13" s="12" t="s">
        <v>9</v>
      </c>
      <c r="AD13" s="12">
        <v>1</v>
      </c>
    </row>
    <row r="14" spans="1:30" x14ac:dyDescent="0.3">
      <c r="A14">
        <v>10</v>
      </c>
      <c r="B14" s="6"/>
      <c r="C14" s="3" t="s">
        <v>10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7">
        <v>128</v>
      </c>
      <c r="U14" s="4">
        <v>588</v>
      </c>
      <c r="V14" s="4">
        <v>74</v>
      </c>
      <c r="W14" s="4">
        <v>227</v>
      </c>
      <c r="X14" s="4">
        <v>232</v>
      </c>
      <c r="Y14" s="4">
        <v>0</v>
      </c>
      <c r="Z14" s="4">
        <v>0</v>
      </c>
      <c r="AA14" s="4">
        <v>0</v>
      </c>
      <c r="AC14" s="12" t="s">
        <v>10</v>
      </c>
      <c r="AD14" s="12">
        <v>17</v>
      </c>
    </row>
    <row r="15" spans="1:30" x14ac:dyDescent="0.3">
      <c r="A15">
        <v>11</v>
      </c>
      <c r="B15" s="6"/>
      <c r="C15" s="3" t="s">
        <v>11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7">
        <v>17</v>
      </c>
      <c r="X15" s="4">
        <v>23</v>
      </c>
      <c r="Y15" s="4">
        <v>0</v>
      </c>
      <c r="Z15" s="4">
        <v>0</v>
      </c>
      <c r="AA15" s="4">
        <v>0</v>
      </c>
      <c r="AC15" s="12" t="s">
        <v>11</v>
      </c>
      <c r="AD15" s="12">
        <v>20</v>
      </c>
    </row>
    <row r="16" spans="1:30" x14ac:dyDescent="0.3">
      <c r="A16">
        <v>12</v>
      </c>
      <c r="B16" s="6"/>
      <c r="C16" s="3" t="s">
        <v>12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C16" s="12" t="s">
        <v>12</v>
      </c>
      <c r="AD16" s="12" t="s">
        <v>33</v>
      </c>
    </row>
    <row r="17" spans="1:30" x14ac:dyDescent="0.3">
      <c r="A17">
        <v>13</v>
      </c>
      <c r="B17" s="6"/>
      <c r="C17" s="3" t="s">
        <v>13</v>
      </c>
      <c r="D17" s="7">
        <v>12</v>
      </c>
      <c r="E17" s="4">
        <v>45</v>
      </c>
      <c r="F17" s="4">
        <v>43</v>
      </c>
      <c r="G17" s="4">
        <v>14</v>
      </c>
      <c r="H17" s="4">
        <v>45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C17" s="12" t="s">
        <v>13</v>
      </c>
      <c r="AD17" s="12">
        <v>1</v>
      </c>
    </row>
    <row r="18" spans="1:30" x14ac:dyDescent="0.3">
      <c r="A18">
        <v>14</v>
      </c>
      <c r="B18" s="6"/>
      <c r="C18" s="3" t="s">
        <v>14</v>
      </c>
      <c r="D18" s="7">
        <v>10</v>
      </c>
      <c r="E18" s="4">
        <v>40</v>
      </c>
      <c r="F18" s="4">
        <v>86</v>
      </c>
      <c r="G18" s="4">
        <v>55</v>
      </c>
      <c r="H18" s="4">
        <v>7</v>
      </c>
      <c r="I18" s="4">
        <v>105</v>
      </c>
      <c r="J18" s="4">
        <v>90</v>
      </c>
      <c r="K18" s="4">
        <v>109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C18" s="12" t="s">
        <v>14</v>
      </c>
      <c r="AD18" s="12">
        <v>1</v>
      </c>
    </row>
    <row r="19" spans="1:30" x14ac:dyDescent="0.3">
      <c r="A19">
        <v>15</v>
      </c>
      <c r="B19" s="6"/>
      <c r="C19" s="3" t="s">
        <v>15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C19" s="12" t="s">
        <v>15</v>
      </c>
      <c r="AD19" s="12" t="s">
        <v>33</v>
      </c>
    </row>
    <row r="20" spans="1:30" x14ac:dyDescent="0.3">
      <c r="A20">
        <v>16</v>
      </c>
      <c r="B20" s="6"/>
      <c r="C20" s="3" t="s">
        <v>16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7">
        <v>50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C20" s="12" t="s">
        <v>16</v>
      </c>
      <c r="AD20" s="12">
        <v>9</v>
      </c>
    </row>
    <row r="21" spans="1:30" x14ac:dyDescent="0.3">
      <c r="A21">
        <v>17</v>
      </c>
      <c r="B21" s="6"/>
      <c r="C21" s="3" t="s">
        <v>17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7">
        <v>12</v>
      </c>
      <c r="O21" s="4">
        <v>6</v>
      </c>
      <c r="P21" s="4">
        <v>12</v>
      </c>
      <c r="Q21" s="4">
        <v>5</v>
      </c>
      <c r="R21" s="4">
        <v>13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C21" s="12" t="s">
        <v>17</v>
      </c>
      <c r="AD21" s="12">
        <v>11</v>
      </c>
    </row>
    <row r="22" spans="1:30" x14ac:dyDescent="0.3">
      <c r="A22">
        <v>18</v>
      </c>
      <c r="B22" s="6"/>
      <c r="C22" s="3" t="s">
        <v>18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C22" s="12" t="s">
        <v>18</v>
      </c>
      <c r="AD22" s="12" t="s">
        <v>33</v>
      </c>
    </row>
    <row r="23" spans="1:30" x14ac:dyDescent="0.3">
      <c r="A23">
        <v>19</v>
      </c>
      <c r="B23" s="6"/>
      <c r="C23" s="3" t="s">
        <v>19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C23" s="12" t="s">
        <v>19</v>
      </c>
      <c r="AD23" s="12" t="s">
        <v>33</v>
      </c>
    </row>
    <row r="24" spans="1:30" x14ac:dyDescent="0.3">
      <c r="A24">
        <v>20</v>
      </c>
      <c r="B24" s="6"/>
      <c r="C24" s="3" t="s">
        <v>20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7">
        <v>8</v>
      </c>
      <c r="L24" s="4">
        <v>24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C24" s="12" t="s">
        <v>20</v>
      </c>
      <c r="AD24" s="12">
        <v>8</v>
      </c>
    </row>
    <row r="25" spans="1:30" x14ac:dyDescent="0.3">
      <c r="A25">
        <v>21</v>
      </c>
      <c r="B25" s="6"/>
      <c r="C25" s="3" t="s">
        <v>21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C25" s="12" t="s">
        <v>21</v>
      </c>
      <c r="AD25" s="12" t="s">
        <v>33</v>
      </c>
    </row>
    <row r="26" spans="1:30" x14ac:dyDescent="0.3">
      <c r="A26">
        <v>22</v>
      </c>
      <c r="B26" s="6"/>
      <c r="C26" s="3" t="s">
        <v>22</v>
      </c>
      <c r="D26" s="4">
        <v>0</v>
      </c>
      <c r="E26" s="4">
        <v>0</v>
      </c>
      <c r="F26" s="4">
        <v>0</v>
      </c>
      <c r="G26" s="4">
        <v>0</v>
      </c>
      <c r="H26" s="7">
        <v>41</v>
      </c>
      <c r="I26" s="4">
        <v>25</v>
      </c>
      <c r="J26" s="4">
        <v>50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C26" s="12" t="s">
        <v>22</v>
      </c>
      <c r="AD26" s="12">
        <v>5</v>
      </c>
    </row>
    <row r="27" spans="1:30" x14ac:dyDescent="0.3">
      <c r="A27">
        <v>23</v>
      </c>
      <c r="B27" s="6"/>
      <c r="C27" s="3" t="s">
        <v>23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7">
        <v>29</v>
      </c>
      <c r="S27" s="4">
        <v>43</v>
      </c>
      <c r="T27" s="4">
        <v>23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C27" s="12" t="s">
        <v>23</v>
      </c>
      <c r="AD27" s="12">
        <v>15</v>
      </c>
    </row>
    <row r="28" spans="1:30" x14ac:dyDescent="0.3">
      <c r="A28">
        <v>24</v>
      </c>
      <c r="B28" s="6"/>
      <c r="C28" s="3" t="s">
        <v>24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7">
        <v>13</v>
      </c>
      <c r="V28" s="4">
        <v>29</v>
      </c>
      <c r="W28" s="4">
        <v>39</v>
      </c>
      <c r="X28" s="4">
        <v>27</v>
      </c>
      <c r="Y28" s="4">
        <v>18</v>
      </c>
      <c r="Z28" s="4">
        <v>47</v>
      </c>
      <c r="AA28" s="4">
        <v>40</v>
      </c>
      <c r="AC28" s="12" t="s">
        <v>24</v>
      </c>
      <c r="AD28" s="12">
        <v>18</v>
      </c>
    </row>
    <row r="29" spans="1:30" x14ac:dyDescent="0.3">
      <c r="A29">
        <v>25</v>
      </c>
      <c r="B29" s="6"/>
      <c r="C29" s="3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7">
        <v>39</v>
      </c>
      <c r="T29" s="4">
        <v>27</v>
      </c>
      <c r="U29" s="4">
        <v>11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C29" s="12" t="s">
        <v>25</v>
      </c>
      <c r="AD29" s="12">
        <v>16</v>
      </c>
    </row>
    <row r="30" spans="1:30" x14ac:dyDescent="0.3">
      <c r="A30">
        <v>26</v>
      </c>
      <c r="B30" s="6"/>
      <c r="C30" s="3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7">
        <v>432</v>
      </c>
      <c r="V30" s="4">
        <v>226</v>
      </c>
      <c r="W30" s="4">
        <v>264</v>
      </c>
      <c r="X30" s="4">
        <v>0</v>
      </c>
      <c r="Y30" s="4">
        <v>0</v>
      </c>
      <c r="Z30" s="4">
        <v>0</v>
      </c>
      <c r="AA30" s="4">
        <v>0</v>
      </c>
      <c r="AC30" s="12" t="s">
        <v>26</v>
      </c>
      <c r="AD30" s="12">
        <v>18</v>
      </c>
    </row>
    <row r="31" spans="1:30" x14ac:dyDescent="0.3">
      <c r="A31">
        <v>27</v>
      </c>
      <c r="B31" s="6"/>
      <c r="C31" s="3" t="s">
        <v>27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7">
        <v>11</v>
      </c>
      <c r="X31" s="4">
        <v>16</v>
      </c>
      <c r="Y31" s="4">
        <v>0</v>
      </c>
      <c r="Z31" s="4">
        <v>0</v>
      </c>
      <c r="AA31" s="4">
        <v>0</v>
      </c>
      <c r="AC31" s="12" t="s">
        <v>27</v>
      </c>
      <c r="AD31" s="12">
        <v>20</v>
      </c>
    </row>
    <row r="32" spans="1:30" x14ac:dyDescent="0.3">
      <c r="A32">
        <v>28</v>
      </c>
      <c r="B32" s="6"/>
      <c r="C32" s="3" t="s">
        <v>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7">
        <v>7</v>
      </c>
      <c r="X32" s="4">
        <v>34</v>
      </c>
      <c r="Y32" s="4">
        <v>43</v>
      </c>
      <c r="Z32" s="4">
        <v>36</v>
      </c>
      <c r="AA32" s="4">
        <v>0</v>
      </c>
      <c r="AC32" s="12" t="s">
        <v>28</v>
      </c>
      <c r="AD32" s="12">
        <v>20</v>
      </c>
    </row>
    <row r="33" spans="1:30" x14ac:dyDescent="0.3">
      <c r="A33">
        <v>29</v>
      </c>
      <c r="B33" s="6"/>
      <c r="C33" s="3" t="s">
        <v>29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7">
        <v>15</v>
      </c>
      <c r="X33" s="4">
        <v>2</v>
      </c>
      <c r="Y33" s="4">
        <v>0</v>
      </c>
      <c r="Z33" s="4">
        <v>0</v>
      </c>
      <c r="AA33" s="4">
        <v>0</v>
      </c>
      <c r="AC33" s="12" t="s">
        <v>29</v>
      </c>
      <c r="AD33" s="12">
        <v>20</v>
      </c>
    </row>
    <row r="34" spans="1:30" x14ac:dyDescent="0.3">
      <c r="A34">
        <v>30</v>
      </c>
      <c r="B34" s="6"/>
      <c r="C34" s="3" t="s">
        <v>30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C34" s="12" t="s">
        <v>30</v>
      </c>
      <c r="AD34" s="12" t="s">
        <v>33</v>
      </c>
    </row>
    <row r="35" spans="1:30" x14ac:dyDescent="0.3">
      <c r="B35" s="1"/>
    </row>
  </sheetData>
  <mergeCells count="2">
    <mergeCell ref="D2:AA2"/>
    <mergeCell ref="B4:B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AC4" sqref="AC4"/>
    </sheetView>
  </sheetViews>
  <sheetFormatPr defaultRowHeight="14.4" x14ac:dyDescent="0.3"/>
  <cols>
    <col min="1" max="1" width="3.109375" customWidth="1"/>
    <col min="2" max="2" width="4.44140625" customWidth="1"/>
    <col min="3" max="3" width="4" customWidth="1"/>
    <col min="4" max="28" width="5.109375" customWidth="1"/>
  </cols>
  <sheetData>
    <row r="1" spans="1:29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9" ht="24.75" customHeight="1" x14ac:dyDescent="0.3">
      <c r="D2" s="5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9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</row>
    <row r="4" spans="1:29" x14ac:dyDescent="0.3">
      <c r="A4">
        <v>0</v>
      </c>
      <c r="B4" s="6" t="s">
        <v>32</v>
      </c>
      <c r="C4" s="3" t="s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34</v>
      </c>
      <c r="N4" s="4">
        <v>20</v>
      </c>
      <c r="O4" s="4">
        <v>48</v>
      </c>
      <c r="P4" s="4">
        <v>34</v>
      </c>
      <c r="Q4" s="4">
        <v>11</v>
      </c>
      <c r="R4" s="4">
        <v>29</v>
      </c>
      <c r="S4" s="4">
        <v>7</v>
      </c>
      <c r="T4" s="4">
        <v>41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C4" s="11">
        <f>COUNTIF(D4:AA34,"&gt;0")</f>
        <v>114</v>
      </c>
    </row>
    <row r="5" spans="1:29" x14ac:dyDescent="0.3">
      <c r="A5">
        <v>1</v>
      </c>
      <c r="B5" s="6"/>
      <c r="C5" s="3" t="s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120</v>
      </c>
      <c r="U5" s="4">
        <v>84</v>
      </c>
      <c r="V5" s="4">
        <v>82</v>
      </c>
      <c r="W5" s="4">
        <v>61</v>
      </c>
      <c r="X5" s="4">
        <v>115</v>
      </c>
      <c r="Y5" s="4">
        <v>68</v>
      </c>
      <c r="Z5" s="4">
        <v>0</v>
      </c>
      <c r="AA5" s="4">
        <v>0</v>
      </c>
    </row>
    <row r="6" spans="1:29" x14ac:dyDescent="0.3">
      <c r="A6">
        <v>2</v>
      </c>
      <c r="B6" s="6"/>
      <c r="C6" s="3" t="s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34</v>
      </c>
      <c r="T6" s="4">
        <v>123</v>
      </c>
      <c r="U6" s="4">
        <v>157</v>
      </c>
      <c r="V6" s="4">
        <v>87</v>
      </c>
      <c r="W6" s="4">
        <v>127</v>
      </c>
      <c r="X6" s="4">
        <v>0</v>
      </c>
      <c r="Y6" s="4">
        <v>0</v>
      </c>
      <c r="Z6" s="4">
        <v>0</v>
      </c>
      <c r="AA6" s="4">
        <v>0</v>
      </c>
    </row>
    <row r="7" spans="1:29" x14ac:dyDescent="0.3">
      <c r="A7">
        <v>3</v>
      </c>
      <c r="B7" s="6"/>
      <c r="C7" s="3" t="s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448</v>
      </c>
      <c r="M7" s="4">
        <v>470</v>
      </c>
      <c r="N7" s="4">
        <v>336</v>
      </c>
      <c r="O7" s="4">
        <v>485</v>
      </c>
      <c r="P7" s="4">
        <v>289</v>
      </c>
      <c r="Q7" s="4">
        <v>80</v>
      </c>
      <c r="R7" s="4">
        <v>477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9" x14ac:dyDescent="0.3">
      <c r="A8">
        <v>4</v>
      </c>
      <c r="B8" s="6"/>
      <c r="C8" s="3" t="s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3</v>
      </c>
      <c r="U8" s="4">
        <v>128</v>
      </c>
      <c r="V8" s="4">
        <v>55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9" x14ac:dyDescent="0.3">
      <c r="A9">
        <v>5</v>
      </c>
      <c r="B9" s="6"/>
      <c r="C9" s="3" t="s">
        <v>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9" x14ac:dyDescent="0.3">
      <c r="A10">
        <v>6</v>
      </c>
      <c r="B10" s="6"/>
      <c r="C10" s="3" t="s">
        <v>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2209</v>
      </c>
      <c r="R10" s="4">
        <v>2466</v>
      </c>
      <c r="S10" s="4">
        <v>1556</v>
      </c>
      <c r="T10" s="4">
        <v>1916</v>
      </c>
      <c r="U10" s="4">
        <v>762</v>
      </c>
      <c r="V10" s="4">
        <v>1706</v>
      </c>
      <c r="W10" s="4">
        <v>1789</v>
      </c>
      <c r="X10" s="4">
        <v>905</v>
      </c>
      <c r="Y10" s="4">
        <v>1079</v>
      </c>
      <c r="Z10" s="4">
        <v>1547</v>
      </c>
      <c r="AA10" s="4">
        <v>0</v>
      </c>
    </row>
    <row r="11" spans="1:29" x14ac:dyDescent="0.3">
      <c r="A11">
        <v>7</v>
      </c>
      <c r="B11" s="6"/>
      <c r="C11" s="3" t="s">
        <v>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648</v>
      </c>
      <c r="K11" s="4">
        <v>2023</v>
      </c>
      <c r="L11" s="4">
        <v>36</v>
      </c>
      <c r="M11" s="4">
        <v>658</v>
      </c>
      <c r="N11" s="4">
        <v>2023</v>
      </c>
      <c r="O11" s="4">
        <v>507</v>
      </c>
      <c r="P11" s="4">
        <v>1954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29" x14ac:dyDescent="0.3">
      <c r="A12">
        <v>8</v>
      </c>
      <c r="B12" s="6"/>
      <c r="C12" s="3" t="s">
        <v>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162</v>
      </c>
      <c r="X12" s="4">
        <v>210</v>
      </c>
      <c r="Y12" s="4">
        <v>167</v>
      </c>
      <c r="Z12" s="4">
        <v>217</v>
      </c>
      <c r="AA12" s="4">
        <v>240</v>
      </c>
    </row>
    <row r="13" spans="1:29" x14ac:dyDescent="0.3">
      <c r="A13">
        <v>9</v>
      </c>
      <c r="B13" s="6"/>
      <c r="C13" s="3" t="s">
        <v>9</v>
      </c>
      <c r="D13" s="4">
        <v>169</v>
      </c>
      <c r="E13" s="4">
        <v>38</v>
      </c>
      <c r="F13" s="4">
        <v>214</v>
      </c>
      <c r="G13" s="4">
        <v>215</v>
      </c>
      <c r="H13" s="4">
        <v>64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31</v>
      </c>
      <c r="Z13" s="4">
        <v>0</v>
      </c>
      <c r="AA13" s="4">
        <v>0</v>
      </c>
    </row>
    <row r="14" spans="1:29" x14ac:dyDescent="0.3">
      <c r="A14">
        <v>10</v>
      </c>
      <c r="B14" s="6"/>
      <c r="C14" s="3" t="s">
        <v>10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128</v>
      </c>
      <c r="U14" s="4">
        <v>588</v>
      </c>
      <c r="V14" s="4">
        <v>74</v>
      </c>
      <c r="W14" s="4">
        <v>227</v>
      </c>
      <c r="X14" s="4">
        <v>232</v>
      </c>
      <c r="Y14" s="4">
        <v>0</v>
      </c>
      <c r="Z14" s="4">
        <v>0</v>
      </c>
      <c r="AA14" s="4">
        <v>0</v>
      </c>
    </row>
    <row r="15" spans="1:29" x14ac:dyDescent="0.3">
      <c r="A15">
        <v>11</v>
      </c>
      <c r="B15" s="6"/>
      <c r="C15" s="3" t="s">
        <v>11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17</v>
      </c>
      <c r="X15" s="4">
        <v>23</v>
      </c>
      <c r="Y15" s="4">
        <v>0</v>
      </c>
      <c r="Z15" s="4">
        <v>0</v>
      </c>
      <c r="AA15" s="4">
        <v>0</v>
      </c>
    </row>
    <row r="16" spans="1:29" x14ac:dyDescent="0.3">
      <c r="A16">
        <v>12</v>
      </c>
      <c r="B16" s="6"/>
      <c r="C16" s="3" t="s">
        <v>12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3">
      <c r="A17">
        <v>13</v>
      </c>
      <c r="B17" s="6"/>
      <c r="C17" s="3" t="s">
        <v>13</v>
      </c>
      <c r="D17" s="4">
        <v>12</v>
      </c>
      <c r="E17" s="4">
        <v>45</v>
      </c>
      <c r="F17" s="4">
        <v>43</v>
      </c>
      <c r="G17" s="4">
        <v>14</v>
      </c>
      <c r="H17" s="4">
        <v>45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3">
      <c r="A18">
        <v>14</v>
      </c>
      <c r="B18" s="6"/>
      <c r="C18" s="3" t="s">
        <v>14</v>
      </c>
      <c r="D18" s="4">
        <v>10</v>
      </c>
      <c r="E18" s="4">
        <v>40</v>
      </c>
      <c r="F18" s="4">
        <v>86</v>
      </c>
      <c r="G18" s="4">
        <v>55</v>
      </c>
      <c r="H18" s="4">
        <v>7</v>
      </c>
      <c r="I18" s="4">
        <v>105</v>
      </c>
      <c r="J18" s="4">
        <v>90</v>
      </c>
      <c r="K18" s="4">
        <v>109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3">
      <c r="A19">
        <v>15</v>
      </c>
      <c r="B19" s="6"/>
      <c r="C19" s="3" t="s">
        <v>15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3">
      <c r="A20">
        <v>16</v>
      </c>
      <c r="B20" s="6"/>
      <c r="C20" s="3" t="s">
        <v>16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50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3">
      <c r="A21">
        <v>17</v>
      </c>
      <c r="B21" s="6"/>
      <c r="C21" s="3" t="s">
        <v>17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12</v>
      </c>
      <c r="O21" s="4">
        <v>6</v>
      </c>
      <c r="P21" s="4">
        <v>12</v>
      </c>
      <c r="Q21" s="4">
        <v>5</v>
      </c>
      <c r="R21" s="4">
        <v>13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3">
      <c r="A22">
        <v>18</v>
      </c>
      <c r="B22" s="6"/>
      <c r="C22" s="3" t="s">
        <v>18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3">
      <c r="A23">
        <v>19</v>
      </c>
      <c r="B23" s="6"/>
      <c r="C23" s="3" t="s">
        <v>19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3">
      <c r="A24">
        <v>20</v>
      </c>
      <c r="B24" s="6"/>
      <c r="C24" s="3" t="s">
        <v>20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8</v>
      </c>
      <c r="L24" s="4">
        <v>24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x14ac:dyDescent="0.3">
      <c r="A25">
        <v>21</v>
      </c>
      <c r="B25" s="6"/>
      <c r="C25" s="3" t="s">
        <v>21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x14ac:dyDescent="0.3">
      <c r="A26">
        <v>22</v>
      </c>
      <c r="B26" s="6"/>
      <c r="C26" s="3" t="s">
        <v>22</v>
      </c>
      <c r="D26" s="4">
        <v>0</v>
      </c>
      <c r="E26" s="4">
        <v>0</v>
      </c>
      <c r="F26" s="4">
        <v>0</v>
      </c>
      <c r="G26" s="4">
        <v>0</v>
      </c>
      <c r="H26" s="4">
        <v>41</v>
      </c>
      <c r="I26" s="4">
        <v>25</v>
      </c>
      <c r="J26" s="4">
        <v>50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3">
      <c r="A27">
        <v>23</v>
      </c>
      <c r="B27" s="6"/>
      <c r="C27" s="3" t="s">
        <v>23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29</v>
      </c>
      <c r="S27" s="4">
        <v>43</v>
      </c>
      <c r="T27" s="4">
        <v>23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3">
      <c r="A28">
        <v>24</v>
      </c>
      <c r="B28" s="6"/>
      <c r="C28" s="3" t="s">
        <v>24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13</v>
      </c>
      <c r="V28" s="4">
        <v>29</v>
      </c>
      <c r="W28" s="4">
        <v>39</v>
      </c>
      <c r="X28" s="4">
        <v>27</v>
      </c>
      <c r="Y28" s="4">
        <v>18</v>
      </c>
      <c r="Z28" s="4">
        <v>47</v>
      </c>
      <c r="AA28" s="4">
        <v>40</v>
      </c>
    </row>
    <row r="29" spans="1:27" x14ac:dyDescent="0.3">
      <c r="A29">
        <v>25</v>
      </c>
      <c r="B29" s="6"/>
      <c r="C29" s="3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39</v>
      </c>
      <c r="T29" s="4">
        <v>27</v>
      </c>
      <c r="U29" s="4">
        <v>11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3">
      <c r="A30">
        <v>26</v>
      </c>
      <c r="B30" s="6"/>
      <c r="C30" s="3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432</v>
      </c>
      <c r="V30" s="4">
        <v>226</v>
      </c>
      <c r="W30" s="4">
        <v>264</v>
      </c>
      <c r="X30" s="4">
        <v>0</v>
      </c>
      <c r="Y30" s="4">
        <v>0</v>
      </c>
      <c r="Z30" s="4">
        <v>0</v>
      </c>
      <c r="AA30" s="4">
        <v>0</v>
      </c>
    </row>
    <row r="31" spans="1:27" x14ac:dyDescent="0.3">
      <c r="A31">
        <v>27</v>
      </c>
      <c r="B31" s="6"/>
      <c r="C31" s="3" t="s">
        <v>27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11</v>
      </c>
      <c r="X31" s="4">
        <v>16</v>
      </c>
      <c r="Y31" s="4">
        <v>0</v>
      </c>
      <c r="Z31" s="4">
        <v>0</v>
      </c>
      <c r="AA31" s="4">
        <v>0</v>
      </c>
    </row>
    <row r="32" spans="1:27" x14ac:dyDescent="0.3">
      <c r="A32">
        <v>28</v>
      </c>
      <c r="B32" s="6"/>
      <c r="C32" s="3" t="s">
        <v>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7</v>
      </c>
      <c r="X32" s="4">
        <v>34</v>
      </c>
      <c r="Y32" s="4">
        <v>43</v>
      </c>
      <c r="Z32" s="4">
        <v>36</v>
      </c>
      <c r="AA32" s="4">
        <v>0</v>
      </c>
    </row>
    <row r="33" spans="1:27" x14ac:dyDescent="0.3">
      <c r="A33">
        <v>29</v>
      </c>
      <c r="B33" s="6"/>
      <c r="C33" s="3" t="s">
        <v>29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15</v>
      </c>
      <c r="X33" s="4">
        <v>2</v>
      </c>
      <c r="Y33" s="4">
        <v>0</v>
      </c>
      <c r="Z33" s="4">
        <v>0</v>
      </c>
      <c r="AA33" s="4">
        <v>0</v>
      </c>
    </row>
    <row r="34" spans="1:27" x14ac:dyDescent="0.3">
      <c r="A34">
        <v>30</v>
      </c>
      <c r="B34" s="6"/>
      <c r="C34" s="3" t="s">
        <v>30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</row>
    <row r="35" spans="1:27" x14ac:dyDescent="0.3">
      <c r="B35" s="1"/>
    </row>
  </sheetData>
  <mergeCells count="2">
    <mergeCell ref="D2:AA2"/>
    <mergeCell ref="B4:B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AB35" sqref="AB35"/>
    </sheetView>
  </sheetViews>
  <sheetFormatPr defaultRowHeight="14.4" x14ac:dyDescent="0.3"/>
  <cols>
    <col min="1" max="1" width="3.109375" customWidth="1"/>
    <col min="2" max="2" width="4.44140625" customWidth="1"/>
    <col min="3" max="3" width="4" customWidth="1"/>
    <col min="4" max="27" width="5.109375" customWidth="1"/>
  </cols>
  <sheetData>
    <row r="1" spans="1:28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8" ht="24.75" customHeight="1" x14ac:dyDescent="0.3">
      <c r="D2" s="5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8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</row>
    <row r="4" spans="1:28" x14ac:dyDescent="0.3">
      <c r="A4">
        <v>0</v>
      </c>
      <c r="B4" s="6" t="s">
        <v>32</v>
      </c>
      <c r="C4" s="3" t="s">
        <v>0</v>
      </c>
      <c r="D4" s="4">
        <v>0</v>
      </c>
      <c r="E4" s="4">
        <v>0</v>
      </c>
      <c r="F4" s="4">
        <v>0</v>
      </c>
      <c r="G4" s="4">
        <v>0</v>
      </c>
      <c r="H4" s="4">
        <v>6</v>
      </c>
      <c r="I4" s="4">
        <v>0</v>
      </c>
      <c r="J4" s="4">
        <v>0</v>
      </c>
      <c r="K4" s="4">
        <v>0</v>
      </c>
      <c r="L4" s="4">
        <v>0</v>
      </c>
      <c r="M4" s="4">
        <v>34</v>
      </c>
      <c r="N4" s="4">
        <v>20</v>
      </c>
      <c r="O4" s="4">
        <v>48</v>
      </c>
      <c r="P4" s="4">
        <v>34</v>
      </c>
      <c r="Q4" s="4">
        <v>11</v>
      </c>
      <c r="R4" s="4">
        <v>29</v>
      </c>
      <c r="S4" s="4">
        <v>7</v>
      </c>
      <c r="T4" s="4">
        <v>41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>
        <f>SUM(D4:AA4)</f>
        <v>230</v>
      </c>
    </row>
    <row r="5" spans="1:28" x14ac:dyDescent="0.3">
      <c r="A5">
        <v>1</v>
      </c>
      <c r="B5" s="6"/>
      <c r="C5" s="3" t="s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120</v>
      </c>
      <c r="U5" s="4">
        <v>84</v>
      </c>
      <c r="V5" s="4">
        <v>82</v>
      </c>
      <c r="W5" s="4">
        <v>61</v>
      </c>
      <c r="X5" s="4">
        <v>115</v>
      </c>
      <c r="Y5" s="4">
        <v>68</v>
      </c>
      <c r="Z5" s="4">
        <v>0</v>
      </c>
      <c r="AA5" s="4">
        <v>0</v>
      </c>
      <c r="AB5">
        <f t="shared" ref="AB5:AB34" si="0">SUM(D5:AA5)</f>
        <v>530</v>
      </c>
    </row>
    <row r="6" spans="1:28" x14ac:dyDescent="0.3">
      <c r="A6">
        <v>2</v>
      </c>
      <c r="B6" s="6"/>
      <c r="C6" s="3" t="s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34</v>
      </c>
      <c r="T6" s="4">
        <v>123</v>
      </c>
      <c r="U6" s="4">
        <v>157</v>
      </c>
      <c r="V6" s="4">
        <v>87</v>
      </c>
      <c r="W6" s="4">
        <v>127</v>
      </c>
      <c r="X6" s="4">
        <v>0</v>
      </c>
      <c r="Y6" s="4">
        <v>0</v>
      </c>
      <c r="Z6" s="4">
        <v>0</v>
      </c>
      <c r="AA6" s="4">
        <v>0</v>
      </c>
      <c r="AB6">
        <f t="shared" si="0"/>
        <v>528</v>
      </c>
    </row>
    <row r="7" spans="1:28" x14ac:dyDescent="0.3">
      <c r="A7">
        <v>3</v>
      </c>
      <c r="B7" s="6"/>
      <c r="C7" s="3" t="s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448</v>
      </c>
      <c r="M7" s="4">
        <v>470</v>
      </c>
      <c r="N7" s="4">
        <v>336</v>
      </c>
      <c r="O7" s="4">
        <v>485</v>
      </c>
      <c r="P7" s="4">
        <v>289</v>
      </c>
      <c r="Q7" s="4">
        <v>80</v>
      </c>
      <c r="R7" s="4">
        <v>477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>
        <f t="shared" si="0"/>
        <v>2585</v>
      </c>
    </row>
    <row r="8" spans="1:28" x14ac:dyDescent="0.3">
      <c r="A8">
        <v>4</v>
      </c>
      <c r="B8" s="6"/>
      <c r="C8" s="9" t="s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3</v>
      </c>
      <c r="U8" s="4">
        <v>128</v>
      </c>
      <c r="V8" s="4">
        <v>55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10">
        <f t="shared" si="0"/>
        <v>186</v>
      </c>
    </row>
    <row r="9" spans="1:28" x14ac:dyDescent="0.3">
      <c r="A9">
        <v>5</v>
      </c>
      <c r="B9" s="6"/>
      <c r="C9" s="3" t="s">
        <v>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>
        <f t="shared" si="0"/>
        <v>0</v>
      </c>
    </row>
    <row r="10" spans="1:28" x14ac:dyDescent="0.3">
      <c r="A10">
        <v>6</v>
      </c>
      <c r="B10" s="6"/>
      <c r="C10" s="3" t="s">
        <v>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2209</v>
      </c>
      <c r="R10" s="4">
        <v>2466</v>
      </c>
      <c r="S10" s="4">
        <v>1556</v>
      </c>
      <c r="T10" s="4">
        <v>1916</v>
      </c>
      <c r="U10" s="4">
        <v>762</v>
      </c>
      <c r="V10" s="4">
        <v>1706</v>
      </c>
      <c r="W10" s="4">
        <v>1789</v>
      </c>
      <c r="X10" s="4">
        <v>905</v>
      </c>
      <c r="Y10" s="4">
        <v>1079</v>
      </c>
      <c r="Z10" s="4">
        <v>1547</v>
      </c>
      <c r="AA10" s="4">
        <v>0</v>
      </c>
      <c r="AB10">
        <f t="shared" si="0"/>
        <v>15935</v>
      </c>
    </row>
    <row r="11" spans="1:28" x14ac:dyDescent="0.3">
      <c r="A11">
        <v>7</v>
      </c>
      <c r="B11" s="6"/>
      <c r="C11" s="3" t="s">
        <v>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648</v>
      </c>
      <c r="K11" s="4">
        <v>2023</v>
      </c>
      <c r="L11" s="4">
        <v>36</v>
      </c>
      <c r="M11" s="4">
        <v>658</v>
      </c>
      <c r="N11" s="4">
        <v>2023</v>
      </c>
      <c r="O11" s="4">
        <v>507</v>
      </c>
      <c r="P11" s="4">
        <v>1954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>
        <f t="shared" si="0"/>
        <v>7849</v>
      </c>
    </row>
    <row r="12" spans="1:28" x14ac:dyDescent="0.3">
      <c r="A12">
        <v>8</v>
      </c>
      <c r="B12" s="6"/>
      <c r="C12" s="3" t="s">
        <v>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162</v>
      </c>
      <c r="X12" s="4">
        <v>210</v>
      </c>
      <c r="Y12" s="4">
        <v>167</v>
      </c>
      <c r="Z12" s="4">
        <v>217</v>
      </c>
      <c r="AA12" s="4">
        <v>240</v>
      </c>
      <c r="AB12">
        <f t="shared" si="0"/>
        <v>996</v>
      </c>
    </row>
    <row r="13" spans="1:28" x14ac:dyDescent="0.3">
      <c r="A13">
        <v>9</v>
      </c>
      <c r="B13" s="6"/>
      <c r="C13" s="3" t="s">
        <v>9</v>
      </c>
      <c r="D13" s="4">
        <v>169</v>
      </c>
      <c r="E13" s="4">
        <v>38</v>
      </c>
      <c r="F13" s="4">
        <v>214</v>
      </c>
      <c r="G13" s="4">
        <v>215</v>
      </c>
      <c r="H13" s="4">
        <v>64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31</v>
      </c>
      <c r="Z13" s="4">
        <v>0</v>
      </c>
      <c r="AA13" s="4">
        <v>0</v>
      </c>
      <c r="AB13">
        <f t="shared" si="0"/>
        <v>731</v>
      </c>
    </row>
    <row r="14" spans="1:28" x14ac:dyDescent="0.3">
      <c r="A14">
        <v>10</v>
      </c>
      <c r="B14" s="6"/>
      <c r="C14" s="3" t="s">
        <v>10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128</v>
      </c>
      <c r="U14" s="4">
        <v>588</v>
      </c>
      <c r="V14" s="4">
        <v>74</v>
      </c>
      <c r="W14" s="4">
        <v>227</v>
      </c>
      <c r="X14" s="4">
        <v>232</v>
      </c>
      <c r="Y14" s="4">
        <v>0</v>
      </c>
      <c r="Z14" s="4">
        <v>0</v>
      </c>
      <c r="AA14" s="4">
        <v>0</v>
      </c>
      <c r="AB14">
        <f t="shared" si="0"/>
        <v>1249</v>
      </c>
    </row>
    <row r="15" spans="1:28" x14ac:dyDescent="0.3">
      <c r="A15">
        <v>11</v>
      </c>
      <c r="B15" s="6"/>
      <c r="C15" s="3" t="s">
        <v>11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17</v>
      </c>
      <c r="X15" s="4">
        <v>23</v>
      </c>
      <c r="Y15" s="4">
        <v>0</v>
      </c>
      <c r="Z15" s="4">
        <v>0</v>
      </c>
      <c r="AA15" s="4">
        <v>0</v>
      </c>
      <c r="AB15">
        <f t="shared" si="0"/>
        <v>40</v>
      </c>
    </row>
    <row r="16" spans="1:28" x14ac:dyDescent="0.3">
      <c r="A16">
        <v>12</v>
      </c>
      <c r="B16" s="6"/>
      <c r="C16" s="3" t="s">
        <v>12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>
        <f t="shared" si="0"/>
        <v>0</v>
      </c>
    </row>
    <row r="17" spans="1:28" x14ac:dyDescent="0.3">
      <c r="A17">
        <v>13</v>
      </c>
      <c r="B17" s="6"/>
      <c r="C17" s="3" t="s">
        <v>13</v>
      </c>
      <c r="D17" s="4">
        <v>12</v>
      </c>
      <c r="E17" s="4">
        <v>45</v>
      </c>
      <c r="F17" s="4">
        <v>43</v>
      </c>
      <c r="G17" s="4">
        <v>14</v>
      </c>
      <c r="H17" s="4">
        <v>45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>
        <f t="shared" si="0"/>
        <v>159</v>
      </c>
    </row>
    <row r="18" spans="1:28" x14ac:dyDescent="0.3">
      <c r="A18">
        <v>14</v>
      </c>
      <c r="B18" s="6"/>
      <c r="C18" s="3" t="s">
        <v>14</v>
      </c>
      <c r="D18" s="4">
        <v>10</v>
      </c>
      <c r="E18" s="4">
        <v>40</v>
      </c>
      <c r="F18" s="4">
        <v>86</v>
      </c>
      <c r="G18" s="4">
        <v>55</v>
      </c>
      <c r="H18" s="4">
        <v>7</v>
      </c>
      <c r="I18" s="4">
        <v>105</v>
      </c>
      <c r="J18" s="4">
        <v>90</v>
      </c>
      <c r="K18" s="4">
        <v>109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>
        <f t="shared" si="0"/>
        <v>502</v>
      </c>
    </row>
    <row r="19" spans="1:28" x14ac:dyDescent="0.3">
      <c r="A19">
        <v>15</v>
      </c>
      <c r="B19" s="6"/>
      <c r="C19" s="3" t="s">
        <v>15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>
        <f t="shared" si="0"/>
        <v>0</v>
      </c>
    </row>
    <row r="20" spans="1:28" x14ac:dyDescent="0.3">
      <c r="A20">
        <v>16</v>
      </c>
      <c r="B20" s="6"/>
      <c r="C20" s="3" t="s">
        <v>16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50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>
        <f t="shared" si="0"/>
        <v>66</v>
      </c>
    </row>
    <row r="21" spans="1:28" x14ac:dyDescent="0.3">
      <c r="A21">
        <v>17</v>
      </c>
      <c r="B21" s="6"/>
      <c r="C21" s="3" t="s">
        <v>17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12</v>
      </c>
      <c r="O21" s="4">
        <v>6</v>
      </c>
      <c r="P21" s="4">
        <v>12</v>
      </c>
      <c r="Q21" s="4">
        <v>5</v>
      </c>
      <c r="R21" s="4">
        <v>13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>
        <f t="shared" si="0"/>
        <v>48</v>
      </c>
    </row>
    <row r="22" spans="1:28" x14ac:dyDescent="0.3">
      <c r="A22">
        <v>18</v>
      </c>
      <c r="B22" s="6"/>
      <c r="C22" s="3" t="s">
        <v>18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>
        <f t="shared" si="0"/>
        <v>0</v>
      </c>
    </row>
    <row r="23" spans="1:28" x14ac:dyDescent="0.3">
      <c r="A23">
        <v>19</v>
      </c>
      <c r="B23" s="6"/>
      <c r="C23" s="3" t="s">
        <v>19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>
        <f t="shared" si="0"/>
        <v>0</v>
      </c>
    </row>
    <row r="24" spans="1:28" x14ac:dyDescent="0.3">
      <c r="A24">
        <v>20</v>
      </c>
      <c r="B24" s="6"/>
      <c r="C24" s="3" t="s">
        <v>20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8</v>
      </c>
      <c r="L24" s="4">
        <v>24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>
        <f t="shared" si="0"/>
        <v>32</v>
      </c>
    </row>
    <row r="25" spans="1:28" x14ac:dyDescent="0.3">
      <c r="A25">
        <v>21</v>
      </c>
      <c r="B25" s="6"/>
      <c r="C25" s="3" t="s">
        <v>21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>
        <f t="shared" si="0"/>
        <v>0</v>
      </c>
    </row>
    <row r="26" spans="1:28" x14ac:dyDescent="0.3">
      <c r="A26">
        <v>22</v>
      </c>
      <c r="B26" s="6"/>
      <c r="C26" s="3" t="s">
        <v>22</v>
      </c>
      <c r="D26" s="4">
        <v>0</v>
      </c>
      <c r="E26" s="4">
        <v>0</v>
      </c>
      <c r="F26" s="4">
        <v>0</v>
      </c>
      <c r="G26" s="4">
        <v>0</v>
      </c>
      <c r="H26" s="4">
        <v>41</v>
      </c>
      <c r="I26" s="4">
        <v>25</v>
      </c>
      <c r="J26" s="4">
        <v>50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>
        <f t="shared" si="0"/>
        <v>116</v>
      </c>
    </row>
    <row r="27" spans="1:28" x14ac:dyDescent="0.3">
      <c r="A27">
        <v>23</v>
      </c>
      <c r="B27" s="6"/>
      <c r="C27" s="3" t="s">
        <v>23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29</v>
      </c>
      <c r="S27" s="4">
        <v>43</v>
      </c>
      <c r="T27" s="4">
        <v>23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>
        <f t="shared" si="0"/>
        <v>95</v>
      </c>
    </row>
    <row r="28" spans="1:28" x14ac:dyDescent="0.3">
      <c r="A28">
        <v>24</v>
      </c>
      <c r="B28" s="6"/>
      <c r="C28" s="3" t="s">
        <v>24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13</v>
      </c>
      <c r="V28" s="4">
        <v>29</v>
      </c>
      <c r="W28" s="4">
        <v>39</v>
      </c>
      <c r="X28" s="4">
        <v>27</v>
      </c>
      <c r="Y28" s="4">
        <v>18</v>
      </c>
      <c r="Z28" s="4">
        <v>47</v>
      </c>
      <c r="AA28" s="4">
        <v>40</v>
      </c>
      <c r="AB28">
        <f t="shared" si="0"/>
        <v>213</v>
      </c>
    </row>
    <row r="29" spans="1:28" x14ac:dyDescent="0.3">
      <c r="A29">
        <v>25</v>
      </c>
      <c r="B29" s="6"/>
      <c r="C29" s="3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39</v>
      </c>
      <c r="T29" s="4">
        <v>27</v>
      </c>
      <c r="U29" s="4">
        <v>11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>
        <f t="shared" si="0"/>
        <v>77</v>
      </c>
    </row>
    <row r="30" spans="1:28" x14ac:dyDescent="0.3">
      <c r="A30">
        <v>26</v>
      </c>
      <c r="B30" s="6"/>
      <c r="C30" s="3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432</v>
      </c>
      <c r="V30" s="4">
        <v>226</v>
      </c>
      <c r="W30" s="4">
        <v>264</v>
      </c>
      <c r="X30" s="4">
        <v>0</v>
      </c>
      <c r="Y30" s="4">
        <v>0</v>
      </c>
      <c r="Z30" s="4">
        <v>0</v>
      </c>
      <c r="AA30" s="4">
        <v>0</v>
      </c>
      <c r="AB30">
        <f t="shared" si="0"/>
        <v>922</v>
      </c>
    </row>
    <row r="31" spans="1:28" x14ac:dyDescent="0.3">
      <c r="A31">
        <v>27</v>
      </c>
      <c r="B31" s="6"/>
      <c r="C31" s="3" t="s">
        <v>27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11</v>
      </c>
      <c r="X31" s="4">
        <v>16</v>
      </c>
      <c r="Y31" s="4">
        <v>0</v>
      </c>
      <c r="Z31" s="4">
        <v>0</v>
      </c>
      <c r="AA31" s="4">
        <v>0</v>
      </c>
      <c r="AB31">
        <f t="shared" si="0"/>
        <v>27</v>
      </c>
    </row>
    <row r="32" spans="1:28" x14ac:dyDescent="0.3">
      <c r="A32">
        <v>28</v>
      </c>
      <c r="B32" s="6"/>
      <c r="C32" s="3" t="s">
        <v>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7</v>
      </c>
      <c r="X32" s="4">
        <v>34</v>
      </c>
      <c r="Y32" s="4">
        <v>43</v>
      </c>
      <c r="Z32" s="4">
        <v>36</v>
      </c>
      <c r="AA32" s="4">
        <v>0</v>
      </c>
      <c r="AB32">
        <f t="shared" si="0"/>
        <v>120</v>
      </c>
    </row>
    <row r="33" spans="1:28" x14ac:dyDescent="0.3">
      <c r="A33">
        <v>29</v>
      </c>
      <c r="B33" s="6"/>
      <c r="C33" s="3" t="s">
        <v>29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15</v>
      </c>
      <c r="X33" s="4">
        <v>2</v>
      </c>
      <c r="Y33" s="4">
        <v>0</v>
      </c>
      <c r="Z33" s="4">
        <v>0</v>
      </c>
      <c r="AA33" s="4">
        <v>0</v>
      </c>
      <c r="AB33">
        <f t="shared" si="0"/>
        <v>17</v>
      </c>
    </row>
    <row r="34" spans="1:28" x14ac:dyDescent="0.3">
      <c r="A34">
        <v>30</v>
      </c>
      <c r="B34" s="6"/>
      <c r="C34" s="3" t="s">
        <v>30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>
        <f t="shared" si="0"/>
        <v>0</v>
      </c>
    </row>
    <row r="35" spans="1:28" x14ac:dyDescent="0.3">
      <c r="B35" s="1"/>
    </row>
  </sheetData>
  <mergeCells count="2">
    <mergeCell ref="D2:AA2"/>
    <mergeCell ref="B4:B3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workbookViewId="0">
      <selection activeCell="AF7" sqref="AF7"/>
    </sheetView>
  </sheetViews>
  <sheetFormatPr defaultRowHeight="14.4" x14ac:dyDescent="0.3"/>
  <cols>
    <col min="1" max="1" width="3.109375" customWidth="1"/>
    <col min="2" max="2" width="4.44140625" customWidth="1"/>
    <col min="3" max="3" width="4" customWidth="1"/>
    <col min="4" max="27" width="5.109375" customWidth="1"/>
  </cols>
  <sheetData>
    <row r="1" spans="1:28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8" ht="24.75" customHeight="1" x14ac:dyDescent="0.3">
      <c r="D2" s="5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8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</row>
    <row r="4" spans="1:28" x14ac:dyDescent="0.3">
      <c r="A4">
        <v>0</v>
      </c>
      <c r="B4" s="6" t="s">
        <v>32</v>
      </c>
      <c r="C4" s="3" t="s">
        <v>0</v>
      </c>
      <c r="D4" s="4">
        <v>0</v>
      </c>
      <c r="E4" s="4">
        <v>0</v>
      </c>
      <c r="F4" s="4">
        <v>0</v>
      </c>
      <c r="G4" s="4">
        <v>0</v>
      </c>
      <c r="H4" s="4">
        <v>7</v>
      </c>
      <c r="I4" s="4">
        <v>0</v>
      </c>
      <c r="J4" s="4">
        <v>0</v>
      </c>
      <c r="K4" s="4">
        <v>0</v>
      </c>
      <c r="L4" s="4">
        <v>0</v>
      </c>
      <c r="M4" s="4">
        <v>34</v>
      </c>
      <c r="N4" s="4">
        <v>20</v>
      </c>
      <c r="O4" s="4">
        <v>48</v>
      </c>
      <c r="P4" s="4">
        <v>34</v>
      </c>
      <c r="Q4" s="4">
        <v>11</v>
      </c>
      <c r="R4" s="4">
        <v>29</v>
      </c>
      <c r="S4" s="4">
        <v>7</v>
      </c>
      <c r="T4" s="4">
        <v>41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>
        <f>SUM(D4:AA4)</f>
        <v>231</v>
      </c>
    </row>
    <row r="5" spans="1:28" x14ac:dyDescent="0.3">
      <c r="A5">
        <v>1</v>
      </c>
      <c r="B5" s="6"/>
      <c r="C5" s="3" t="s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120</v>
      </c>
      <c r="U5" s="4">
        <v>84</v>
      </c>
      <c r="V5" s="4">
        <v>82</v>
      </c>
      <c r="W5" s="4">
        <v>61</v>
      </c>
      <c r="X5" s="4">
        <v>115</v>
      </c>
      <c r="Y5" s="4">
        <v>68</v>
      </c>
      <c r="Z5" s="4">
        <v>0</v>
      </c>
      <c r="AA5" s="4">
        <v>0</v>
      </c>
      <c r="AB5">
        <f t="shared" ref="AB5:AB34" si="0">SUM(D5:AA5)</f>
        <v>530</v>
      </c>
    </row>
    <row r="6" spans="1:28" x14ac:dyDescent="0.3">
      <c r="A6">
        <v>2</v>
      </c>
      <c r="B6" s="6"/>
      <c r="C6" s="3" t="s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34</v>
      </c>
      <c r="T6" s="4">
        <v>123</v>
      </c>
      <c r="U6" s="4">
        <v>157</v>
      </c>
      <c r="V6" s="4">
        <v>87</v>
      </c>
      <c r="W6" s="4">
        <v>127</v>
      </c>
      <c r="X6" s="4">
        <v>0</v>
      </c>
      <c r="Y6" s="4">
        <v>0</v>
      </c>
      <c r="Z6" s="4">
        <v>0</v>
      </c>
      <c r="AA6" s="4">
        <v>0</v>
      </c>
      <c r="AB6">
        <f t="shared" si="0"/>
        <v>528</v>
      </c>
    </row>
    <row r="7" spans="1:28" x14ac:dyDescent="0.3">
      <c r="A7">
        <v>3</v>
      </c>
      <c r="B7" s="6"/>
      <c r="C7" s="3" t="s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448</v>
      </c>
      <c r="M7" s="4">
        <v>470</v>
      </c>
      <c r="N7" s="4">
        <v>336</v>
      </c>
      <c r="O7" s="4">
        <v>485</v>
      </c>
      <c r="P7" s="4">
        <v>289</v>
      </c>
      <c r="Q7" s="4">
        <v>80</v>
      </c>
      <c r="R7" s="4">
        <v>477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>
        <f t="shared" si="0"/>
        <v>2585</v>
      </c>
    </row>
    <row r="8" spans="1:28" x14ac:dyDescent="0.3">
      <c r="A8">
        <v>4</v>
      </c>
      <c r="B8" s="6"/>
      <c r="C8" s="3" t="s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3</v>
      </c>
      <c r="U8" s="4">
        <v>128</v>
      </c>
      <c r="V8" s="4">
        <v>55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>
        <f t="shared" si="0"/>
        <v>186</v>
      </c>
    </row>
    <row r="9" spans="1:28" x14ac:dyDescent="0.3">
      <c r="A9">
        <v>5</v>
      </c>
      <c r="B9" s="6"/>
      <c r="C9" s="9" t="s">
        <v>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10">
        <f t="shared" si="0"/>
        <v>0</v>
      </c>
    </row>
    <row r="10" spans="1:28" x14ac:dyDescent="0.3">
      <c r="A10">
        <v>6</v>
      </c>
      <c r="B10" s="6"/>
      <c r="C10" s="3" t="s">
        <v>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2209</v>
      </c>
      <c r="R10" s="4">
        <v>2466</v>
      </c>
      <c r="S10" s="4">
        <v>1556</v>
      </c>
      <c r="T10" s="4">
        <v>1916</v>
      </c>
      <c r="U10" s="4">
        <v>762</v>
      </c>
      <c r="V10" s="4">
        <v>1706</v>
      </c>
      <c r="W10" s="4">
        <v>1789</v>
      </c>
      <c r="X10" s="4">
        <v>905</v>
      </c>
      <c r="Y10" s="4">
        <v>1079</v>
      </c>
      <c r="Z10" s="4">
        <v>1547</v>
      </c>
      <c r="AA10" s="4">
        <v>0</v>
      </c>
      <c r="AB10">
        <f t="shared" si="0"/>
        <v>15935</v>
      </c>
    </row>
    <row r="11" spans="1:28" x14ac:dyDescent="0.3">
      <c r="A11">
        <v>7</v>
      </c>
      <c r="B11" s="6"/>
      <c r="C11" s="3" t="s">
        <v>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648</v>
      </c>
      <c r="K11" s="4">
        <v>2023</v>
      </c>
      <c r="L11" s="4">
        <v>36</v>
      </c>
      <c r="M11" s="4">
        <v>658</v>
      </c>
      <c r="N11" s="4">
        <v>2023</v>
      </c>
      <c r="O11" s="4">
        <v>507</v>
      </c>
      <c r="P11" s="4">
        <v>1954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>
        <f t="shared" si="0"/>
        <v>7849</v>
      </c>
    </row>
    <row r="12" spans="1:28" x14ac:dyDescent="0.3">
      <c r="A12">
        <v>8</v>
      </c>
      <c r="B12" s="6"/>
      <c r="C12" s="3" t="s">
        <v>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162</v>
      </c>
      <c r="X12" s="4">
        <v>210</v>
      </c>
      <c r="Y12" s="4">
        <v>167</v>
      </c>
      <c r="Z12" s="4">
        <v>217</v>
      </c>
      <c r="AA12" s="4">
        <v>240</v>
      </c>
      <c r="AB12">
        <f t="shared" si="0"/>
        <v>996</v>
      </c>
    </row>
    <row r="13" spans="1:28" x14ac:dyDescent="0.3">
      <c r="A13">
        <v>9</v>
      </c>
      <c r="B13" s="6"/>
      <c r="C13" s="3" t="s">
        <v>9</v>
      </c>
      <c r="D13" s="4">
        <v>169</v>
      </c>
      <c r="E13" s="4">
        <v>38</v>
      </c>
      <c r="F13" s="4">
        <v>214</v>
      </c>
      <c r="G13" s="4">
        <v>215</v>
      </c>
      <c r="H13" s="4">
        <v>64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31</v>
      </c>
      <c r="Z13" s="4">
        <v>0</v>
      </c>
      <c r="AA13" s="4">
        <v>0</v>
      </c>
      <c r="AB13">
        <f t="shared" si="0"/>
        <v>731</v>
      </c>
    </row>
    <row r="14" spans="1:28" x14ac:dyDescent="0.3">
      <c r="A14">
        <v>10</v>
      </c>
      <c r="B14" s="6"/>
      <c r="C14" s="3" t="s">
        <v>10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128</v>
      </c>
      <c r="U14" s="4">
        <v>588</v>
      </c>
      <c r="V14" s="4">
        <v>74</v>
      </c>
      <c r="W14" s="4">
        <v>227</v>
      </c>
      <c r="X14" s="4">
        <v>232</v>
      </c>
      <c r="Y14" s="4">
        <v>0</v>
      </c>
      <c r="Z14" s="4">
        <v>0</v>
      </c>
      <c r="AA14" s="4">
        <v>0</v>
      </c>
      <c r="AB14">
        <f t="shared" si="0"/>
        <v>1249</v>
      </c>
    </row>
    <row r="15" spans="1:28" x14ac:dyDescent="0.3">
      <c r="A15">
        <v>11</v>
      </c>
      <c r="B15" s="6"/>
      <c r="C15" s="3" t="s">
        <v>11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17</v>
      </c>
      <c r="X15" s="4">
        <v>23</v>
      </c>
      <c r="Y15" s="4">
        <v>0</v>
      </c>
      <c r="Z15" s="4">
        <v>0</v>
      </c>
      <c r="AA15" s="4">
        <v>0</v>
      </c>
      <c r="AB15">
        <f t="shared" si="0"/>
        <v>40</v>
      </c>
    </row>
    <row r="16" spans="1:28" x14ac:dyDescent="0.3">
      <c r="A16">
        <v>12</v>
      </c>
      <c r="B16" s="6"/>
      <c r="C16" s="3" t="s">
        <v>12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>
        <f t="shared" si="0"/>
        <v>0</v>
      </c>
    </row>
    <row r="17" spans="1:28" x14ac:dyDescent="0.3">
      <c r="A17">
        <v>13</v>
      </c>
      <c r="B17" s="6"/>
      <c r="C17" s="3" t="s">
        <v>13</v>
      </c>
      <c r="D17" s="4">
        <v>12</v>
      </c>
      <c r="E17" s="4">
        <v>45</v>
      </c>
      <c r="F17" s="4">
        <v>43</v>
      </c>
      <c r="G17" s="4">
        <v>14</v>
      </c>
      <c r="H17" s="4">
        <v>45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>
        <f t="shared" si="0"/>
        <v>159</v>
      </c>
    </row>
    <row r="18" spans="1:28" x14ac:dyDescent="0.3">
      <c r="A18">
        <v>14</v>
      </c>
      <c r="B18" s="6"/>
      <c r="C18" s="3" t="s">
        <v>14</v>
      </c>
      <c r="D18" s="4">
        <v>10</v>
      </c>
      <c r="E18" s="4">
        <v>40</v>
      </c>
      <c r="F18" s="4">
        <v>86</v>
      </c>
      <c r="G18" s="4">
        <v>55</v>
      </c>
      <c r="H18" s="4">
        <v>7</v>
      </c>
      <c r="I18" s="4">
        <v>105</v>
      </c>
      <c r="J18" s="4">
        <v>90</v>
      </c>
      <c r="K18" s="4">
        <v>109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>
        <f t="shared" si="0"/>
        <v>502</v>
      </c>
    </row>
    <row r="19" spans="1:28" x14ac:dyDescent="0.3">
      <c r="A19">
        <v>15</v>
      </c>
      <c r="B19" s="6"/>
      <c r="C19" s="3" t="s">
        <v>15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>
        <f t="shared" si="0"/>
        <v>0</v>
      </c>
    </row>
    <row r="20" spans="1:28" x14ac:dyDescent="0.3">
      <c r="A20">
        <v>16</v>
      </c>
      <c r="B20" s="6"/>
      <c r="C20" s="3" t="s">
        <v>16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50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>
        <f t="shared" si="0"/>
        <v>66</v>
      </c>
    </row>
    <row r="21" spans="1:28" x14ac:dyDescent="0.3">
      <c r="A21">
        <v>17</v>
      </c>
      <c r="B21" s="6"/>
      <c r="C21" s="3" t="s">
        <v>17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12</v>
      </c>
      <c r="O21" s="4">
        <v>6</v>
      </c>
      <c r="P21" s="4">
        <v>12</v>
      </c>
      <c r="Q21" s="4">
        <v>5</v>
      </c>
      <c r="R21" s="4">
        <v>13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>
        <f t="shared" si="0"/>
        <v>48</v>
      </c>
    </row>
    <row r="22" spans="1:28" x14ac:dyDescent="0.3">
      <c r="A22">
        <v>18</v>
      </c>
      <c r="B22" s="6"/>
      <c r="C22" s="3" t="s">
        <v>18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>
        <f t="shared" si="0"/>
        <v>0</v>
      </c>
    </row>
    <row r="23" spans="1:28" x14ac:dyDescent="0.3">
      <c r="A23">
        <v>19</v>
      </c>
      <c r="B23" s="6"/>
      <c r="C23" s="3" t="s">
        <v>19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>
        <f t="shared" si="0"/>
        <v>0</v>
      </c>
    </row>
    <row r="24" spans="1:28" x14ac:dyDescent="0.3">
      <c r="A24">
        <v>20</v>
      </c>
      <c r="B24" s="6"/>
      <c r="C24" s="3" t="s">
        <v>20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8</v>
      </c>
      <c r="L24" s="4">
        <v>24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>
        <f t="shared" si="0"/>
        <v>32</v>
      </c>
    </row>
    <row r="25" spans="1:28" x14ac:dyDescent="0.3">
      <c r="A25">
        <v>21</v>
      </c>
      <c r="B25" s="6"/>
      <c r="C25" s="3" t="s">
        <v>21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>
        <f t="shared" si="0"/>
        <v>0</v>
      </c>
    </row>
    <row r="26" spans="1:28" x14ac:dyDescent="0.3">
      <c r="A26">
        <v>22</v>
      </c>
      <c r="B26" s="6"/>
      <c r="C26" s="3" t="s">
        <v>22</v>
      </c>
      <c r="D26" s="4">
        <v>0</v>
      </c>
      <c r="E26" s="4">
        <v>0</v>
      </c>
      <c r="F26" s="4">
        <v>0</v>
      </c>
      <c r="G26" s="4">
        <v>0</v>
      </c>
      <c r="H26" s="4">
        <v>41</v>
      </c>
      <c r="I26" s="4">
        <v>25</v>
      </c>
      <c r="J26" s="4">
        <v>50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>
        <f t="shared" si="0"/>
        <v>116</v>
      </c>
    </row>
    <row r="27" spans="1:28" x14ac:dyDescent="0.3">
      <c r="A27">
        <v>23</v>
      </c>
      <c r="B27" s="6"/>
      <c r="C27" s="3" t="s">
        <v>23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29</v>
      </c>
      <c r="S27" s="4">
        <v>43</v>
      </c>
      <c r="T27" s="4">
        <v>23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>
        <f t="shared" si="0"/>
        <v>95</v>
      </c>
    </row>
    <row r="28" spans="1:28" x14ac:dyDescent="0.3">
      <c r="A28">
        <v>24</v>
      </c>
      <c r="B28" s="6"/>
      <c r="C28" s="3" t="s">
        <v>24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13</v>
      </c>
      <c r="V28" s="4">
        <v>29</v>
      </c>
      <c r="W28" s="4">
        <v>39</v>
      </c>
      <c r="X28" s="4">
        <v>27</v>
      </c>
      <c r="Y28" s="4">
        <v>18</v>
      </c>
      <c r="Z28" s="4">
        <v>47</v>
      </c>
      <c r="AA28" s="4">
        <v>40</v>
      </c>
      <c r="AB28">
        <f t="shared" si="0"/>
        <v>213</v>
      </c>
    </row>
    <row r="29" spans="1:28" x14ac:dyDescent="0.3">
      <c r="A29">
        <v>25</v>
      </c>
      <c r="B29" s="6"/>
      <c r="C29" s="3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39</v>
      </c>
      <c r="T29" s="4">
        <v>27</v>
      </c>
      <c r="U29" s="4">
        <v>11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>
        <f t="shared" si="0"/>
        <v>77</v>
      </c>
    </row>
    <row r="30" spans="1:28" x14ac:dyDescent="0.3">
      <c r="A30">
        <v>26</v>
      </c>
      <c r="B30" s="6"/>
      <c r="C30" s="3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432</v>
      </c>
      <c r="V30" s="4">
        <v>226</v>
      </c>
      <c r="W30" s="4">
        <v>264</v>
      </c>
      <c r="X30" s="4">
        <v>0</v>
      </c>
      <c r="Y30" s="4">
        <v>0</v>
      </c>
      <c r="Z30" s="4">
        <v>0</v>
      </c>
      <c r="AA30" s="4">
        <v>0</v>
      </c>
      <c r="AB30">
        <f t="shared" si="0"/>
        <v>922</v>
      </c>
    </row>
    <row r="31" spans="1:28" x14ac:dyDescent="0.3">
      <c r="A31">
        <v>27</v>
      </c>
      <c r="B31" s="6"/>
      <c r="C31" s="3" t="s">
        <v>27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11</v>
      </c>
      <c r="X31" s="4">
        <v>16</v>
      </c>
      <c r="Y31" s="4">
        <v>0</v>
      </c>
      <c r="Z31" s="4">
        <v>0</v>
      </c>
      <c r="AA31" s="4">
        <v>0</v>
      </c>
      <c r="AB31">
        <f t="shared" si="0"/>
        <v>27</v>
      </c>
    </row>
    <row r="32" spans="1:28" x14ac:dyDescent="0.3">
      <c r="A32">
        <v>28</v>
      </c>
      <c r="B32" s="6"/>
      <c r="C32" s="3" t="s">
        <v>28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7</v>
      </c>
      <c r="X32" s="4">
        <v>34</v>
      </c>
      <c r="Y32" s="4">
        <v>43</v>
      </c>
      <c r="Z32" s="4">
        <v>36</v>
      </c>
      <c r="AA32" s="4">
        <v>0</v>
      </c>
      <c r="AB32">
        <f t="shared" si="0"/>
        <v>120</v>
      </c>
    </row>
    <row r="33" spans="1:28" x14ac:dyDescent="0.3">
      <c r="A33">
        <v>29</v>
      </c>
      <c r="B33" s="6"/>
      <c r="C33" s="3" t="s">
        <v>29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15</v>
      </c>
      <c r="X33" s="4">
        <v>2</v>
      </c>
      <c r="Y33" s="4">
        <v>0</v>
      </c>
      <c r="Z33" s="4">
        <v>0</v>
      </c>
      <c r="AA33" s="4">
        <v>0</v>
      </c>
      <c r="AB33">
        <f t="shared" si="0"/>
        <v>17</v>
      </c>
    </row>
    <row r="34" spans="1:28" x14ac:dyDescent="0.3">
      <c r="A34">
        <v>30</v>
      </c>
      <c r="B34" s="6"/>
      <c r="C34" s="3" t="s">
        <v>30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>
        <f t="shared" si="0"/>
        <v>0</v>
      </c>
    </row>
    <row r="35" spans="1:28" x14ac:dyDescent="0.3">
      <c r="B35" s="1"/>
    </row>
  </sheetData>
  <mergeCells count="2">
    <mergeCell ref="D2:AA2"/>
    <mergeCell ref="B4:B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Munka1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2024-02-09T17:59:16Z</dcterms:modified>
</cp:coreProperties>
</file>