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test\11\"/>
    </mc:Choice>
  </mc:AlternateContent>
  <xr:revisionPtr revIDLastSave="0" documentId="13_ncr:1_{DC8247BD-25D2-4B0F-BF70-81C64C6B5C24}" xr6:coauthVersionLast="45" xr6:coauthVersionMax="45" xr10:uidLastSave="{00000000-0000-0000-0000-000000000000}"/>
  <bookViews>
    <workbookView xWindow="0" yWindow="78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<sst xmlns="http://schemas.openxmlformats.org/spreadsheetml/2006/main" count="737" uniqueCount="371">
  <si>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</si>
  <si>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</si>
  <si>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</si>
  <si>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</si>
  <si>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</si>
  <si>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</si>
  <si>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</si>
  <si>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</si>
  <si>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</si>
  <si>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</si>
  <si>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</si>
  <si>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</si>
  <si>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</si>
  <si>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</si>
  <si>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</si>
  <si>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</si>
  <si>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</si>
  <si>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</si>
  <si>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</si>
  <si>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</si>
  <si>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</si>
  <si>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</si>
  <si>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</si>
  <si>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</si>
  <si>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</si>
  <si>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</si>
  <si>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</si>
  <si>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</si>
  <si>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</si>
  <si>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</si>
  <si>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</si>
  <si>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</si>
  <si>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</si>
  <si>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</si>
  <si>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</si>
  <si>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</si>
  <si>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</si>
  <si>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</si>
  <si>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</si>
  <si>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</si>
  <si>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</si>
  <si>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項番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</si>
  <si>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</si>
  <si>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</si>
  <si>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</si>
  <si>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</si>
  <si>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</si>
  <si>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</si>
  <si>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</si>
  <si>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</si>
  <si>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</si>
  <si>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</si>
  <si>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</si>
  <si>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</si>
  <si>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</si>
  <si>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</si>
  <si>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</si>
  <si>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</si>
  <si>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</si>
  <si>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</si>
  <si>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</si>
  <si>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</si>
  <si>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</si>
  <si>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</si>
  <si>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</si>
  <si>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</si>
  <si>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</si>
  <si>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</si>
  <si>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</si>
  <si>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</si>
  <si>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</si>
  <si>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</si>
  <si>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</si>
  <si>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</si>
  <si>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</si>
  <si>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</si>
  <si>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</si>
  <si>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</si>
  <si>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</si>
  <si>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</si>
  <si>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</si>
  <si>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</si>
  <si>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</si>
  <si>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</si>
  <si>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画面を閉じてよろしいですか？</t>
    <rPh sb="0" eb="2">
      <t>ガメン</t>
    </rPh>
    <rPh sb="3" eb="4">
      <t>ト</t>
    </rPh>
    <phoneticPr fontId="5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</si>
  <si>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</si>
  <si>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</si>
  <si>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</si>
  <si>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</si>
  <si>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</si>
  <si>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</si>
  <si>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</si>
  <si>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</si>
  <si>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</si>
  <si>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</si>
  <si>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</si>
  <si>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</si>
  <si>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</si>
  <si>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</si>
  <si>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</si>
  <si>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</si>
  <si>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</si>
  <si>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</si>
  <si>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</si>
  <si>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工程</t>
    <rPh sb="0" eb="2">
      <t>カクテイカイジョ</t>
    </rPh>
    <phoneticPr fontId="4"/>
  </si>
  <si>
    <t>COND-003</t>
  </si>
  <si>
    <t>Process</t>
    <phoneticPr fontId="5"/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</si>
  <si>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</si>
  <si>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</si>
  <si>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</si>
  <si>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存在チェック</t>
    <rPh sb="0" eb="2">
      <t>ソンザイ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</si>
  <si>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</si>
  <si>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</si>
  <si>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</si>
  <si>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</si>
  <si>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</si>
  <si>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</si>
  <si>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(検索条件)</t>
    <phoneticPr fontId="5"/>
  </si>
  <si>
    <t>▼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</si>
  <si>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</si>
  <si>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</si>
  <si>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</si>
  <si>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</si>
  <si>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</si>
  <si>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</si>
  <si>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</si>
  <si>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</si>
  <si>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</si>
  <si>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</si>
  <si>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</si>
  <si>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</si>
  <si>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</si>
  <si>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</si>
  <si>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</si>
  <si>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</si>
  <si>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</si>
  <si>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</si>
  <si>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</si>
  <si>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</si>
  <si>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</si>
  <si>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</si>
  <si>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9"/>
  </si>
  <si>
    <t>No.</t>
    <phoneticPr fontId="5"/>
  </si>
  <si>
    <t>No.</t>
    <phoneticPr fontId="51"/>
  </si>
  <si>
    <t>(工程)</t>
    <phoneticPr fontId="5"/>
  </si>
  <si>
    <t>2</t>
  </si>
  <si>
    <t>王</t>
    <rPh sb="0" eb="1">
      <t>オウ</t>
    </rPh>
    <phoneticPr fontId="5"/>
  </si>
  <si>
    <t>Close</t>
    <phoneticPr fontId="5"/>
  </si>
  <si>
    <t>品名略称</t>
    <rPh sb="0" eb="2">
      <t>ヒンメイ</t>
    </rPh>
    <rPh sb="2" eb="4">
      <t>リャクショウ</t>
    </rPh>
    <phoneticPr fontId="2"/>
  </si>
  <si>
    <t>Product name abbreviation</t>
  </si>
  <si>
    <t>RSLT-DTL1-006</t>
  </si>
  <si>
    <t>RSLT-DTL1-007</t>
  </si>
  <si>
    <t>JAS：JP組立</t>
    <rPh sb="6" eb="8">
      <t>クミタテ</t>
    </rPh>
    <phoneticPr fontId="5"/>
  </si>
  <si>
    <t>16</t>
  </si>
  <si>
    <t>昇順</t>
    <rPh sb="0" eb="2">
      <t>ショウジュン</t>
    </rPh>
    <phoneticPr fontId="5"/>
  </si>
  <si>
    <t>Asc</t>
    <phoneticPr fontId="5"/>
  </si>
  <si>
    <t xml:space="preserve">検索結果を選択したセル列で昇順で表示する
</t>
    <phoneticPr fontId="5"/>
  </si>
  <si>
    <t>降順</t>
    <rPh sb="0" eb="2">
      <t>コウジュン</t>
    </rPh>
    <phoneticPr fontId="5"/>
  </si>
  <si>
    <t>Desc</t>
    <phoneticPr fontId="5"/>
  </si>
  <si>
    <t xml:space="preserve">検索結果を選択したセル列で降順で表示する
</t>
    <rPh sb="13" eb="15">
      <t>コウジュン</t>
    </rPh>
    <phoneticPr fontId="5"/>
  </si>
  <si>
    <t>在庫データ.前月残</t>
    <rPh sb="0" eb="2">
      <t>ザイコ</t>
    </rPh>
    <rPh sb="6" eb="8">
      <t>ゼンゲツ</t>
    </rPh>
    <rPh sb="8" eb="9">
      <t>ザン</t>
    </rPh>
    <phoneticPr fontId="5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</si>
  <si>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5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</si>
  <si>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5"/>
  </si>
  <si>
    <t>在庫データ.在庫数</t>
    <rPh sb="0" eb="2">
      <t>ザイコ</t>
    </rPh>
    <phoneticPr fontId="5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</si>
  <si>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5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</si>
  <si>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</si>
  <si>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</si>
  <si>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</si>
  <si>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</si>
  <si>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在庫データ</t>
    <rPh sb="0" eb="2">
      <t>ザイコ</t>
    </rPh>
    <phoneticPr fontId="5"/>
  </si>
  <si>
    <t>特になし</t>
    <rPh sb="0" eb="1">
      <t>トク</t>
    </rPh>
    <phoneticPr fontId="18"/>
  </si>
  <si>
    <t>在庫管理関係</t>
    <rPh sb="0" eb="2">
      <t>ザイコ</t>
    </rPh>
    <rPh sb="2" eb="4">
      <t>カンリ</t>
    </rPh>
    <rPh sb="4" eb="6">
      <t>カンケイ</t>
    </rPh>
    <phoneticPr fontId="5"/>
  </si>
  <si>
    <t>２０１９年　９月２７日</t>
    <phoneticPr fontId="11"/>
  </si>
  <si>
    <t>入出庫来歴の照会を行う画面。</t>
  </si>
  <si>
    <t>入出庫来歴照会</t>
    <rPh sb="0" eb="3">
      <t>ニュウシュッコ</t>
    </rPh>
    <rPh sb="3" eb="5">
      <t>ライレキ</t>
    </rPh>
    <rPh sb="5" eb="7">
      <t>ショウカイ</t>
    </rPh>
    <phoneticPr fontId="5"/>
  </si>
  <si>
    <t>Entry / Exit history info(入出庫来歴照会)</t>
    <rPh sb="26" eb="29">
      <t>ニュウシュッコ</t>
    </rPh>
    <rPh sb="29" eb="31">
      <t>ライレキ</t>
    </rPh>
    <rPh sb="31" eb="33">
      <t>ショウカイ</t>
    </rPh>
    <phoneticPr fontId="5"/>
  </si>
  <si>
    <t>(部品番号)</t>
    <rPh sb="1" eb="3">
      <t>ブヒン</t>
    </rPh>
    <rPh sb="3" eb="5">
      <t>バンゴウ</t>
    </rPh>
    <phoneticPr fontId="5"/>
  </si>
  <si>
    <t>Part number</t>
  </si>
  <si>
    <t>Part number</t>
    <phoneticPr fontId="5"/>
  </si>
  <si>
    <t>(品名略称)</t>
    <phoneticPr fontId="5"/>
  </si>
  <si>
    <t>前月残量</t>
    <rPh sb="0" eb="1">
      <t>ゼンゲツ</t>
    </rPh>
    <rPh sb="1" eb="3">
      <t>ザンリョウ</t>
    </rPh>
    <phoneticPr fontId="5"/>
  </si>
  <si>
    <t>Last month remaining</t>
  </si>
  <si>
    <t>入庫量</t>
    <rPh sb="0" eb="1">
      <t>ニュウコ</t>
    </rPh>
    <rPh sb="1" eb="2">
      <t>リョウ</t>
    </rPh>
    <phoneticPr fontId="5"/>
  </si>
  <si>
    <t>Amount received</t>
  </si>
  <si>
    <t>売上量</t>
    <rPh sb="0" eb="1">
      <t>ウリアゲ</t>
    </rPh>
    <rPh sb="1" eb="2">
      <t>リョウ</t>
    </rPh>
    <phoneticPr fontId="51"/>
  </si>
  <si>
    <t>Sales volume</t>
  </si>
  <si>
    <t>その他出庫量</t>
    <rPh sb="1" eb="2">
      <t>タ</t>
    </rPh>
    <rPh sb="3" eb="5">
      <t>シュッコ</t>
    </rPh>
    <rPh sb="5" eb="6">
      <t>リョウ</t>
    </rPh>
    <phoneticPr fontId="5"/>
  </si>
  <si>
    <t>Other issues</t>
  </si>
  <si>
    <t>在庫量</t>
    <rPh sb="0" eb="1">
      <t>ザイコ</t>
    </rPh>
    <rPh sb="1" eb="2">
      <t>リョウ</t>
    </rPh>
    <phoneticPr fontId="5"/>
  </si>
  <si>
    <t>Stock quantity</t>
  </si>
  <si>
    <t>引当可能残量</t>
    <rPh sb="0" eb="1">
      <t>ヒキアテ</t>
    </rPh>
    <rPh sb="1" eb="3">
      <t>カノウ</t>
    </rPh>
    <rPh sb="3" eb="5">
      <t>ザンリョウ</t>
    </rPh>
    <phoneticPr fontId="51"/>
  </si>
  <si>
    <t>Allowable balance</t>
  </si>
  <si>
    <t>入出庫日</t>
    <rPh sb="0" eb="3">
      <t>ニュウシュッコ</t>
    </rPh>
    <rPh sb="3" eb="4">
      <t>ビ</t>
    </rPh>
    <phoneticPr fontId="51"/>
  </si>
  <si>
    <t>2019/01/16</t>
    <phoneticPr fontId="5"/>
  </si>
  <si>
    <t>2019/01/15</t>
    <phoneticPr fontId="5"/>
  </si>
  <si>
    <t>2019/01/14</t>
    <phoneticPr fontId="5"/>
  </si>
  <si>
    <t>2019/01/13</t>
    <phoneticPr fontId="5"/>
  </si>
  <si>
    <t>2019/01/12</t>
    <phoneticPr fontId="5"/>
  </si>
  <si>
    <t>2019/01/11</t>
    <phoneticPr fontId="5"/>
  </si>
  <si>
    <t>2019/01/10</t>
    <phoneticPr fontId="5"/>
  </si>
  <si>
    <t>2019/01/09</t>
    <phoneticPr fontId="5"/>
  </si>
  <si>
    <t>2019/01/08</t>
    <phoneticPr fontId="5"/>
  </si>
  <si>
    <t>2019/01/07</t>
    <phoneticPr fontId="5"/>
  </si>
  <si>
    <t>2019/01/06</t>
    <phoneticPr fontId="5"/>
  </si>
  <si>
    <t>2019/01/05</t>
    <phoneticPr fontId="5"/>
  </si>
  <si>
    <t>2019/01/04</t>
    <phoneticPr fontId="5"/>
  </si>
  <si>
    <t>2019/01/03</t>
    <phoneticPr fontId="5"/>
  </si>
  <si>
    <t>2019/01/02</t>
    <phoneticPr fontId="5"/>
  </si>
  <si>
    <t>2019/01/01</t>
    <phoneticPr fontId="5"/>
  </si>
  <si>
    <t>処理日</t>
    <rPh sb="0" eb="2">
      <t>ショリ</t>
    </rPh>
    <rPh sb="2" eb="3">
      <t>ビ</t>
    </rPh>
    <phoneticPr fontId="5"/>
  </si>
  <si>
    <t>2019/01/16 10:01:01</t>
    <phoneticPr fontId="5"/>
  </si>
  <si>
    <t>2019/01/15 13:00:00</t>
    <phoneticPr fontId="5"/>
  </si>
  <si>
    <t>2019/01/14 13:00:00</t>
    <phoneticPr fontId="5"/>
  </si>
  <si>
    <t>2019/01/13 13:00:00</t>
    <phoneticPr fontId="5"/>
  </si>
  <si>
    <t>2019/01/12 13:00:00</t>
    <phoneticPr fontId="5"/>
  </si>
  <si>
    <t>2019/01/11 13:00:00</t>
    <phoneticPr fontId="5"/>
  </si>
  <si>
    <t>2019/01/10 13:00:00</t>
    <phoneticPr fontId="5"/>
  </si>
  <si>
    <t>2019/01/09 13:00:00</t>
    <phoneticPr fontId="5"/>
  </si>
  <si>
    <t>2019/01/08 13:00:00</t>
    <phoneticPr fontId="5"/>
  </si>
  <si>
    <t>2019/01/07 13:00:00</t>
    <phoneticPr fontId="5"/>
  </si>
  <si>
    <t>2019/01/06 13:00:00</t>
    <phoneticPr fontId="5"/>
  </si>
  <si>
    <t>2019/01/05 13:00:00</t>
    <phoneticPr fontId="5"/>
  </si>
  <si>
    <t>2019/01/04 13:00:00</t>
    <phoneticPr fontId="5"/>
  </si>
  <si>
    <t>2019/01/03 13:00:00</t>
    <phoneticPr fontId="5"/>
  </si>
  <si>
    <t>2019/01/02 13:00:00</t>
    <phoneticPr fontId="5"/>
  </si>
  <si>
    <t>2019/01/01 13:00:00</t>
    <phoneticPr fontId="5"/>
  </si>
  <si>
    <t>入庫量</t>
    <rPh sb="0" eb="2">
      <t>ニュウコ</t>
    </rPh>
    <rPh sb="2" eb="3">
      <t>リョウ</t>
    </rPh>
    <phoneticPr fontId="5"/>
  </si>
  <si>
    <t>出庫量</t>
    <rPh sb="0" eb="2">
      <t>シュッコ</t>
    </rPh>
    <rPh sb="2" eb="3">
      <t>リョウ</t>
    </rPh>
    <phoneticPr fontId="51"/>
  </si>
  <si>
    <t>0.00</t>
    <phoneticPr fontId="5"/>
  </si>
  <si>
    <t>-23.00</t>
    <phoneticPr fontId="5"/>
  </si>
  <si>
    <t>-5.00</t>
    <phoneticPr fontId="5"/>
  </si>
  <si>
    <t>5.00</t>
    <phoneticPr fontId="5"/>
  </si>
  <si>
    <t>Entry / exit date</t>
  </si>
  <si>
    <t>Processing date</t>
  </si>
  <si>
    <t>Issued quantity</t>
  </si>
  <si>
    <t>1.00</t>
    <phoneticPr fontId="5"/>
  </si>
  <si>
    <t>部品番号</t>
    <rPh sb="0" eb="2">
      <t>ブヒン</t>
    </rPh>
    <rPh sb="2" eb="4">
      <t>バンゴウ</t>
    </rPh>
    <phoneticPr fontId="1"/>
  </si>
  <si>
    <t>パラメータ.工程</t>
    <rPh sb="6" eb="8">
      <t>コウテイ</t>
    </rPh>
    <phoneticPr fontId="5"/>
  </si>
  <si>
    <t>パラメータ.部品番号</t>
    <rPh sb="6" eb="8">
      <t>ブヒン</t>
    </rPh>
    <rPh sb="8" eb="10">
      <t>バンゴウ</t>
    </rPh>
    <phoneticPr fontId="5"/>
  </si>
  <si>
    <t>パラメータ.品名略称</t>
    <rPh sb="6" eb="8">
      <t>ヒンメイ</t>
    </rPh>
    <rPh sb="8" eb="10">
      <t>リャクショウ</t>
    </rPh>
    <phoneticPr fontId="5"/>
  </si>
  <si>
    <t>テキスト</t>
    <phoneticPr fontId="5"/>
  </si>
  <si>
    <t>３．３．１　一覧部</t>
    <rPh sb="6" eb="8">
      <t>イチラン</t>
    </rPh>
    <rPh sb="8" eb="9">
      <t>ブ</t>
    </rPh>
    <phoneticPr fontId="7"/>
  </si>
  <si>
    <t>３．３．２　明細部</t>
    <rPh sb="6" eb="8">
      <t>メイサイ</t>
    </rPh>
    <rPh sb="8" eb="9">
      <t>ブ</t>
    </rPh>
    <phoneticPr fontId="7"/>
  </si>
  <si>
    <t>前月残量</t>
    <rPh sb="0" eb="2">
      <t>ゼンゲツ</t>
    </rPh>
    <rPh sb="2" eb="4">
      <t>ザンリョウ</t>
    </rPh>
    <phoneticPr fontId="2"/>
  </si>
  <si>
    <t>入庫量</t>
    <rPh sb="0" eb="1">
      <t>ニュウコ</t>
    </rPh>
    <rPh sb="1" eb="2">
      <t>リョウ</t>
    </rPh>
    <phoneticPr fontId="23"/>
  </si>
  <si>
    <t>売上量</t>
    <rPh sb="0" eb="1">
      <t>ウリアゲ</t>
    </rPh>
    <rPh sb="1" eb="2">
      <t>リョウ</t>
    </rPh>
    <phoneticPr fontId="20"/>
  </si>
  <si>
    <t>その他出庫量</t>
    <rPh sb="1" eb="2">
      <t>タ</t>
    </rPh>
    <rPh sb="3" eb="5">
      <t>シュッコ</t>
    </rPh>
    <rPh sb="5" eb="6">
      <t>リョウ</t>
    </rPh>
    <phoneticPr fontId="23"/>
  </si>
  <si>
    <t>在庫量</t>
    <rPh sb="0" eb="1">
      <t>ザイコ</t>
    </rPh>
    <rPh sb="1" eb="2">
      <t>リョウ</t>
    </rPh>
    <phoneticPr fontId="23"/>
  </si>
  <si>
    <t>引当可能残量</t>
    <rPh sb="0" eb="1">
      <t>ヒキアテ</t>
    </rPh>
    <rPh sb="1" eb="3">
      <t>カノウ</t>
    </rPh>
    <rPh sb="3" eb="5">
      <t>ザンリョウ</t>
    </rPh>
    <phoneticPr fontId="20"/>
  </si>
  <si>
    <t>RSLT-DTL1-004</t>
  </si>
  <si>
    <t>在庫データ.引当可能残量</t>
    <rPh sb="0" eb="2">
      <t>ザイコ</t>
    </rPh>
    <rPh sb="6" eb="8">
      <t>ヒキアテ</t>
    </rPh>
    <rPh sb="8" eb="10">
      <t>カノウ</t>
    </rPh>
    <rPh sb="10" eb="12">
      <t>ザンリョウ</t>
    </rPh>
    <phoneticPr fontId="5"/>
  </si>
  <si>
    <t>入出庫日</t>
    <rPh sb="0" eb="3">
      <t>ニュウシュッコ</t>
    </rPh>
    <rPh sb="3" eb="4">
      <t>ビ</t>
    </rPh>
    <phoneticPr fontId="20"/>
  </si>
  <si>
    <t>処理日</t>
    <rPh sb="0" eb="2">
      <t>ショリ</t>
    </rPh>
    <rPh sb="2" eb="3">
      <t>ビ</t>
    </rPh>
    <phoneticPr fontId="23"/>
  </si>
  <si>
    <t>入庫量</t>
    <rPh sb="0" eb="2">
      <t>ニュウコ</t>
    </rPh>
    <rPh sb="2" eb="3">
      <t>リョウ</t>
    </rPh>
    <phoneticPr fontId="23"/>
  </si>
  <si>
    <t>出庫量</t>
    <rPh sb="0" eb="2">
      <t>シュッコ</t>
    </rPh>
    <rPh sb="2" eb="3">
      <t>リョウ</t>
    </rPh>
    <phoneticPr fontId="20"/>
  </si>
  <si>
    <t>yyyy/MM/dd</t>
    <phoneticPr fontId="5"/>
  </si>
  <si>
    <t>yyyy/MM/dd HH:mm:ss</t>
    <phoneticPr fontId="5"/>
  </si>
  <si>
    <t>パラメータより、データを取得して、表示する。</t>
    <rPh sb="12" eb="14">
      <t>シュトク</t>
    </rPh>
    <phoneticPr fontId="5"/>
  </si>
  <si>
    <t>「W0008」データが存在していません。</t>
  </si>
  <si>
    <t>作番</t>
    <rPh sb="0" eb="2">
      <t>サクバン</t>
    </rPh>
    <phoneticPr fontId="5"/>
  </si>
  <si>
    <t>Production number</t>
    <phoneticPr fontId="5"/>
  </si>
  <si>
    <t>E0D6104</t>
    <phoneticPr fontId="5"/>
  </si>
  <si>
    <t>10D65X3</t>
    <phoneticPr fontId="5"/>
  </si>
  <si>
    <t>SX70163</t>
    <phoneticPr fontId="5"/>
  </si>
  <si>
    <t>10D63B0</t>
    <phoneticPr fontId="5"/>
  </si>
  <si>
    <t>10D5UD3</t>
    <phoneticPr fontId="5"/>
  </si>
  <si>
    <t>10D5PP7</t>
    <phoneticPr fontId="5"/>
  </si>
  <si>
    <t>10D5J82</t>
    <phoneticPr fontId="5"/>
  </si>
  <si>
    <t>10D5DA5</t>
    <phoneticPr fontId="5"/>
  </si>
  <si>
    <t>10D4XA0</t>
    <phoneticPr fontId="5"/>
  </si>
  <si>
    <t>10D4XA1</t>
  </si>
  <si>
    <t>10D4XA2</t>
  </si>
  <si>
    <t>10D4XA3</t>
  </si>
  <si>
    <t>10D4XA4</t>
  </si>
  <si>
    <t>10D4XA5</t>
  </si>
  <si>
    <t>10D4XA6</t>
  </si>
  <si>
    <t>10D4XA7</t>
  </si>
  <si>
    <t>その他払出</t>
    <rPh sb="2" eb="3">
      <t>タ</t>
    </rPh>
    <rPh sb="3" eb="5">
      <t>ハライダシ</t>
    </rPh>
    <phoneticPr fontId="51"/>
  </si>
  <si>
    <t>Other payout</t>
    <phoneticPr fontId="5"/>
  </si>
  <si>
    <t>作番</t>
    <rPh sb="0" eb="2">
      <t>サクバン</t>
    </rPh>
    <phoneticPr fontId="23"/>
  </si>
  <si>
    <t>その他払出</t>
    <rPh sb="2" eb="3">
      <t>タ</t>
    </rPh>
    <rPh sb="3" eb="5">
      <t>ハライダシ</t>
    </rPh>
    <phoneticPr fontId="20"/>
  </si>
  <si>
    <t>受払データ</t>
    <rPh sb="0" eb="1">
      <t>ウケ</t>
    </rPh>
    <rPh sb="1" eb="2">
      <t>バライ</t>
    </rPh>
    <phoneticPr fontId="5"/>
  </si>
  <si>
    <t>受払区分 = [01：受入]</t>
    <rPh sb="0" eb="1">
      <t>ウケ</t>
    </rPh>
    <rPh sb="1" eb="2">
      <t>バライ</t>
    </rPh>
    <rPh sb="2" eb="4">
      <t>クブン</t>
    </rPh>
    <phoneticPr fontId="5"/>
  </si>
  <si>
    <t>受払区分 = [02：払出]</t>
    <rPh sb="0" eb="1">
      <t>ウケ</t>
    </rPh>
    <rPh sb="1" eb="2">
      <t>バライ</t>
    </rPh>
    <rPh sb="2" eb="4">
      <t>クブン</t>
    </rPh>
    <phoneticPr fontId="5"/>
  </si>
  <si>
    <t>受払データ.作番</t>
    <rPh sb="0" eb="1">
      <t>ウケ</t>
    </rPh>
    <rPh sb="1" eb="2">
      <t>バライ</t>
    </rPh>
    <rPh sb="6" eb="8">
      <t>サクバン</t>
    </rPh>
    <phoneticPr fontId="5"/>
  </si>
  <si>
    <t>1.ヘッダ部データ取得</t>
    <rPh sb="5" eb="6">
      <t>ブ</t>
    </rPh>
    <rPh sb="9" eb="11">
      <t>シュトク</t>
    </rPh>
    <phoneticPr fontId="5"/>
  </si>
  <si>
    <t>在庫データ</t>
  </si>
  <si>
    <t>2.明細部データ取得</t>
    <rPh sb="2" eb="4">
      <t>メイサイ</t>
    </rPh>
    <rPh sb="4" eb="5">
      <t>ブ</t>
    </rPh>
    <rPh sb="8" eb="10">
      <t>シュトク</t>
    </rPh>
    <phoneticPr fontId="5"/>
  </si>
  <si>
    <t>受払データ.登録日</t>
    <rPh sb="6" eb="8">
      <t>トウロク</t>
    </rPh>
    <rPh sb="8" eb="9">
      <t>ビ</t>
    </rPh>
    <phoneticPr fontId="5"/>
  </si>
  <si>
    <t>受払データ.受払年月日</t>
    <rPh sb="6" eb="7">
      <t>ウケ</t>
    </rPh>
    <rPh sb="7" eb="8">
      <t>バライ</t>
    </rPh>
    <rPh sb="8" eb="11">
      <t>ネンガッピ</t>
    </rPh>
    <phoneticPr fontId="5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</si>
  <si>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5"/>
  </si>
  <si>
    <t>Count(受払データ２.個体NO) AS 当日払出数量</t>
    <rPh sb="24" eb="26">
      <t>ハライダシ</t>
    </rPh>
    <rPh sb="26" eb="28">
      <t>スウリョウ</t>
    </rPh>
    <phoneticPr fontId="5"/>
  </si>
  <si>
    <t>LEFT OUTER JOIN 受払データ　受払データ２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</si>
  <si>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LEFT OUTER JOIN 受払データ　受払データ３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</si>
  <si>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＜集計条件＞</t>
    <rPh sb="1" eb="3">
      <t>シュウケイ</t>
    </rPh>
    <rPh sb="3" eb="5">
      <t>ジョウケン</t>
    </rPh>
    <phoneticPr fontId="18"/>
  </si>
  <si>
    <t>受払データ.登録日(降順)</t>
    <rPh sb="6" eb="8">
      <t>トウロク</t>
    </rPh>
    <rPh sb="8" eb="9">
      <t>ビ</t>
    </rPh>
    <rPh sb="10" eb="12">
      <t>コウジュン</t>
    </rPh>
    <phoneticPr fontId="5"/>
  </si>
  <si>
    <t>受払データ.受払年月日(降順)</t>
    <rPh sb="6" eb="7">
      <t>ウケ</t>
    </rPh>
    <rPh sb="7" eb="8">
      <t>バライ</t>
    </rPh>
    <rPh sb="8" eb="11">
      <t>ネンガッピ</t>
    </rPh>
    <rPh sb="12" eb="14">
      <t>コウジュン</t>
    </rPh>
    <phoneticPr fontId="5"/>
  </si>
  <si>
    <t>受払データ.受払年月日</t>
    <rPh sb="0" eb="1">
      <t>ウケ</t>
    </rPh>
    <rPh sb="1" eb="2">
      <t>バライ</t>
    </rPh>
    <rPh sb="6" eb="7">
      <t>ウケ</t>
    </rPh>
    <rPh sb="7" eb="8">
      <t>バライ</t>
    </rPh>
    <rPh sb="8" eb="11">
      <t>ネンガッピ</t>
    </rPh>
    <phoneticPr fontId="5"/>
  </si>
  <si>
    <t>受払データ.登録日</t>
    <rPh sb="0" eb="1">
      <t>ウケ</t>
    </rPh>
    <rPh sb="1" eb="2">
      <t>バライ</t>
    </rPh>
    <rPh sb="6" eb="8">
      <t>トウロク</t>
    </rPh>
    <rPh sb="8" eb="9">
      <t>ビ</t>
    </rPh>
    <phoneticPr fontId="5"/>
  </si>
  <si>
    <t>Count
0の場合、非表示</t>
    <rPh sb="8" eb="10">
      <t>バアイ</t>
    </rPh>
    <rPh sb="11" eb="14">
      <t>ヒヒョウジ</t>
    </rPh>
    <phoneticPr fontId="5"/>
  </si>
  <si>
    <t>受払データ２.納入先コード</t>
    <rPh sb="0" eb="1">
      <t>ウケ</t>
    </rPh>
    <rPh sb="1" eb="2">
      <t>バライ</t>
    </rPh>
    <phoneticPr fontId="5"/>
  </si>
  <si>
    <t>受払データ２.納入区分</t>
    <rPh sb="0" eb="1">
      <t>ウケ</t>
    </rPh>
    <rPh sb="1" eb="2">
      <t>バライ</t>
    </rPh>
    <phoneticPr fontId="5"/>
  </si>
  <si>
    <t>受払データ３.納入先コード</t>
    <rPh sb="0" eb="1">
      <t>ウケ</t>
    </rPh>
    <rPh sb="1" eb="2">
      <t>バライ</t>
    </rPh>
    <phoneticPr fontId="5"/>
  </si>
  <si>
    <t>受払データ３.納入区分</t>
    <rPh sb="0" eb="1">
      <t>ウケ</t>
    </rPh>
    <rPh sb="1" eb="2">
      <t>バライ</t>
    </rPh>
    <phoneticPr fontId="5"/>
  </si>
  <si>
    <t>AND 受払データ.納入先コード</t>
  </si>
  <si>
    <t>AND 受払データ.納入区分</t>
  </si>
  <si>
    <t>受払データ</t>
    <phoneticPr fontId="5"/>
  </si>
  <si>
    <t>LEFT OUTER JOIN 受払データ　受払データ１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</si>
  <si>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受払データ１.納入先コード</t>
    <rPh sb="0" eb="1">
      <t>ウケ</t>
    </rPh>
    <rPh sb="1" eb="2">
      <t>バライ</t>
    </rPh>
    <phoneticPr fontId="5"/>
  </si>
  <si>
    <t>受払データ１.納入区分</t>
    <rPh sb="0" eb="1">
      <t>ウケ</t>
    </rPh>
    <rPh sb="1" eb="2">
      <t>バライ</t>
    </rPh>
    <phoneticPr fontId="5"/>
  </si>
  <si>
    <t>なし</t>
    <phoneticPr fontId="5"/>
  </si>
  <si>
    <t>受払データ.作番</t>
    <rPh sb="6" eb="8">
      <t>サクバン</t>
    </rPh>
    <phoneticPr fontId="5"/>
  </si>
  <si>
    <t>在庫データを取得して、画面項目を表示する。</t>
    <rPh sb="0" eb="2">
      <t>ザイコ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</si>
  <si>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受払データを取得して、画面項目を表示する。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</si>
  <si>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・在庫データ.パック品名略称</t>
  </si>
  <si>
    <t>パラメータ.パック品名略称</t>
  </si>
  <si>
    <t>AND 受払データ.パック品名略称</t>
  </si>
  <si>
    <t>受払データ１.パック品名略称</t>
    <rPh sb="0" eb="1">
      <t>ウケ</t>
    </rPh>
    <rPh sb="1" eb="2">
      <t>バライ</t>
    </rPh>
    <phoneticPr fontId="5"/>
  </si>
  <si>
    <t>受払データ２.パック品名略称</t>
    <rPh sb="0" eb="1">
      <t>ウケ</t>
    </rPh>
    <rPh sb="1" eb="2">
      <t>バライ</t>
    </rPh>
    <phoneticPr fontId="5"/>
  </si>
  <si>
    <t>受払データ３.パック品名略称</t>
    <rPh sb="0" eb="1">
      <t>ウケ</t>
    </rPh>
    <rPh sb="1" eb="2">
      <t>バライ</t>
    </rPh>
    <phoneticPr fontId="5"/>
  </si>
  <si>
    <t>・受払データ.パック品名略称</t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</si>
  <si>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</si>
  <si>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</si>
  <si>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IN ('08','0A')：その他払出、その他払出取消</t>
    <rPh sb="17" eb="18">
      <t>タ</t>
    </rPh>
    <rPh sb="18" eb="20">
      <t>ハライダシ</t>
    </rPh>
    <rPh sb="23" eb="24">
      <t>タ</t>
    </rPh>
    <rPh sb="24" eb="26">
      <t>ハライダシ</t>
    </rPh>
    <rPh sb="26" eb="28">
      <t>トリケシ</t>
    </rPh>
    <phoneticPr fontId="18"/>
  </si>
  <si>
    <t>受払データ.受払区分</t>
    <rPh sb="0" eb="1">
      <t>ウケ</t>
    </rPh>
    <rPh sb="1" eb="2">
      <t>バライ</t>
    </rPh>
    <rPh sb="6" eb="7">
      <t>ウケ</t>
    </rPh>
    <rPh sb="7" eb="8">
      <t>バライ</t>
    </rPh>
    <rPh sb="8" eb="10">
      <t>クブン</t>
    </rPh>
    <phoneticPr fontId="5"/>
  </si>
  <si>
    <t>END AS 当日その他払出数量</t>
  </si>
  <si>
    <t>ELSE Count(受払データ３.個体NO)*-1</t>
  </si>
  <si>
    <t>WHEN '08' THEN Count(受払データ３.個体NO)</t>
    <phoneticPr fontId="5"/>
  </si>
  <si>
    <t>CASE 受払データ３.受払区分</t>
    <rPh sb="12" eb="13">
      <t>ウケ</t>
    </rPh>
    <rPh sb="13" eb="14">
      <t>バライ</t>
    </rPh>
    <rPh sb="14" eb="16">
      <t>クブン</t>
    </rPh>
    <phoneticPr fontId="5"/>
  </si>
  <si>
    <t>-1.00</t>
    <phoneticPr fontId="5"/>
  </si>
  <si>
    <t>コード+「：」+名称</t>
    <phoneticPr fontId="5"/>
  </si>
  <si>
    <t>受払区分 IN ('08','0A')</t>
    <rPh sb="0" eb="1">
      <t>ウケ</t>
    </rPh>
    <rPh sb="1" eb="2">
      <t>バライ</t>
    </rPh>
    <rPh sb="2" eb="4">
      <t>クブン</t>
    </rPh>
    <phoneticPr fontId="5"/>
  </si>
  <si>
    <t>＝</t>
  </si>
  <si>
    <t>受払データ１.製品半製品区分</t>
  </si>
  <si>
    <t>AND 受払データ.納入区分</t>
    <phoneticPr fontId="5"/>
  </si>
  <si>
    <t>AND 受払データ.製品半製品区分</t>
    <phoneticPr fontId="5"/>
  </si>
  <si>
    <t>受払データ３.製品半製品区分</t>
    <phoneticPr fontId="5"/>
  </si>
  <si>
    <t>受払データ２.製品半製品区分</t>
    <phoneticPr fontId="5"/>
  </si>
  <si>
    <r>
      <t>ON   受払データ.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11" eb="13">
      <t>ヒンメイ</t>
    </rPh>
    <rPh sb="13" eb="16">
      <t>ジギョウショ</t>
    </rPh>
    <phoneticPr fontId="5"/>
  </si>
  <si>
    <r>
      <t>受払データ１.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</si>
  <si>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r>
      <t>受払データ２.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</si>
  <si>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r>
      <t>受払データ３.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</si>
  <si>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t>AND 受払データ１.受払区分</t>
    <rPh sb="11" eb="12">
      <t>ウケ</t>
    </rPh>
    <rPh sb="12" eb="13">
      <t>バライ</t>
    </rPh>
    <rPh sb="13" eb="15">
      <t>クブン</t>
    </rPh>
    <phoneticPr fontId="5"/>
  </si>
  <si>
    <t>AND 受払データ２.受払区分</t>
    <rPh sb="11" eb="12">
      <t>ウケ</t>
    </rPh>
    <rPh sb="12" eb="13">
      <t>バライ</t>
    </rPh>
    <rPh sb="13" eb="15">
      <t>クブン</t>
    </rPh>
    <phoneticPr fontId="5"/>
  </si>
  <si>
    <t>AND 受払データ３.受払区分</t>
    <rPh sb="11" eb="12">
      <t>ウケ</t>
    </rPh>
    <rPh sb="12" eb="13">
      <t>バライ</t>
    </rPh>
    <rPh sb="13" eb="15">
      <t>クブン</t>
    </rPh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</si>
  <si>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在庫データ.前月残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</si>
  <si>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在庫データ.当月受入数量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</si>
  <si>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</si>
  <si>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在庫データ.当月その他払出数量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</si>
  <si>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在庫データ.在庫数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</si>
  <si>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在庫データ.引当可能数量</t>
    </r>
    <r>
      <rPr>
        <sz val="11"/>
        <color rgb="FFFF0000"/>
        <rFont val="Meiryo UI"/>
        <family val="3"/>
        <charset val="128"/>
      </rPr>
      <t>)</t>
    </r>
    <phoneticPr fontId="5"/>
  </si>
  <si>
    <t>工程マスタ</t>
    <rPh sb="0" eb="2">
      <t>コウテイ</t>
    </rPh>
    <phoneticPr fontId="5"/>
  </si>
  <si>
    <t>工程データを取得して、参照する。</t>
    <rPh sb="0" eb="2">
      <t>コウテイ</t>
    </rPh>
    <rPh sb="3" eb="5">
      <t>シュトク</t>
    </rPh>
    <phoneticPr fontId="5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</si>
  <si>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5"/>
  </si>
  <si>
    <t>複数列選択時は左から順に並び替えの優先度が高い。</t>
    <phoneticPr fontId="18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</si>
  <si>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</si>
  <si>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パラメータ.品名事業所コード</t>
  </si>
  <si>
    <t>パラメータ.納入先コード</t>
  </si>
  <si>
    <t>パラメータ.納入区分</t>
  </si>
  <si>
    <t>パラメータ.製品半製品区分</t>
  </si>
  <si>
    <t>・在庫データ.事業所コード</t>
  </si>
  <si>
    <t>・在庫データ.品名事業所コード</t>
  </si>
  <si>
    <t>・在庫データ.納入先コード</t>
  </si>
  <si>
    <t>・在庫データ.納入区分</t>
  </si>
  <si>
    <t>・在庫データ.製品半製品区分</t>
  </si>
  <si>
    <t>・受払データ.事業所コード</t>
  </si>
  <si>
    <t>・受払データ.品名事業所コード</t>
  </si>
  <si>
    <t>・受払データ.納入先コード</t>
  </si>
  <si>
    <t>・受払データ.納入区分</t>
  </si>
  <si>
    <t>・受払データ.製品半製品区分</t>
  </si>
  <si>
    <t>Z-01A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</si>
</sst>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11"/>
      <color rgb="FFFF0000"/>
      <name val="Meiryo UI"/>
      <family val="3"/>
      <charset val="128"/>
    </font>
    <font>
      <b/>
      <sz val="14"/>
      <color rgb="FFFF0000"/>
      <name val="MS UI Gothic"/>
      <family val="3"/>
      <charset val="128"/>
    </font>
    <font>
      <sz val="11"/>
      <color rgb="FF00B0F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3" fillId="0" borderId="0"/>
    <xf numFmtId="176" fontId="15" fillId="0" borderId="0" applyFont="0" applyFill="0" applyBorder="0" applyAlignment="0" applyProtection="0">
      <alignment vertical="center"/>
    </xf>
  </cellStyleXfs>
  <cellXfs count="308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1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 wrapText="1"/>
    </xf>
    <xf numFmtId="0" fontId="16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center" wrapText="1"/>
    </xf>
    <xf numFmtId="0" fontId="29" fillId="7" borderId="8" xfId="2" applyFont="1" applyFill="1" applyBorder="1" applyAlignment="1">
      <alignment horizontal="centerContinuous" vertical="center" shrinkToFit="1"/>
    </xf>
    <xf numFmtId="0" fontId="29" fillId="7" borderId="9" xfId="2" applyFont="1" applyFill="1" applyBorder="1" applyAlignment="1">
      <alignment horizontal="centerContinuous" vertical="center" shrinkToFit="1"/>
    </xf>
    <xf numFmtId="0" fontId="29" fillId="7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49" fontId="23" fillId="0" borderId="0" xfId="7" quotePrefix="1" applyNumberFormat="1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14" fillId="0" borderId="0" xfId="7">
      <alignment vertical="center"/>
    </xf>
    <xf numFmtId="49" fontId="35" fillId="4" borderId="9" xfId="7" applyNumberFormat="1" applyFont="1" applyFill="1" applyBorder="1">
      <alignment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5" fillId="4" borderId="10" xfId="7" applyNumberFormat="1" applyFont="1" applyFill="1" applyBorder="1" applyAlignment="1">
      <alignment horizontal="centerContinuous"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7" fillId="8" borderId="8" xfId="7" applyNumberFormat="1" applyFont="1" applyFill="1" applyBorder="1" applyAlignment="1">
      <alignment horizontal="centerContinuous" vertical="center"/>
    </xf>
    <xf numFmtId="49" fontId="37" fillId="8" borderId="10" xfId="7" applyNumberFormat="1" applyFont="1" applyFill="1" applyBorder="1" applyAlignment="1">
      <alignment horizontal="centerContinuous" vertical="center"/>
    </xf>
    <xf numFmtId="0" fontId="37" fillId="9" borderId="8" xfId="7" applyFont="1" applyFill="1" applyBorder="1">
      <alignment vertical="center"/>
    </xf>
    <xf numFmtId="0" fontId="39" fillId="9" borderId="9" xfId="7" applyFont="1" applyFill="1" applyBorder="1">
      <alignment vertical="center"/>
    </xf>
    <xf numFmtId="0" fontId="39" fillId="9" borderId="10" xfId="7" applyFont="1" applyFill="1" applyBorder="1">
      <alignment vertical="center"/>
    </xf>
    <xf numFmtId="0" fontId="36" fillId="7" borderId="8" xfId="7" applyFont="1" applyFill="1" applyBorder="1">
      <alignment vertical="center"/>
    </xf>
    <xf numFmtId="0" fontId="40" fillId="7" borderId="9" xfId="7" applyFont="1" applyFill="1" applyBorder="1">
      <alignment vertical="center"/>
    </xf>
    <xf numFmtId="0" fontId="40" fillId="7" borderId="10" xfId="7" applyFont="1" applyFill="1" applyBorder="1">
      <alignment vertical="center"/>
    </xf>
    <xf numFmtId="0" fontId="37" fillId="9" borderId="6" xfId="7" applyFont="1" applyFill="1" applyBorder="1">
      <alignment vertical="center"/>
    </xf>
    <xf numFmtId="0" fontId="39" fillId="9" borderId="2" xfId="7" applyFont="1" applyFill="1" applyBorder="1">
      <alignment vertical="center"/>
    </xf>
    <xf numFmtId="0" fontId="39" fillId="9" borderId="7" xfId="7" applyFont="1" applyFill="1" applyBorder="1">
      <alignment vertical="center"/>
    </xf>
    <xf numFmtId="0" fontId="41" fillId="0" borderId="0" xfId="7" applyFont="1">
      <alignment vertical="center"/>
    </xf>
    <xf numFmtId="0" fontId="40" fillId="7" borderId="15" xfId="7" applyFont="1" applyFill="1" applyBorder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42" fillId="7" borderId="14" xfId="7" applyFont="1" applyFill="1" applyBorder="1">
      <alignment vertical="center"/>
    </xf>
    <xf numFmtId="0" fontId="43" fillId="7" borderId="13" xfId="7" applyFont="1" applyFill="1" applyBorder="1">
      <alignment vertical="center"/>
    </xf>
    <xf numFmtId="0" fontId="44" fillId="7" borderId="0" xfId="7" applyFont="1" applyFill="1">
      <alignment vertical="center"/>
    </xf>
    <xf numFmtId="0" fontId="34" fillId="7" borderId="13" xfId="7" applyFont="1" applyFill="1" applyBorder="1">
      <alignment vertical="center"/>
    </xf>
    <xf numFmtId="0" fontId="35" fillId="7" borderId="0" xfId="7" applyFont="1" applyFill="1">
      <alignment vertical="center"/>
    </xf>
    <xf numFmtId="0" fontId="36" fillId="7" borderId="0" xfId="7" applyFont="1" applyFill="1">
      <alignment vertical="center"/>
    </xf>
    <xf numFmtId="0" fontId="40" fillId="7" borderId="8" xfId="7" applyFont="1" applyFill="1" applyBorder="1">
      <alignment vertical="center"/>
    </xf>
    <xf numFmtId="0" fontId="42" fillId="7" borderId="8" xfId="7" applyFont="1" applyFill="1" applyBorder="1" applyAlignment="1">
      <alignment horizontal="centerContinuous" vertical="center"/>
    </xf>
    <xf numFmtId="0" fontId="42" fillId="7" borderId="10" xfId="7" applyFont="1" applyFill="1" applyBorder="1" applyAlignment="1">
      <alignment horizontal="centerContinuous" vertical="center"/>
    </xf>
    <xf numFmtId="0" fontId="40" fillId="7" borderId="0" xfId="7" applyFont="1" applyFill="1">
      <alignment vertical="center"/>
    </xf>
    <xf numFmtId="0" fontId="42" fillId="7" borderId="15" xfId="7" applyFont="1" applyFill="1" applyBorder="1">
      <alignment vertical="center"/>
    </xf>
    <xf numFmtId="0" fontId="42" fillId="7" borderId="16" xfId="7" applyFont="1" applyFill="1" applyBorder="1">
      <alignment vertical="center"/>
    </xf>
    <xf numFmtId="0" fontId="42" fillId="7" borderId="17" xfId="7" applyFont="1" applyFill="1" applyBorder="1">
      <alignment vertical="center"/>
    </xf>
    <xf numFmtId="0" fontId="42" fillId="7" borderId="18" xfId="7" applyFont="1" applyFill="1" applyBorder="1">
      <alignment vertical="center"/>
    </xf>
    <xf numFmtId="0" fontId="36" fillId="4" borderId="3" xfId="7" applyFont="1" applyFill="1" applyBorder="1" applyAlignment="1">
      <alignment horizontal="centerContinuous" vertical="center"/>
    </xf>
    <xf numFmtId="0" fontId="36" fillId="4" borderId="4" xfId="7" applyFont="1" applyFill="1" applyBorder="1" applyAlignment="1">
      <alignment horizontal="centerContinuous" vertical="center"/>
    </xf>
    <xf numFmtId="0" fontId="36" fillId="4" borderId="5" xfId="7" applyFont="1" applyFill="1" applyBorder="1" applyAlignment="1">
      <alignment horizontal="centerContinuous" vertical="center"/>
    </xf>
    <xf numFmtId="0" fontId="40" fillId="7" borderId="10" xfId="7" quotePrefix="1" applyFont="1" applyFill="1" applyBorder="1" applyAlignment="1">
      <alignment horizontal="right" vertical="center"/>
    </xf>
    <xf numFmtId="0" fontId="40" fillId="7" borderId="13" xfId="7" applyFont="1" applyFill="1" applyBorder="1">
      <alignment vertical="center"/>
    </xf>
    <xf numFmtId="0" fontId="42" fillId="10" borderId="13" xfId="7" applyFont="1" applyFill="1" applyBorder="1">
      <alignment vertical="center"/>
    </xf>
    <xf numFmtId="0" fontId="42" fillId="10" borderId="14" xfId="7" applyFont="1" applyFill="1" applyBorder="1">
      <alignment vertical="center"/>
    </xf>
    <xf numFmtId="0" fontId="42" fillId="7" borderId="6" xfId="7" applyFont="1" applyFill="1" applyBorder="1">
      <alignment vertical="center"/>
    </xf>
    <xf numFmtId="0" fontId="42" fillId="7" borderId="2" xfId="7" applyFont="1" applyFill="1" applyBorder="1">
      <alignment vertical="center"/>
    </xf>
    <xf numFmtId="0" fontId="42" fillId="7" borderId="7" xfId="7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5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50" fillId="4" borderId="10" xfId="7" applyNumberFormat="1" applyFont="1" applyFill="1" applyBorder="1">
      <alignment vertical="center"/>
    </xf>
    <xf numFmtId="0" fontId="36" fillId="4" borderId="14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" vertical="center"/>
    </xf>
    <xf numFmtId="0" fontId="36" fillId="4" borderId="3" xfId="7" applyFont="1" applyFill="1" applyBorder="1" applyAlignment="1">
      <alignment horizontal="center" vertical="center"/>
    </xf>
    <xf numFmtId="0" fontId="34" fillId="4" borderId="8" xfId="7" applyFont="1" applyFill="1" applyBorder="1">
      <alignment vertical="center"/>
    </xf>
    <xf numFmtId="0" fontId="36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36" fillId="7" borderId="14" xfId="7" applyFont="1" applyFill="1" applyBorder="1">
      <alignment vertical="center"/>
    </xf>
    <xf numFmtId="0" fontId="45" fillId="7" borderId="0" xfId="7" applyFont="1" applyFill="1">
      <alignment vertical="center"/>
    </xf>
    <xf numFmtId="0" fontId="14" fillId="7" borderId="0" xfId="7" applyFill="1">
      <alignment vertical="center"/>
    </xf>
    <xf numFmtId="0" fontId="40" fillId="7" borderId="14" xfId="7" applyFont="1" applyFill="1" applyBorder="1">
      <alignment vertical="center"/>
    </xf>
    <xf numFmtId="0" fontId="42" fillId="7" borderId="0" xfId="7" applyFont="1" applyFill="1" applyAlignment="1">
      <alignment horizontal="centerContinuous" vertical="center"/>
    </xf>
    <xf numFmtId="0" fontId="40" fillId="7" borderId="0" xfId="7" applyFont="1" applyFill="1" applyBorder="1">
      <alignment vertical="center"/>
    </xf>
    <xf numFmtId="0" fontId="42" fillId="7" borderId="0" xfId="7" applyFont="1" applyFill="1" applyBorder="1">
      <alignment vertical="center"/>
    </xf>
    <xf numFmtId="0" fontId="52" fillId="0" borderId="2" xfId="7" applyFont="1" applyFill="1" applyBorder="1">
      <alignment vertical="center"/>
    </xf>
    <xf numFmtId="0" fontId="14" fillId="0" borderId="2" xfId="7" applyBorder="1">
      <alignment vertical="center"/>
    </xf>
    <xf numFmtId="0" fontId="42" fillId="7" borderId="2" xfId="7" applyFont="1" applyFill="1" applyBorder="1" applyAlignment="1">
      <alignment vertical="top"/>
    </xf>
    <xf numFmtId="0" fontId="52" fillId="7" borderId="2" xfId="7" applyFont="1" applyFill="1" applyBorder="1" applyAlignment="1">
      <alignment horizontal="right" vertical="center"/>
    </xf>
    <xf numFmtId="0" fontId="23" fillId="7" borderId="9" xfId="13" applyFont="1" applyFill="1" applyBorder="1" applyAlignment="1">
      <alignment horizontal="left" vertical="center"/>
    </xf>
    <xf numFmtId="0" fontId="23" fillId="7" borderId="10" xfId="13" applyFont="1" applyFill="1" applyBorder="1" applyAlignment="1">
      <alignment horizontal="left" vertical="center"/>
    </xf>
    <xf numFmtId="0" fontId="36" fillId="4" borderId="0" xfId="7" applyFont="1" applyFill="1" applyBorder="1" applyAlignment="1">
      <alignment horizontal="centerContinuous" vertical="center"/>
    </xf>
    <xf numFmtId="0" fontId="36" fillId="4" borderId="2" xfId="7" applyFont="1" applyFill="1" applyBorder="1" applyAlignment="1">
      <alignment horizontal="centerContinuous" vertical="center"/>
    </xf>
    <xf numFmtId="0" fontId="36" fillId="4" borderId="4" xfId="7" quotePrefix="1" applyFont="1" applyFill="1" applyBorder="1" applyAlignment="1">
      <alignment horizontal="centerContinuous" vertical="center"/>
    </xf>
    <xf numFmtId="0" fontId="36" fillId="4" borderId="3" xfId="7" quotePrefix="1" applyFont="1" applyFill="1" applyBorder="1" applyAlignment="1">
      <alignment horizontal="centerContinuous" vertical="center"/>
    </xf>
    <xf numFmtId="0" fontId="36" fillId="4" borderId="6" xfId="7" quotePrefix="1" applyFont="1" applyFill="1" applyBorder="1" applyAlignment="1">
      <alignment horizontal="centerContinuous" vertical="center"/>
    </xf>
    <xf numFmtId="0" fontId="36" fillId="4" borderId="7" xfId="7" applyFont="1" applyFill="1" applyBorder="1" applyAlignment="1">
      <alignment horizontal="centerContinuous" vertical="center"/>
    </xf>
    <xf numFmtId="0" fontId="36" fillId="4" borderId="2" xfId="7" quotePrefix="1" applyFont="1" applyFill="1" applyBorder="1" applyAlignment="1">
      <alignment horizontal="centerContinuous" vertical="center"/>
    </xf>
    <xf numFmtId="0" fontId="40" fillId="7" borderId="9" xfId="7" applyFont="1" applyFill="1" applyBorder="1" applyAlignment="1">
      <alignment horizontal="centerContinuous" vertical="center"/>
    </xf>
    <xf numFmtId="0" fontId="21" fillId="3" borderId="1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23" fillId="5" borderId="0" xfId="7" applyFont="1" applyFill="1" applyBorder="1" applyAlignment="1">
      <alignment vertical="center"/>
    </xf>
    <xf numFmtId="0" fontId="21" fillId="7" borderId="3" xfId="0" applyFont="1" applyFill="1" applyBorder="1" applyAlignment="1">
      <alignment vertical="center"/>
    </xf>
    <xf numFmtId="0" fontId="21" fillId="7" borderId="4" xfId="0" applyFont="1" applyFill="1" applyBorder="1" applyAlignment="1">
      <alignment vertical="center"/>
    </xf>
    <xf numFmtId="0" fontId="21" fillId="7" borderId="5" xfId="0" applyFont="1" applyFill="1" applyBorder="1" applyAlignment="1">
      <alignment vertical="center"/>
    </xf>
    <xf numFmtId="0" fontId="21" fillId="7" borderId="6" xfId="0" applyFont="1" applyFill="1" applyBorder="1" applyAlignment="1">
      <alignment vertical="center"/>
    </xf>
    <xf numFmtId="0" fontId="21" fillId="7" borderId="2" xfId="0" applyFont="1" applyFill="1" applyBorder="1" applyAlignment="1">
      <alignment vertical="center"/>
    </xf>
    <xf numFmtId="0" fontId="21" fillId="7" borderId="7" xfId="0" applyFont="1" applyFill="1" applyBorder="1" applyAlignment="1">
      <alignment vertical="center"/>
    </xf>
    <xf numFmtId="0" fontId="23" fillId="7" borderId="8" xfId="13" applyFont="1" applyFill="1" applyBorder="1" applyAlignment="1">
      <alignment vertical="center"/>
    </xf>
    <xf numFmtId="0" fontId="23" fillId="7" borderId="9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left"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40" fillId="11" borderId="8" xfId="7" applyFont="1" applyFill="1" applyBorder="1">
      <alignment vertical="center"/>
    </xf>
    <xf numFmtId="0" fontId="42" fillId="11" borderId="9" xfId="7" applyFont="1" applyFill="1" applyBorder="1">
      <alignment vertical="center"/>
    </xf>
    <xf numFmtId="0" fontId="42" fillId="11" borderId="10" xfId="7" applyFont="1" applyFill="1" applyBorder="1" applyAlignment="1">
      <alignment horizontal="centerContinuous" vertical="center"/>
    </xf>
    <xf numFmtId="0" fontId="40" fillId="7" borderId="8" xfId="7" quotePrefix="1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40" fillId="7" borderId="9" xfId="7" quotePrefix="1" applyFont="1" applyFill="1" applyBorder="1" applyAlignment="1">
      <alignment horizontal="right" vertical="center"/>
    </xf>
    <xf numFmtId="0" fontId="16" fillId="0" borderId="1" xfId="0" quotePrefix="1" applyFont="1" applyBorder="1" applyAlignment="1">
      <alignment vertical="center"/>
    </xf>
    <xf numFmtId="0" fontId="21" fillId="5" borderId="0" xfId="0" applyFont="1" applyFill="1" applyAlignment="1">
      <alignment vertical="center"/>
    </xf>
    <xf numFmtId="0" fontId="14" fillId="7" borderId="0" xfId="7" applyFill="1" applyBorder="1">
      <alignment vertical="center"/>
    </xf>
    <xf numFmtId="0" fontId="14" fillId="7" borderId="14" xfId="7" applyFill="1" applyBorder="1">
      <alignment vertical="center"/>
    </xf>
    <xf numFmtId="0" fontId="16" fillId="7" borderId="1" xfId="0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23" fillId="0" borderId="0" xfId="7" applyFont="1">
      <alignment vertical="center"/>
    </xf>
    <xf numFmtId="0" fontId="23" fillId="0" borderId="0" xfId="7" applyFont="1" applyAlignment="1">
      <alignment horizontal="center" vertical="center"/>
    </xf>
    <xf numFmtId="49" fontId="23" fillId="0" borderId="0" xfId="7" quotePrefix="1" applyNumberFormat="1" applyFont="1">
      <alignment vertical="center"/>
    </xf>
    <xf numFmtId="0" fontId="16" fillId="0" borderId="1" xfId="0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1" fillId="7" borderId="13" xfId="0" applyFont="1" applyFill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0" fontId="21" fillId="7" borderId="14" xfId="0" applyFont="1" applyFill="1" applyBorder="1" applyAlignment="1">
      <alignment vertical="center"/>
    </xf>
    <xf numFmtId="0" fontId="23" fillId="7" borderId="0" xfId="7" applyFont="1" applyFill="1" applyBorder="1" applyAlignment="1">
      <alignment vertical="center"/>
    </xf>
    <xf numFmtId="0" fontId="23" fillId="7" borderId="0" xfId="7" applyFont="1" applyFill="1" applyBorder="1" applyAlignment="1">
      <alignment horizontal="center" vertical="center"/>
    </xf>
    <xf numFmtId="0" fontId="23" fillId="7" borderId="0" xfId="7" applyFont="1" applyFill="1">
      <alignment vertical="center"/>
    </xf>
    <xf numFmtId="0" fontId="53" fillId="7" borderId="0" xfId="0" applyFont="1" applyFill="1" applyAlignment="1">
      <alignment vertical="center"/>
    </xf>
    <xf numFmtId="0" fontId="53" fillId="7" borderId="13" xfId="0" applyFont="1" applyFill="1" applyBorder="1" applyAlignment="1">
      <alignment vertical="center"/>
    </xf>
    <xf numFmtId="0" fontId="53" fillId="7" borderId="14" xfId="0" applyFont="1" applyFill="1" applyBorder="1" applyAlignment="1">
      <alignment vertical="center"/>
    </xf>
    <xf numFmtId="0" fontId="53" fillId="0" borderId="0" xfId="0" applyFont="1" applyAlignment="1">
      <alignment vertical="center"/>
    </xf>
    <xf numFmtId="0" fontId="55" fillId="7" borderId="0" xfId="0" applyFont="1" applyFill="1" applyAlignment="1">
      <alignment vertical="center"/>
    </xf>
    <xf numFmtId="0" fontId="55" fillId="7" borderId="13" xfId="0" applyFont="1" applyFill="1" applyBorder="1" applyAlignment="1">
      <alignment vertical="center"/>
    </xf>
    <xf numFmtId="0" fontId="55" fillId="7" borderId="14" xfId="0" applyFont="1" applyFill="1" applyBorder="1" applyAlignment="1">
      <alignment vertical="center"/>
    </xf>
    <xf numFmtId="0" fontId="55" fillId="0" borderId="0" xfId="0" applyFont="1" applyAlignment="1">
      <alignment vertical="center"/>
    </xf>
    <xf numFmtId="0" fontId="55" fillId="0" borderId="13" xfId="0" applyFont="1" applyBorder="1" applyAlignment="1">
      <alignment vertical="center"/>
    </xf>
    <xf numFmtId="0" fontId="55" fillId="0" borderId="14" xfId="0" applyFont="1" applyBorder="1" applyAlignment="1">
      <alignment vertical="center"/>
    </xf>
    <xf numFmtId="0" fontId="55" fillId="0" borderId="0" xfId="7" applyFont="1">
      <alignment vertical="center"/>
    </xf>
    <xf numFmtId="49" fontId="55" fillId="0" borderId="0" xfId="7" quotePrefix="1" applyNumberFormat="1" applyFo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17" fillId="0" borderId="1" xfId="0" applyFont="1" applyBorder="1"/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38" fillId="9" borderId="3" xfId="7" applyFont="1" applyFill="1" applyBorder="1" applyAlignment="1">
      <alignment horizontal="center" vertical="center"/>
    </xf>
    <xf numFmtId="0" fontId="38" fillId="9" borderId="4" xfId="7" applyFont="1" applyFill="1" applyBorder="1" applyAlignment="1">
      <alignment horizontal="center" vertical="center"/>
    </xf>
    <xf numFmtId="0" fontId="38" fillId="9" borderId="5" xfId="7" applyFont="1" applyFill="1" applyBorder="1" applyAlignment="1">
      <alignment horizontal="center" vertical="center"/>
    </xf>
    <xf numFmtId="0" fontId="38" fillId="9" borderId="6" xfId="7" applyFont="1" applyFill="1" applyBorder="1" applyAlignment="1">
      <alignment horizontal="center" vertical="center"/>
    </xf>
    <xf numFmtId="0" fontId="38" fillId="9" borderId="2" xfId="7" applyFont="1" applyFill="1" applyBorder="1" applyAlignment="1">
      <alignment horizontal="center" vertical="center"/>
    </xf>
    <xf numFmtId="0" fontId="38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入出庫来歴照会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33</xdr:row>
      <xdr:rowOff>133604</xdr:rowOff>
    </xdr:from>
    <xdr:to>
      <xdr:col>27</xdr:col>
      <xdr:colOff>9486</xdr:colOff>
      <xdr:row>38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90085" y="574192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入出庫来歴照会</a:t>
          </a:r>
        </a:p>
      </xdr:txBody>
    </xdr:sp>
    <xdr:clientData/>
  </xdr:twoCellAnchor>
  <xdr:twoCellAnchor>
    <xdr:from>
      <xdr:col>21</xdr:col>
      <xdr:colOff>87405</xdr:colOff>
      <xdr:row>13</xdr:row>
      <xdr:rowOff>14133</xdr:rowOff>
    </xdr:from>
    <xdr:to>
      <xdr:col>26</xdr:col>
      <xdr:colOff>144966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7965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9506</xdr:colOff>
      <xdr:row>16</xdr:row>
      <xdr:rowOff>106477</xdr:rowOff>
    </xdr:from>
    <xdr:to>
      <xdr:col>24</xdr:col>
      <xdr:colOff>9506</xdr:colOff>
      <xdr:row>19</xdr:row>
      <xdr:rowOff>13352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30146" y="3123997"/>
          <a:ext cx="0" cy="364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34</xdr:row>
      <xdr:rowOff>39184</xdr:rowOff>
    </xdr:from>
    <xdr:to>
      <xdr:col>16</xdr:col>
      <xdr:colOff>176096</xdr:colOff>
      <xdr:row>38</xdr:row>
      <xdr:rowOff>57424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9525</xdr:colOff>
      <xdr:row>19</xdr:row>
      <xdr:rowOff>13352</xdr:rowOff>
    </xdr:from>
    <xdr:to>
      <xdr:col>27</xdr:col>
      <xdr:colOff>9486</xdr:colOff>
      <xdr:row>23</xdr:row>
      <xdr:rowOff>147553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90085" y="348807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34</xdr:row>
      <xdr:rowOff>39184</xdr:rowOff>
    </xdr:from>
    <xdr:to>
      <xdr:col>34</xdr:col>
      <xdr:colOff>145616</xdr:colOff>
      <xdr:row>38</xdr:row>
      <xdr:rowOff>57424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36</xdr:row>
      <xdr:rowOff>48304</xdr:rowOff>
    </xdr:from>
    <xdr:to>
      <xdr:col>21</xdr:col>
      <xdr:colOff>9525</xdr:colOff>
      <xdr:row>36</xdr:row>
      <xdr:rowOff>48305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6113824"/>
          <a:ext cx="90022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9486</xdr:colOff>
      <xdr:row>36</xdr:row>
      <xdr:rowOff>48304</xdr:rowOff>
    </xdr:from>
    <xdr:to>
      <xdr:col>30</xdr:col>
      <xdr:colOff>144780</xdr:colOff>
      <xdr:row>36</xdr:row>
      <xdr:rowOff>48305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70206" y="6113824"/>
          <a:ext cx="7753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31</xdr:row>
      <xdr:rowOff>48696</xdr:rowOff>
    </xdr:from>
    <xdr:to>
      <xdr:col>24</xdr:col>
      <xdr:colOff>9506</xdr:colOff>
      <xdr:row>33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14" idx="2"/>
          <a:endCxn id="91" idx="0"/>
        </xdr:cNvCxnSpPr>
      </xdr:nvCxnSpPr>
      <xdr:spPr>
        <a:xfrm>
          <a:off x="5130146" y="5352216"/>
          <a:ext cx="0" cy="3897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23</xdr:row>
      <xdr:rowOff>147553</xdr:rowOff>
    </xdr:from>
    <xdr:to>
      <xdr:col>24</xdr:col>
      <xdr:colOff>9506</xdr:colOff>
      <xdr:row>26</xdr:row>
      <xdr:rowOff>66895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F5A67665-06E6-46E5-AD62-D7D86DB6C707}"/>
            </a:ext>
          </a:extLst>
        </xdr:cNvPr>
        <xdr:cNvCxnSpPr>
          <a:stCxn id="8" idx="2"/>
          <a:endCxn id="14" idx="0"/>
        </xdr:cNvCxnSpPr>
      </xdr:nvCxnSpPr>
      <xdr:spPr>
        <a:xfrm>
          <a:off x="5130146" y="4231873"/>
          <a:ext cx="0" cy="3765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26</xdr:row>
      <xdr:rowOff>66895</xdr:rowOff>
    </xdr:from>
    <xdr:to>
      <xdr:col>27</xdr:col>
      <xdr:colOff>9486</xdr:colOff>
      <xdr:row>31</xdr:row>
      <xdr:rowOff>48696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ED2D4A85-AB4E-4A73-98F1-A7229D992AC9}"/>
            </a:ext>
          </a:extLst>
        </xdr:cNvPr>
        <xdr:cNvSpPr/>
      </xdr:nvSpPr>
      <xdr:spPr>
        <a:xfrm>
          <a:off x="4490085" y="4608415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60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28</xdr:row>
      <xdr:rowOff>9525</xdr:rowOff>
    </xdr:from>
    <xdr:to>
      <xdr:col>23</xdr:col>
      <xdr:colOff>190500</xdr:colOff>
      <xdr:row>32</xdr:row>
      <xdr:rowOff>9525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43A5A0A-53B5-4FBD-B30A-2276DEBBA3FF}"/>
            </a:ext>
          </a:extLst>
        </xdr:cNvPr>
        <xdr:cNvSpPr/>
      </xdr:nvSpPr>
      <xdr:spPr>
        <a:xfrm>
          <a:off x="5838825" y="5248275"/>
          <a:ext cx="1666875" cy="800100"/>
        </a:xfrm>
        <a:prstGeom prst="wedgeRoundRectCallout">
          <a:avLst>
            <a:gd name="adj1" fmla="val -92833"/>
            <a:gd name="adj2" fmla="val 6011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受払データに追加予定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5" t="s">
        <v>172</v>
      </c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</row>
    <row r="33" spans="1:49" ht="14.25" x14ac:dyDescent="0.15">
      <c r="A33" s="236"/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37"/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7"/>
      <c r="AV35" s="237"/>
      <c r="AW35" s="237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38" t="s">
        <v>6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  <c r="AU1" s="238"/>
      <c r="AV1" s="238"/>
      <c r="AW1" s="238"/>
    </row>
    <row r="2" spans="1:49" ht="15.75" x14ac:dyDescent="0.25">
      <c r="A2" s="54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</row>
    <row r="3" spans="1:49" ht="15.75" x14ac:dyDescent="0.25">
      <c r="A3" s="54"/>
      <c r="B3" s="240" t="s">
        <v>7</v>
      </c>
      <c r="C3" s="240"/>
      <c r="D3" s="240"/>
      <c r="E3" s="240" t="s">
        <v>8</v>
      </c>
      <c r="F3" s="240"/>
      <c r="G3" s="240"/>
      <c r="H3" s="240"/>
      <c r="I3" s="240"/>
      <c r="J3" s="241" t="s">
        <v>9</v>
      </c>
      <c r="K3" s="242"/>
      <c r="L3" s="243"/>
      <c r="M3" s="241" t="s">
        <v>10</v>
      </c>
      <c r="N3" s="242"/>
      <c r="O3" s="242"/>
      <c r="P3" s="242"/>
      <c r="Q3" s="242"/>
      <c r="R3" s="243"/>
      <c r="S3" s="240" t="s">
        <v>11</v>
      </c>
      <c r="T3" s="240"/>
      <c r="U3" s="240"/>
      <c r="V3" s="240" t="s">
        <v>12</v>
      </c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 t="s">
        <v>13</v>
      </c>
      <c r="AO3" s="240"/>
      <c r="AP3" s="240"/>
      <c r="AQ3" s="240"/>
      <c r="AR3" s="240"/>
      <c r="AS3" s="240" t="s">
        <v>14</v>
      </c>
      <c r="AT3" s="240"/>
      <c r="AU3" s="240"/>
      <c r="AV3" s="240"/>
      <c r="AW3" s="240"/>
    </row>
    <row r="4" spans="1:49" ht="15.75" x14ac:dyDescent="0.25">
      <c r="A4" s="54"/>
      <c r="B4" s="240"/>
      <c r="C4" s="240"/>
      <c r="D4" s="240"/>
      <c r="E4" s="240"/>
      <c r="F4" s="240"/>
      <c r="G4" s="240"/>
      <c r="H4" s="240"/>
      <c r="I4" s="240"/>
      <c r="J4" s="244"/>
      <c r="K4" s="245"/>
      <c r="L4" s="246"/>
      <c r="M4" s="244"/>
      <c r="N4" s="245"/>
      <c r="O4" s="245"/>
      <c r="P4" s="245"/>
      <c r="Q4" s="245"/>
      <c r="R4" s="246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</row>
    <row r="5" spans="1:49" x14ac:dyDescent="0.25">
      <c r="A5" s="56"/>
      <c r="B5" s="248">
        <v>1</v>
      </c>
      <c r="C5" s="248"/>
      <c r="D5" s="248"/>
      <c r="E5" s="249">
        <v>43735</v>
      </c>
      <c r="F5" s="249"/>
      <c r="G5" s="249"/>
      <c r="H5" s="249"/>
      <c r="I5" s="249"/>
      <c r="J5" s="250" t="s">
        <v>15</v>
      </c>
      <c r="K5" s="251"/>
      <c r="L5" s="252"/>
      <c r="M5" s="250" t="s">
        <v>16</v>
      </c>
      <c r="N5" s="251"/>
      <c r="O5" s="251"/>
      <c r="P5" s="251"/>
      <c r="Q5" s="251"/>
      <c r="R5" s="252"/>
      <c r="S5" s="247" t="s">
        <v>17</v>
      </c>
      <c r="T5" s="247"/>
      <c r="U5" s="247"/>
      <c r="V5" s="256" t="s">
        <v>18</v>
      </c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47" t="s">
        <v>146</v>
      </c>
      <c r="AO5" s="247"/>
      <c r="AP5" s="247"/>
      <c r="AQ5" s="247"/>
      <c r="AR5" s="247"/>
      <c r="AS5" s="247"/>
      <c r="AT5" s="247"/>
      <c r="AU5" s="247"/>
      <c r="AV5" s="247"/>
      <c r="AW5" s="247"/>
    </row>
    <row r="6" spans="1:49" x14ac:dyDescent="0.25">
      <c r="A6" s="56"/>
      <c r="B6" s="248"/>
      <c r="C6" s="248"/>
      <c r="D6" s="248"/>
      <c r="E6" s="249"/>
      <c r="F6" s="249"/>
      <c r="G6" s="249"/>
      <c r="H6" s="249"/>
      <c r="I6" s="249"/>
      <c r="J6" s="250"/>
      <c r="K6" s="251"/>
      <c r="L6" s="252"/>
      <c r="M6" s="253"/>
      <c r="N6" s="254"/>
      <c r="O6" s="254"/>
      <c r="P6" s="254"/>
      <c r="Q6" s="254"/>
      <c r="R6" s="255"/>
      <c r="S6" s="247"/>
      <c r="T6" s="247"/>
      <c r="U6" s="247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47"/>
      <c r="AO6" s="247"/>
      <c r="AP6" s="247"/>
      <c r="AQ6" s="247"/>
      <c r="AR6" s="247"/>
      <c r="AS6" s="247"/>
      <c r="AT6" s="247"/>
      <c r="AU6" s="247"/>
      <c r="AV6" s="247"/>
      <c r="AW6" s="247"/>
    </row>
    <row r="7" spans="1:49" x14ac:dyDescent="0.25">
      <c r="A7" s="56"/>
      <c r="B7" s="248"/>
      <c r="C7" s="248"/>
      <c r="D7" s="248"/>
      <c r="E7" s="249"/>
      <c r="F7" s="249"/>
      <c r="G7" s="249"/>
      <c r="H7" s="249"/>
      <c r="I7" s="249"/>
      <c r="J7" s="250"/>
      <c r="K7" s="251"/>
      <c r="L7" s="252"/>
      <c r="M7" s="253"/>
      <c r="N7" s="254"/>
      <c r="O7" s="254"/>
      <c r="P7" s="254"/>
      <c r="Q7" s="254"/>
      <c r="R7" s="255"/>
      <c r="S7" s="247"/>
      <c r="T7" s="247"/>
      <c r="U7" s="247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47"/>
      <c r="AO7" s="247"/>
      <c r="AP7" s="247"/>
      <c r="AQ7" s="247"/>
      <c r="AR7" s="247"/>
      <c r="AS7" s="247"/>
      <c r="AT7" s="247"/>
      <c r="AU7" s="247"/>
      <c r="AV7" s="247"/>
      <c r="AW7" s="247"/>
    </row>
    <row r="8" spans="1:49" x14ac:dyDescent="0.25">
      <c r="A8" s="56"/>
      <c r="B8" s="248"/>
      <c r="C8" s="248"/>
      <c r="D8" s="248"/>
      <c r="E8" s="249"/>
      <c r="F8" s="249"/>
      <c r="G8" s="249"/>
      <c r="H8" s="249"/>
      <c r="I8" s="249"/>
      <c r="J8" s="250"/>
      <c r="K8" s="251"/>
      <c r="L8" s="252"/>
      <c r="M8" s="253"/>
      <c r="N8" s="254"/>
      <c r="O8" s="254"/>
      <c r="P8" s="254"/>
      <c r="Q8" s="254"/>
      <c r="R8" s="255"/>
      <c r="S8" s="247"/>
      <c r="T8" s="247"/>
      <c r="U8" s="247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47"/>
      <c r="AO8" s="247"/>
      <c r="AP8" s="247"/>
      <c r="AQ8" s="247"/>
      <c r="AR8" s="247"/>
      <c r="AS8" s="247"/>
      <c r="AT8" s="247"/>
      <c r="AU8" s="247"/>
      <c r="AV8" s="247"/>
      <c r="AW8" s="247"/>
    </row>
    <row r="9" spans="1:49" x14ac:dyDescent="0.25">
      <c r="A9" s="56"/>
      <c r="B9" s="248"/>
      <c r="C9" s="248"/>
      <c r="D9" s="248"/>
      <c r="E9" s="249"/>
      <c r="F9" s="249"/>
      <c r="G9" s="249"/>
      <c r="H9" s="249"/>
      <c r="I9" s="249"/>
      <c r="J9" s="250"/>
      <c r="K9" s="251"/>
      <c r="L9" s="252"/>
      <c r="M9" s="253"/>
      <c r="N9" s="254"/>
      <c r="O9" s="254"/>
      <c r="P9" s="254"/>
      <c r="Q9" s="254"/>
      <c r="R9" s="255"/>
      <c r="S9" s="247"/>
      <c r="T9" s="247"/>
      <c r="U9" s="247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47"/>
      <c r="AO9" s="247"/>
      <c r="AP9" s="247"/>
      <c r="AQ9" s="247"/>
      <c r="AR9" s="247"/>
      <c r="AS9" s="247"/>
      <c r="AT9" s="247"/>
      <c r="AU9" s="247"/>
      <c r="AV9" s="247"/>
      <c r="AW9" s="247"/>
    </row>
    <row r="10" spans="1:49" x14ac:dyDescent="0.25">
      <c r="A10" s="56"/>
      <c r="B10" s="248"/>
      <c r="C10" s="248"/>
      <c r="D10" s="248"/>
      <c r="E10" s="249"/>
      <c r="F10" s="249"/>
      <c r="G10" s="249"/>
      <c r="H10" s="249"/>
      <c r="I10" s="249"/>
      <c r="J10" s="250"/>
      <c r="K10" s="251"/>
      <c r="L10" s="252"/>
      <c r="M10" s="253"/>
      <c r="N10" s="254"/>
      <c r="O10" s="254"/>
      <c r="P10" s="254"/>
      <c r="Q10" s="254"/>
      <c r="R10" s="255"/>
      <c r="S10" s="247"/>
      <c r="T10" s="247"/>
      <c r="U10" s="247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</row>
    <row r="11" spans="1:49" x14ac:dyDescent="0.25">
      <c r="A11" s="56"/>
      <c r="B11" s="248"/>
      <c r="C11" s="248"/>
      <c r="D11" s="248"/>
      <c r="E11" s="249"/>
      <c r="F11" s="249"/>
      <c r="G11" s="249"/>
      <c r="H11" s="249"/>
      <c r="I11" s="249"/>
      <c r="J11" s="250"/>
      <c r="K11" s="251"/>
      <c r="L11" s="252"/>
      <c r="M11" s="260"/>
      <c r="N11" s="261"/>
      <c r="O11" s="261"/>
      <c r="P11" s="261"/>
      <c r="Q11" s="261"/>
      <c r="R11" s="262"/>
      <c r="S11" s="247"/>
      <c r="T11" s="247"/>
      <c r="U11" s="247"/>
      <c r="V11" s="263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  <c r="AI11" s="269"/>
      <c r="AJ11" s="269"/>
      <c r="AK11" s="269"/>
      <c r="AL11" s="269"/>
      <c r="AM11" s="270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</row>
    <row r="12" spans="1:49" x14ac:dyDescent="0.25">
      <c r="A12" s="56"/>
      <c r="B12" s="257"/>
      <c r="C12" s="258"/>
      <c r="D12" s="259"/>
      <c r="E12" s="249"/>
      <c r="F12" s="249"/>
      <c r="G12" s="249"/>
      <c r="H12" s="249"/>
      <c r="I12" s="249"/>
      <c r="J12" s="250"/>
      <c r="K12" s="251"/>
      <c r="L12" s="252"/>
      <c r="M12" s="260"/>
      <c r="N12" s="261"/>
      <c r="O12" s="261"/>
      <c r="P12" s="261"/>
      <c r="Q12" s="261"/>
      <c r="R12" s="262"/>
      <c r="S12" s="247"/>
      <c r="T12" s="247"/>
      <c r="U12" s="247"/>
      <c r="V12" s="263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5"/>
      <c r="AN12" s="266"/>
      <c r="AO12" s="267"/>
      <c r="AP12" s="267"/>
      <c r="AQ12" s="267"/>
      <c r="AR12" s="268"/>
      <c r="AS12" s="266"/>
      <c r="AT12" s="267"/>
      <c r="AU12" s="267"/>
      <c r="AV12" s="267"/>
      <c r="AW12" s="268"/>
    </row>
    <row r="13" spans="1:49" x14ac:dyDescent="0.25">
      <c r="A13" s="56"/>
      <c r="B13" s="257"/>
      <c r="C13" s="258"/>
      <c r="D13" s="259"/>
      <c r="E13" s="249"/>
      <c r="F13" s="249"/>
      <c r="G13" s="249"/>
      <c r="H13" s="249"/>
      <c r="I13" s="249"/>
      <c r="J13" s="250"/>
      <c r="K13" s="251"/>
      <c r="L13" s="252"/>
      <c r="M13" s="271"/>
      <c r="N13" s="261"/>
      <c r="O13" s="261"/>
      <c r="P13" s="261"/>
      <c r="Q13" s="261"/>
      <c r="R13" s="262"/>
      <c r="S13" s="247"/>
      <c r="T13" s="247"/>
      <c r="U13" s="247"/>
      <c r="V13" s="263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5"/>
      <c r="AN13" s="266"/>
      <c r="AO13" s="267"/>
      <c r="AP13" s="267"/>
      <c r="AQ13" s="267"/>
      <c r="AR13" s="268"/>
      <c r="AS13" s="266"/>
      <c r="AT13" s="267"/>
      <c r="AU13" s="267"/>
      <c r="AV13" s="267"/>
      <c r="AW13" s="268"/>
    </row>
    <row r="14" spans="1:49" x14ac:dyDescent="0.25">
      <c r="A14" s="56"/>
      <c r="B14" s="257"/>
      <c r="C14" s="258"/>
      <c r="D14" s="259"/>
      <c r="E14" s="249"/>
      <c r="F14" s="249"/>
      <c r="G14" s="249"/>
      <c r="H14" s="249"/>
      <c r="I14" s="249"/>
      <c r="J14" s="250"/>
      <c r="K14" s="251"/>
      <c r="L14" s="252"/>
      <c r="M14" s="271"/>
      <c r="N14" s="261"/>
      <c r="O14" s="261"/>
      <c r="P14" s="261"/>
      <c r="Q14" s="261"/>
      <c r="R14" s="262"/>
      <c r="S14" s="247"/>
      <c r="T14" s="247"/>
      <c r="U14" s="247"/>
      <c r="V14" s="272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47"/>
      <c r="AO14" s="247"/>
      <c r="AP14" s="247"/>
      <c r="AQ14" s="247"/>
      <c r="AR14" s="247"/>
      <c r="AS14" s="266"/>
      <c r="AT14" s="267"/>
      <c r="AU14" s="267"/>
      <c r="AV14" s="267"/>
      <c r="AW14" s="268"/>
    </row>
    <row r="15" spans="1:49" x14ac:dyDescent="0.25">
      <c r="A15" s="56"/>
      <c r="B15" s="257"/>
      <c r="C15" s="258"/>
      <c r="D15" s="259"/>
      <c r="E15" s="249"/>
      <c r="F15" s="249"/>
      <c r="G15" s="249"/>
      <c r="H15" s="249"/>
      <c r="I15" s="249"/>
      <c r="J15" s="250"/>
      <c r="K15" s="251"/>
      <c r="L15" s="252"/>
      <c r="M15" s="260"/>
      <c r="N15" s="261"/>
      <c r="O15" s="261"/>
      <c r="P15" s="261"/>
      <c r="Q15" s="261"/>
      <c r="R15" s="262"/>
      <c r="S15" s="247"/>
      <c r="T15" s="247"/>
      <c r="U15" s="247"/>
      <c r="V15" s="263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5"/>
      <c r="AN15" s="266"/>
      <c r="AO15" s="267"/>
      <c r="AP15" s="267"/>
      <c r="AQ15" s="267"/>
      <c r="AR15" s="268"/>
      <c r="AS15" s="266"/>
      <c r="AT15" s="267"/>
      <c r="AU15" s="267"/>
      <c r="AV15" s="267"/>
      <c r="AW15" s="268"/>
    </row>
    <row r="16" spans="1:49" x14ac:dyDescent="0.25">
      <c r="A16" s="56"/>
      <c r="B16" s="257"/>
      <c r="C16" s="258"/>
      <c r="D16" s="259"/>
      <c r="E16" s="249"/>
      <c r="F16" s="249"/>
      <c r="G16" s="249"/>
      <c r="H16" s="249"/>
      <c r="I16" s="249"/>
      <c r="J16" s="250"/>
      <c r="K16" s="251"/>
      <c r="L16" s="252"/>
      <c r="M16" s="260"/>
      <c r="N16" s="261"/>
      <c r="O16" s="261"/>
      <c r="P16" s="261"/>
      <c r="Q16" s="261"/>
      <c r="R16" s="262"/>
      <c r="S16" s="247"/>
      <c r="T16" s="247"/>
      <c r="U16" s="247"/>
      <c r="V16" s="263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64"/>
      <c r="AM16" s="265"/>
      <c r="AN16" s="266"/>
      <c r="AO16" s="267"/>
      <c r="AP16" s="267"/>
      <c r="AQ16" s="267"/>
      <c r="AR16" s="268"/>
      <c r="AS16" s="266"/>
      <c r="AT16" s="267"/>
      <c r="AU16" s="267"/>
      <c r="AV16" s="267"/>
      <c r="AW16" s="268"/>
    </row>
    <row r="17" spans="1:49" x14ac:dyDescent="0.25">
      <c r="A17" s="56"/>
      <c r="B17" s="257"/>
      <c r="C17" s="258"/>
      <c r="D17" s="259"/>
      <c r="E17" s="249"/>
      <c r="F17" s="249"/>
      <c r="G17" s="249"/>
      <c r="H17" s="249"/>
      <c r="I17" s="249"/>
      <c r="J17" s="250"/>
      <c r="K17" s="251"/>
      <c r="L17" s="252"/>
      <c r="M17" s="260"/>
      <c r="N17" s="261"/>
      <c r="O17" s="261"/>
      <c r="P17" s="261"/>
      <c r="Q17" s="261"/>
      <c r="R17" s="273"/>
      <c r="S17" s="274"/>
      <c r="T17" s="274"/>
      <c r="U17" s="274"/>
      <c r="V17" s="263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4"/>
      <c r="AH17" s="264"/>
      <c r="AI17" s="264"/>
      <c r="AJ17" s="264"/>
      <c r="AK17" s="264"/>
      <c r="AL17" s="264"/>
      <c r="AM17" s="265"/>
      <c r="AN17" s="266"/>
      <c r="AO17" s="267"/>
      <c r="AP17" s="267"/>
      <c r="AQ17" s="267"/>
      <c r="AR17" s="268"/>
      <c r="AS17" s="266"/>
      <c r="AT17" s="267"/>
      <c r="AU17" s="267"/>
      <c r="AV17" s="267"/>
      <c r="AW17" s="268"/>
    </row>
    <row r="18" spans="1:49" x14ac:dyDescent="0.25">
      <c r="A18" s="56"/>
      <c r="B18" s="257"/>
      <c r="C18" s="258"/>
      <c r="D18" s="259"/>
      <c r="E18" s="249"/>
      <c r="F18" s="249"/>
      <c r="G18" s="249"/>
      <c r="H18" s="249"/>
      <c r="I18" s="249"/>
      <c r="J18" s="250"/>
      <c r="K18" s="251"/>
      <c r="L18" s="252"/>
      <c r="M18" s="271"/>
      <c r="N18" s="261"/>
      <c r="O18" s="261"/>
      <c r="P18" s="261"/>
      <c r="Q18" s="261"/>
      <c r="R18" s="262"/>
      <c r="S18" s="247"/>
      <c r="T18" s="247"/>
      <c r="U18" s="247"/>
      <c r="V18" s="263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5"/>
      <c r="AN18" s="266"/>
      <c r="AO18" s="267"/>
      <c r="AP18" s="267"/>
      <c r="AQ18" s="267"/>
      <c r="AR18" s="268"/>
      <c r="AS18" s="266"/>
      <c r="AT18" s="267"/>
      <c r="AU18" s="267"/>
      <c r="AV18" s="267"/>
      <c r="AW18" s="268"/>
    </row>
    <row r="19" spans="1:49" x14ac:dyDescent="0.25">
      <c r="A19" s="56"/>
      <c r="B19" s="257"/>
      <c r="C19" s="258"/>
      <c r="D19" s="259"/>
      <c r="E19" s="249"/>
      <c r="F19" s="249"/>
      <c r="G19" s="249"/>
      <c r="H19" s="249"/>
      <c r="I19" s="249"/>
      <c r="J19" s="250"/>
      <c r="K19" s="251"/>
      <c r="L19" s="252"/>
      <c r="M19" s="260"/>
      <c r="N19" s="261"/>
      <c r="O19" s="261"/>
      <c r="P19" s="261"/>
      <c r="Q19" s="261"/>
      <c r="R19" s="262"/>
      <c r="S19" s="247"/>
      <c r="T19" s="247"/>
      <c r="U19" s="247"/>
      <c r="V19" s="263"/>
      <c r="W19" s="264"/>
      <c r="X19" s="264"/>
      <c r="Y19" s="264"/>
      <c r="Z19" s="264"/>
      <c r="AA19" s="264"/>
      <c r="AB19" s="264"/>
      <c r="AC19" s="264"/>
      <c r="AD19" s="264"/>
      <c r="AE19" s="264"/>
      <c r="AF19" s="264"/>
      <c r="AG19" s="264"/>
      <c r="AH19" s="264"/>
      <c r="AI19" s="264"/>
      <c r="AJ19" s="264"/>
      <c r="AK19" s="264"/>
      <c r="AL19" s="264"/>
      <c r="AM19" s="265"/>
      <c r="AN19" s="247"/>
      <c r="AO19" s="247"/>
      <c r="AP19" s="247"/>
      <c r="AQ19" s="247"/>
      <c r="AR19" s="247"/>
      <c r="AS19" s="266"/>
      <c r="AT19" s="267"/>
      <c r="AU19" s="267"/>
      <c r="AV19" s="267"/>
      <c r="AW19" s="268"/>
    </row>
    <row r="20" spans="1:49" x14ac:dyDescent="0.25">
      <c r="A20" s="56"/>
      <c r="B20" s="257"/>
      <c r="C20" s="258"/>
      <c r="D20" s="259"/>
      <c r="E20" s="249"/>
      <c r="F20" s="249"/>
      <c r="G20" s="249"/>
      <c r="H20" s="249"/>
      <c r="I20" s="249"/>
      <c r="J20" s="250"/>
      <c r="K20" s="251"/>
      <c r="L20" s="252"/>
      <c r="M20" s="260"/>
      <c r="N20" s="261"/>
      <c r="O20" s="261"/>
      <c r="P20" s="261"/>
      <c r="Q20" s="261"/>
      <c r="R20" s="262"/>
      <c r="S20" s="266"/>
      <c r="T20" s="267"/>
      <c r="U20" s="268"/>
      <c r="V20" s="263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4"/>
      <c r="AH20" s="264"/>
      <c r="AI20" s="264"/>
      <c r="AJ20" s="264"/>
      <c r="AK20" s="264"/>
      <c r="AL20" s="264"/>
      <c r="AM20" s="265"/>
      <c r="AN20" s="266"/>
      <c r="AO20" s="267"/>
      <c r="AP20" s="267"/>
      <c r="AQ20" s="267"/>
      <c r="AR20" s="268"/>
      <c r="AS20" s="266"/>
      <c r="AT20" s="267"/>
      <c r="AU20" s="267"/>
      <c r="AV20" s="267"/>
      <c r="AW20" s="268"/>
    </row>
    <row r="21" spans="1:49" x14ac:dyDescent="0.25">
      <c r="A21" s="56"/>
      <c r="B21" s="257"/>
      <c r="C21" s="258"/>
      <c r="D21" s="259"/>
      <c r="E21" s="249"/>
      <c r="F21" s="249"/>
      <c r="G21" s="249"/>
      <c r="H21" s="249"/>
      <c r="I21" s="249"/>
      <c r="J21" s="250"/>
      <c r="K21" s="251"/>
      <c r="L21" s="252"/>
      <c r="M21" s="260"/>
      <c r="N21" s="261"/>
      <c r="O21" s="261"/>
      <c r="P21" s="261"/>
      <c r="Q21" s="261"/>
      <c r="R21" s="262"/>
      <c r="S21" s="247"/>
      <c r="T21" s="247"/>
      <c r="U21" s="247"/>
      <c r="V21" s="263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64"/>
      <c r="AM21" s="265"/>
      <c r="AN21" s="266"/>
      <c r="AO21" s="267"/>
      <c r="AP21" s="267"/>
      <c r="AQ21" s="267"/>
      <c r="AR21" s="268"/>
      <c r="AS21" s="266"/>
      <c r="AT21" s="267"/>
      <c r="AU21" s="267"/>
      <c r="AV21" s="267"/>
      <c r="AW21" s="268"/>
    </row>
    <row r="22" spans="1:49" x14ac:dyDescent="0.25">
      <c r="A22" s="56"/>
      <c r="B22" s="257"/>
      <c r="C22" s="258"/>
      <c r="D22" s="259"/>
      <c r="E22" s="249"/>
      <c r="F22" s="249"/>
      <c r="G22" s="249"/>
      <c r="H22" s="249"/>
      <c r="I22" s="249"/>
      <c r="J22" s="250"/>
      <c r="K22" s="251"/>
      <c r="L22" s="252"/>
      <c r="M22" s="260"/>
      <c r="N22" s="261"/>
      <c r="O22" s="261"/>
      <c r="P22" s="261"/>
      <c r="Q22" s="261"/>
      <c r="R22" s="262"/>
      <c r="S22" s="247"/>
      <c r="T22" s="247"/>
      <c r="U22" s="247"/>
      <c r="V22" s="263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5"/>
      <c r="AN22" s="266"/>
      <c r="AO22" s="267"/>
      <c r="AP22" s="267"/>
      <c r="AQ22" s="267"/>
      <c r="AR22" s="268"/>
      <c r="AS22" s="266"/>
      <c r="AT22" s="267"/>
      <c r="AU22" s="267"/>
      <c r="AV22" s="267"/>
      <c r="AW22" s="268"/>
    </row>
    <row r="23" spans="1:49" ht="15.75" x14ac:dyDescent="0.25">
      <c r="A23" s="54"/>
      <c r="B23" s="257"/>
      <c r="C23" s="258"/>
      <c r="D23" s="259"/>
      <c r="E23" s="249"/>
      <c r="F23" s="249"/>
      <c r="G23" s="249"/>
      <c r="H23" s="249"/>
      <c r="I23" s="249"/>
      <c r="J23" s="250"/>
      <c r="K23" s="251"/>
      <c r="L23" s="252"/>
      <c r="M23" s="260"/>
      <c r="N23" s="261"/>
      <c r="O23" s="261"/>
      <c r="P23" s="261"/>
      <c r="Q23" s="261"/>
      <c r="R23" s="262"/>
      <c r="S23" s="247"/>
      <c r="T23" s="247"/>
      <c r="U23" s="247"/>
      <c r="V23" s="263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  <c r="AL23" s="264"/>
      <c r="AM23" s="265"/>
      <c r="AN23" s="266"/>
      <c r="AO23" s="267"/>
      <c r="AP23" s="267"/>
      <c r="AQ23" s="267"/>
      <c r="AR23" s="268"/>
      <c r="AS23" s="266"/>
      <c r="AT23" s="267"/>
      <c r="AU23" s="267"/>
      <c r="AV23" s="267"/>
      <c r="AW23" s="268"/>
    </row>
    <row r="24" spans="1:49" ht="15.75" x14ac:dyDescent="0.25">
      <c r="A24" s="54"/>
      <c r="B24" s="257"/>
      <c r="C24" s="258"/>
      <c r="D24" s="259"/>
      <c r="E24" s="249"/>
      <c r="F24" s="249"/>
      <c r="G24" s="249"/>
      <c r="H24" s="249"/>
      <c r="I24" s="249"/>
      <c r="J24" s="250"/>
      <c r="K24" s="251"/>
      <c r="L24" s="252"/>
      <c r="M24" s="260"/>
      <c r="N24" s="261"/>
      <c r="O24" s="261"/>
      <c r="P24" s="261"/>
      <c r="Q24" s="261"/>
      <c r="R24" s="262"/>
      <c r="S24" s="247"/>
      <c r="T24" s="247"/>
      <c r="U24" s="247"/>
      <c r="V24" s="263"/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64"/>
      <c r="AM24" s="265"/>
      <c r="AN24" s="266"/>
      <c r="AO24" s="267"/>
      <c r="AP24" s="267"/>
      <c r="AQ24" s="267"/>
      <c r="AR24" s="268"/>
      <c r="AS24" s="266"/>
      <c r="AT24" s="267"/>
      <c r="AU24" s="267"/>
      <c r="AV24" s="267"/>
      <c r="AW24" s="268"/>
    </row>
    <row r="25" spans="1:49" ht="15.75" x14ac:dyDescent="0.25">
      <c r="A25" s="54"/>
      <c r="B25" s="257"/>
      <c r="C25" s="258"/>
      <c r="D25" s="259"/>
      <c r="E25" s="249"/>
      <c r="F25" s="249"/>
      <c r="G25" s="249"/>
      <c r="H25" s="249"/>
      <c r="I25" s="249"/>
      <c r="J25" s="250"/>
      <c r="K25" s="251"/>
      <c r="L25" s="252"/>
      <c r="M25" s="271"/>
      <c r="N25" s="261"/>
      <c r="O25" s="261"/>
      <c r="P25" s="261"/>
      <c r="Q25" s="261"/>
      <c r="R25" s="262"/>
      <c r="S25" s="247"/>
      <c r="T25" s="247"/>
      <c r="U25" s="247"/>
      <c r="V25" s="263"/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4"/>
      <c r="AH25" s="264"/>
      <c r="AI25" s="264"/>
      <c r="AJ25" s="264"/>
      <c r="AK25" s="264"/>
      <c r="AL25" s="264"/>
      <c r="AM25" s="265"/>
      <c r="AN25" s="266"/>
      <c r="AO25" s="267"/>
      <c r="AP25" s="267"/>
      <c r="AQ25" s="267"/>
      <c r="AR25" s="268"/>
      <c r="AS25" s="266"/>
      <c r="AT25" s="267"/>
      <c r="AU25" s="267"/>
      <c r="AV25" s="267"/>
      <c r="AW25" s="268"/>
    </row>
    <row r="26" spans="1:49" ht="15.75" x14ac:dyDescent="0.25">
      <c r="A26" s="54"/>
      <c r="B26" s="257"/>
      <c r="C26" s="258"/>
      <c r="D26" s="259"/>
      <c r="E26" s="249"/>
      <c r="F26" s="249"/>
      <c r="G26" s="249"/>
      <c r="H26" s="249"/>
      <c r="I26" s="249"/>
      <c r="J26" s="250"/>
      <c r="K26" s="251"/>
      <c r="L26" s="252"/>
      <c r="M26" s="271"/>
      <c r="N26" s="261"/>
      <c r="O26" s="261"/>
      <c r="P26" s="261"/>
      <c r="Q26" s="261"/>
      <c r="R26" s="262"/>
      <c r="S26" s="247"/>
      <c r="T26" s="247"/>
      <c r="U26" s="247"/>
      <c r="V26" s="263"/>
      <c r="W26" s="264"/>
      <c r="X26" s="264"/>
      <c r="Y26" s="264"/>
      <c r="Z26" s="264"/>
      <c r="AA26" s="264"/>
      <c r="AB26" s="264"/>
      <c r="AC26" s="264"/>
      <c r="AD26" s="264"/>
      <c r="AE26" s="264"/>
      <c r="AF26" s="264"/>
      <c r="AG26" s="264"/>
      <c r="AH26" s="264"/>
      <c r="AI26" s="264"/>
      <c r="AJ26" s="264"/>
      <c r="AK26" s="264"/>
      <c r="AL26" s="264"/>
      <c r="AM26" s="265"/>
      <c r="AN26" s="266"/>
      <c r="AO26" s="267"/>
      <c r="AP26" s="267"/>
      <c r="AQ26" s="267"/>
      <c r="AR26" s="268"/>
      <c r="AS26" s="266"/>
      <c r="AT26" s="267"/>
      <c r="AU26" s="267"/>
      <c r="AV26" s="267"/>
      <c r="AW26" s="268"/>
    </row>
    <row r="27" spans="1:49" ht="15.75" x14ac:dyDescent="0.25">
      <c r="A27" s="54"/>
      <c r="B27" s="257"/>
      <c r="C27" s="258"/>
      <c r="D27" s="259"/>
      <c r="E27" s="249"/>
      <c r="F27" s="249"/>
      <c r="G27" s="249"/>
      <c r="H27" s="249"/>
      <c r="I27" s="249"/>
      <c r="J27" s="250"/>
      <c r="K27" s="251"/>
      <c r="L27" s="252"/>
      <c r="M27" s="271"/>
      <c r="N27" s="261"/>
      <c r="O27" s="261"/>
      <c r="P27" s="261"/>
      <c r="Q27" s="261"/>
      <c r="R27" s="262"/>
      <c r="S27" s="247"/>
      <c r="T27" s="247"/>
      <c r="U27" s="247"/>
      <c r="V27" s="263"/>
      <c r="W27" s="264"/>
      <c r="X27" s="264"/>
      <c r="Y27" s="264"/>
      <c r="Z27" s="264"/>
      <c r="AA27" s="264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64"/>
      <c r="AM27" s="265"/>
      <c r="AN27" s="266"/>
      <c r="AO27" s="267"/>
      <c r="AP27" s="267"/>
      <c r="AQ27" s="267"/>
      <c r="AR27" s="268"/>
      <c r="AS27" s="266"/>
      <c r="AT27" s="267"/>
      <c r="AU27" s="267"/>
      <c r="AV27" s="267"/>
      <c r="AW27" s="268"/>
    </row>
    <row r="28" spans="1:49" ht="15.75" x14ac:dyDescent="0.25">
      <c r="A28" s="54"/>
      <c r="B28" s="257"/>
      <c r="C28" s="258"/>
      <c r="D28" s="259"/>
      <c r="E28" s="249"/>
      <c r="F28" s="249"/>
      <c r="G28" s="249"/>
      <c r="H28" s="249"/>
      <c r="I28" s="249"/>
      <c r="J28" s="250"/>
      <c r="K28" s="251"/>
      <c r="L28" s="252"/>
      <c r="M28" s="260"/>
      <c r="N28" s="261"/>
      <c r="O28" s="261"/>
      <c r="P28" s="261"/>
      <c r="Q28" s="261"/>
      <c r="R28" s="262"/>
      <c r="S28" s="247"/>
      <c r="T28" s="247"/>
      <c r="U28" s="247"/>
      <c r="V28" s="263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4"/>
      <c r="AL28" s="264"/>
      <c r="AM28" s="265"/>
      <c r="AN28" s="266"/>
      <c r="AO28" s="267"/>
      <c r="AP28" s="267"/>
      <c r="AQ28" s="267"/>
      <c r="AR28" s="268"/>
      <c r="AS28" s="266"/>
      <c r="AT28" s="267"/>
      <c r="AU28" s="267"/>
      <c r="AV28" s="267"/>
      <c r="AW28" s="268"/>
    </row>
    <row r="29" spans="1:49" ht="15.75" x14ac:dyDescent="0.25">
      <c r="A29" s="54"/>
      <c r="B29" s="257"/>
      <c r="C29" s="258"/>
      <c r="D29" s="259"/>
      <c r="E29" s="249"/>
      <c r="F29" s="249"/>
      <c r="G29" s="249"/>
      <c r="H29" s="249"/>
      <c r="I29" s="249"/>
      <c r="J29" s="250"/>
      <c r="K29" s="251"/>
      <c r="L29" s="252"/>
      <c r="M29" s="260"/>
      <c r="N29" s="261"/>
      <c r="O29" s="261"/>
      <c r="P29" s="261"/>
      <c r="Q29" s="261"/>
      <c r="R29" s="262"/>
      <c r="S29" s="247"/>
      <c r="T29" s="247"/>
      <c r="U29" s="247"/>
      <c r="V29" s="263"/>
      <c r="W29" s="264"/>
      <c r="X29" s="264"/>
      <c r="Y29" s="264"/>
      <c r="Z29" s="264"/>
      <c r="AA29" s="264"/>
      <c r="AB29" s="264"/>
      <c r="AC29" s="264"/>
      <c r="AD29" s="264"/>
      <c r="AE29" s="264"/>
      <c r="AF29" s="264"/>
      <c r="AG29" s="264"/>
      <c r="AH29" s="264"/>
      <c r="AI29" s="264"/>
      <c r="AJ29" s="264"/>
      <c r="AK29" s="264"/>
      <c r="AL29" s="264"/>
      <c r="AM29" s="265"/>
      <c r="AN29" s="266"/>
      <c r="AO29" s="267"/>
      <c r="AP29" s="267"/>
      <c r="AQ29" s="267"/>
      <c r="AR29" s="268"/>
      <c r="AS29" s="266"/>
      <c r="AT29" s="267"/>
      <c r="AU29" s="267"/>
      <c r="AV29" s="267"/>
      <c r="AW29" s="268"/>
    </row>
    <row r="30" spans="1:49" ht="15.75" x14ac:dyDescent="0.25">
      <c r="A30" s="54"/>
      <c r="B30" s="257"/>
      <c r="C30" s="258"/>
      <c r="D30" s="259"/>
      <c r="E30" s="249"/>
      <c r="F30" s="249"/>
      <c r="G30" s="249"/>
      <c r="H30" s="249"/>
      <c r="I30" s="249"/>
      <c r="J30" s="250"/>
      <c r="K30" s="251"/>
      <c r="L30" s="252"/>
      <c r="M30" s="271"/>
      <c r="N30" s="261"/>
      <c r="O30" s="261"/>
      <c r="P30" s="261"/>
      <c r="Q30" s="261"/>
      <c r="R30" s="262"/>
      <c r="S30" s="247"/>
      <c r="T30" s="247"/>
      <c r="U30" s="247"/>
      <c r="V30" s="263"/>
      <c r="W30" s="264"/>
      <c r="X30" s="264"/>
      <c r="Y30" s="264"/>
      <c r="Z30" s="264"/>
      <c r="AA30" s="264"/>
      <c r="AB30" s="264"/>
      <c r="AC30" s="264"/>
      <c r="AD30" s="264"/>
      <c r="AE30" s="264"/>
      <c r="AF30" s="264"/>
      <c r="AG30" s="264"/>
      <c r="AH30" s="264"/>
      <c r="AI30" s="264"/>
      <c r="AJ30" s="264"/>
      <c r="AK30" s="264"/>
      <c r="AL30" s="264"/>
      <c r="AM30" s="265"/>
      <c r="AN30" s="266"/>
      <c r="AO30" s="267"/>
      <c r="AP30" s="267"/>
      <c r="AQ30" s="267"/>
      <c r="AR30" s="268"/>
      <c r="AS30" s="266"/>
      <c r="AT30" s="267"/>
      <c r="AU30" s="267"/>
      <c r="AV30" s="267"/>
      <c r="AW30" s="268"/>
    </row>
    <row r="31" spans="1:49" ht="15.75" x14ac:dyDescent="0.25">
      <c r="A31" s="54"/>
      <c r="B31" s="257"/>
      <c r="C31" s="258"/>
      <c r="D31" s="259"/>
      <c r="E31" s="249"/>
      <c r="F31" s="249"/>
      <c r="G31" s="249"/>
      <c r="H31" s="249"/>
      <c r="I31" s="249"/>
      <c r="J31" s="250"/>
      <c r="K31" s="251"/>
      <c r="L31" s="252"/>
      <c r="M31" s="271"/>
      <c r="N31" s="261"/>
      <c r="O31" s="261"/>
      <c r="P31" s="261"/>
      <c r="Q31" s="261"/>
      <c r="R31" s="262"/>
      <c r="S31" s="247"/>
      <c r="T31" s="247"/>
      <c r="U31" s="247"/>
      <c r="V31" s="263"/>
      <c r="W31" s="264"/>
      <c r="X31" s="264"/>
      <c r="Y31" s="264"/>
      <c r="Z31" s="264"/>
      <c r="AA31" s="264"/>
      <c r="AB31" s="264"/>
      <c r="AC31" s="264"/>
      <c r="AD31" s="264"/>
      <c r="AE31" s="264"/>
      <c r="AF31" s="264"/>
      <c r="AG31" s="264"/>
      <c r="AH31" s="264"/>
      <c r="AI31" s="264"/>
      <c r="AJ31" s="264"/>
      <c r="AK31" s="264"/>
      <c r="AL31" s="264"/>
      <c r="AM31" s="265"/>
      <c r="AN31" s="266"/>
      <c r="AO31" s="267"/>
      <c r="AP31" s="267"/>
      <c r="AQ31" s="267"/>
      <c r="AR31" s="268"/>
      <c r="AS31" s="266"/>
      <c r="AT31" s="267"/>
      <c r="AU31" s="267"/>
      <c r="AV31" s="267"/>
      <c r="AW31" s="268"/>
    </row>
    <row r="32" spans="1:49" ht="15.75" x14ac:dyDescent="0.25">
      <c r="A32" s="54"/>
      <c r="B32" s="257"/>
      <c r="C32" s="258"/>
      <c r="D32" s="259"/>
      <c r="E32" s="249"/>
      <c r="F32" s="249"/>
      <c r="G32" s="249"/>
      <c r="H32" s="249"/>
      <c r="I32" s="249"/>
      <c r="J32" s="250"/>
      <c r="K32" s="251"/>
      <c r="L32" s="252"/>
      <c r="M32" s="271"/>
      <c r="N32" s="261"/>
      <c r="O32" s="261"/>
      <c r="P32" s="261"/>
      <c r="Q32" s="261"/>
      <c r="R32" s="262"/>
      <c r="S32" s="247"/>
      <c r="T32" s="247"/>
      <c r="U32" s="247"/>
      <c r="V32" s="263"/>
      <c r="W32" s="264"/>
      <c r="X32" s="264"/>
      <c r="Y32" s="264"/>
      <c r="Z32" s="264"/>
      <c r="AA32" s="264"/>
      <c r="AB32" s="264"/>
      <c r="AC32" s="264"/>
      <c r="AD32" s="264"/>
      <c r="AE32" s="264"/>
      <c r="AF32" s="264"/>
      <c r="AG32" s="264"/>
      <c r="AH32" s="264"/>
      <c r="AI32" s="264"/>
      <c r="AJ32" s="264"/>
      <c r="AK32" s="264"/>
      <c r="AL32" s="264"/>
      <c r="AM32" s="265"/>
      <c r="AN32" s="266"/>
      <c r="AO32" s="267"/>
      <c r="AP32" s="267"/>
      <c r="AQ32" s="267"/>
      <c r="AR32" s="268"/>
      <c r="AS32" s="266"/>
      <c r="AT32" s="267"/>
      <c r="AU32" s="267"/>
      <c r="AV32" s="267"/>
      <c r="AW32" s="268"/>
    </row>
    <row r="33" spans="2:49" x14ac:dyDescent="0.25">
      <c r="B33" s="257"/>
      <c r="C33" s="258"/>
      <c r="D33" s="259"/>
      <c r="E33" s="249"/>
      <c r="F33" s="249"/>
      <c r="G33" s="249"/>
      <c r="H33" s="249"/>
      <c r="I33" s="249"/>
      <c r="J33" s="250"/>
      <c r="K33" s="251"/>
      <c r="L33" s="252"/>
      <c r="M33" s="271"/>
      <c r="N33" s="261"/>
      <c r="O33" s="261"/>
      <c r="P33" s="261"/>
      <c r="Q33" s="261"/>
      <c r="R33" s="262"/>
      <c r="S33" s="247"/>
      <c r="T33" s="247"/>
      <c r="U33" s="247"/>
      <c r="V33" s="263"/>
      <c r="W33" s="264"/>
      <c r="X33" s="264"/>
      <c r="Y33" s="264"/>
      <c r="Z33" s="264"/>
      <c r="AA33" s="264"/>
      <c r="AB33" s="264"/>
      <c r="AC33" s="264"/>
      <c r="AD33" s="264"/>
      <c r="AE33" s="264"/>
      <c r="AF33" s="264"/>
      <c r="AG33" s="264"/>
      <c r="AH33" s="264"/>
      <c r="AI33" s="264"/>
      <c r="AJ33" s="264"/>
      <c r="AK33" s="264"/>
      <c r="AL33" s="264"/>
      <c r="AM33" s="265"/>
      <c r="AN33" s="266"/>
      <c r="AO33" s="267"/>
      <c r="AP33" s="267"/>
      <c r="AQ33" s="267"/>
      <c r="AR33" s="268"/>
      <c r="AS33" s="266"/>
      <c r="AT33" s="267"/>
      <c r="AU33" s="267"/>
      <c r="AV33" s="267"/>
      <c r="AW33" s="268"/>
    </row>
    <row r="34" spans="2:49" x14ac:dyDescent="0.25">
      <c r="B34" s="257"/>
      <c r="C34" s="258"/>
      <c r="D34" s="259"/>
      <c r="E34" s="249"/>
      <c r="F34" s="249"/>
      <c r="G34" s="249"/>
      <c r="H34" s="249"/>
      <c r="I34" s="249"/>
      <c r="J34" s="250"/>
      <c r="K34" s="251"/>
      <c r="L34" s="252"/>
      <c r="M34" s="275"/>
      <c r="N34" s="276"/>
      <c r="O34" s="276"/>
      <c r="P34" s="276"/>
      <c r="Q34" s="276"/>
      <c r="R34" s="277"/>
      <c r="S34" s="247"/>
      <c r="T34" s="247"/>
      <c r="U34" s="247"/>
      <c r="V34" s="263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64"/>
      <c r="AJ34" s="264"/>
      <c r="AK34" s="264"/>
      <c r="AL34" s="264"/>
      <c r="AM34" s="265"/>
      <c r="AN34" s="266"/>
      <c r="AO34" s="267"/>
      <c r="AP34" s="267"/>
      <c r="AQ34" s="267"/>
      <c r="AR34" s="268"/>
      <c r="AS34" s="266"/>
      <c r="AT34" s="267"/>
      <c r="AU34" s="267"/>
      <c r="AV34" s="267"/>
      <c r="AW34" s="268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43735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370</v>
      </c>
      <c r="S2" s="91"/>
      <c r="T2" s="91"/>
      <c r="U2" s="91"/>
      <c r="V2" s="92"/>
      <c r="W2" s="37" t="s">
        <v>174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2"/>
      <c r="AP2" s="283"/>
      <c r="AQ2" s="283"/>
      <c r="AR2" s="283"/>
      <c r="AS2" s="284"/>
      <c r="AT2" s="34" t="s">
        <v>26</v>
      </c>
      <c r="AU2" s="35"/>
      <c r="AV2" s="35"/>
      <c r="AW2" s="35"/>
      <c r="AX2" s="35"/>
      <c r="AY2" s="36"/>
      <c r="AZ2" s="285"/>
      <c r="BA2" s="286"/>
      <c r="BB2" s="286"/>
      <c r="BC2" s="286"/>
      <c r="BD2" s="286"/>
      <c r="BE2" s="286"/>
      <c r="BF2" s="286"/>
      <c r="BG2" s="287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57</v>
      </c>
    </row>
    <row r="5" spans="1:59" s="33" customFormat="1" ht="16.5" x14ac:dyDescent="0.15">
      <c r="B5" s="42"/>
    </row>
    <row r="6" spans="1:59" s="29" customFormat="1" ht="16.5" x14ac:dyDescent="0.15">
      <c r="A6" s="32" t="s">
        <v>60</v>
      </c>
    </row>
    <row r="7" spans="1:59" s="33" customFormat="1" ht="16.5" x14ac:dyDescent="0.15">
      <c r="B7" s="42"/>
    </row>
    <row r="8" spans="1:59" s="33" customFormat="1" ht="16.5" x14ac:dyDescent="0.15">
      <c r="B8" s="94" t="s">
        <v>173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59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8" t="s">
        <v>89</v>
      </c>
      <c r="C50" s="289"/>
      <c r="D50" s="72" t="s">
        <v>88</v>
      </c>
      <c r="E50" s="73"/>
      <c r="F50" s="73"/>
      <c r="G50" s="73"/>
      <c r="H50" s="73"/>
      <c r="I50" s="73"/>
      <c r="J50" s="74"/>
      <c r="K50" s="72" t="s">
        <v>95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96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90</v>
      </c>
      <c r="AF50" s="74"/>
      <c r="AG50" s="72" t="s">
        <v>91</v>
      </c>
      <c r="AH50" s="74"/>
      <c r="AI50" s="72" t="s">
        <v>92</v>
      </c>
      <c r="AJ50" s="74"/>
      <c r="AK50" s="72" t="s">
        <v>93</v>
      </c>
      <c r="AL50" s="74"/>
      <c r="AM50" s="72" t="s">
        <v>94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8">
        <v>1</v>
      </c>
      <c r="C51" s="279"/>
      <c r="D51" s="193" t="s">
        <v>103</v>
      </c>
      <c r="E51" s="194"/>
      <c r="F51" s="194"/>
      <c r="G51" s="194"/>
      <c r="H51" s="194"/>
      <c r="I51" s="194"/>
      <c r="J51" s="195"/>
      <c r="K51" s="193" t="s">
        <v>351</v>
      </c>
      <c r="L51" s="194"/>
      <c r="M51" s="194"/>
      <c r="N51" s="194"/>
      <c r="O51" s="194"/>
      <c r="P51" s="194"/>
      <c r="Q51" s="194"/>
      <c r="R51" s="194"/>
      <c r="S51" s="194"/>
      <c r="T51" s="195"/>
      <c r="U51" s="193"/>
      <c r="V51" s="194"/>
      <c r="W51" s="194"/>
      <c r="X51" s="194"/>
      <c r="Y51" s="194"/>
      <c r="Z51" s="194"/>
      <c r="AA51" s="194"/>
      <c r="AB51" s="194"/>
      <c r="AC51" s="194"/>
      <c r="AD51" s="195"/>
      <c r="AE51" s="280" t="s">
        <v>97</v>
      </c>
      <c r="AF51" s="281"/>
      <c r="AG51" s="280"/>
      <c r="AH51" s="281"/>
      <c r="AI51" s="280"/>
      <c r="AJ51" s="281"/>
      <c r="AK51" s="280"/>
      <c r="AL51" s="281"/>
      <c r="AM51" s="196" t="s">
        <v>352</v>
      </c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8">
        <v>2</v>
      </c>
      <c r="C52" s="279"/>
      <c r="D52" s="193" t="s">
        <v>171</v>
      </c>
      <c r="E52" s="194"/>
      <c r="F52" s="194"/>
      <c r="G52" s="194"/>
      <c r="H52" s="194"/>
      <c r="I52" s="194"/>
      <c r="J52" s="195"/>
      <c r="K52" s="193" t="s">
        <v>169</v>
      </c>
      <c r="L52" s="194"/>
      <c r="M52" s="194"/>
      <c r="N52" s="194"/>
      <c r="O52" s="194"/>
      <c r="P52" s="194"/>
      <c r="Q52" s="194"/>
      <c r="R52" s="194"/>
      <c r="S52" s="194"/>
      <c r="T52" s="195"/>
      <c r="U52" s="193"/>
      <c r="V52" s="194"/>
      <c r="W52" s="194"/>
      <c r="X52" s="194"/>
      <c r="Y52" s="194"/>
      <c r="Z52" s="194"/>
      <c r="AA52" s="194"/>
      <c r="AB52" s="194"/>
      <c r="AC52" s="194"/>
      <c r="AD52" s="195"/>
      <c r="AE52" s="280" t="s">
        <v>97</v>
      </c>
      <c r="AF52" s="281"/>
      <c r="AG52" s="197"/>
      <c r="AH52" s="198"/>
      <c r="AI52" s="197"/>
      <c r="AJ52" s="198"/>
      <c r="AK52" s="197"/>
      <c r="AL52" s="198"/>
      <c r="AM52" s="196" t="s">
        <v>312</v>
      </c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78">
        <v>3</v>
      </c>
      <c r="C53" s="279"/>
      <c r="D53" s="193" t="s">
        <v>171</v>
      </c>
      <c r="E53" s="194"/>
      <c r="F53" s="194"/>
      <c r="G53" s="194"/>
      <c r="H53" s="194"/>
      <c r="I53" s="194"/>
      <c r="J53" s="195"/>
      <c r="K53" s="193" t="s">
        <v>281</v>
      </c>
      <c r="L53" s="194"/>
      <c r="M53" s="194"/>
      <c r="N53" s="194"/>
      <c r="O53" s="194"/>
      <c r="P53" s="194"/>
      <c r="Q53" s="194"/>
      <c r="R53" s="194"/>
      <c r="S53" s="194"/>
      <c r="T53" s="195"/>
      <c r="U53" s="193"/>
      <c r="V53" s="194"/>
      <c r="W53" s="194"/>
      <c r="X53" s="194"/>
      <c r="Y53" s="194"/>
      <c r="Z53" s="194"/>
      <c r="AA53" s="194"/>
      <c r="AB53" s="194"/>
      <c r="AC53" s="194"/>
      <c r="AD53" s="195"/>
      <c r="AE53" s="280" t="s">
        <v>97</v>
      </c>
      <c r="AF53" s="281"/>
      <c r="AG53" s="210"/>
      <c r="AH53" s="211"/>
      <c r="AI53" s="210"/>
      <c r="AJ53" s="211"/>
      <c r="AK53" s="210"/>
      <c r="AL53" s="211"/>
      <c r="AM53" s="196" t="s">
        <v>313</v>
      </c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4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12">
    <mergeCell ref="B53:C53"/>
    <mergeCell ref="AE53:AF53"/>
    <mergeCell ref="B52:C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AE52:AF52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2">
        <f>変更履歴!E5</f>
        <v>43735</v>
      </c>
      <c r="CE1" s="293"/>
      <c r="CF1" s="293"/>
      <c r="CG1" s="293"/>
      <c r="CH1" s="293"/>
      <c r="CI1" s="293"/>
      <c r="CJ1" s="293"/>
      <c r="CK1" s="293"/>
      <c r="CL1" s="293"/>
      <c r="CM1" s="293"/>
      <c r="CN1" s="294"/>
      <c r="CO1" s="34" t="s">
        <v>25</v>
      </c>
      <c r="CP1" s="35"/>
      <c r="CQ1" s="35"/>
      <c r="CR1" s="35"/>
      <c r="CS1" s="35"/>
      <c r="CT1" s="36"/>
      <c r="CU1" s="285" t="str">
        <f>変更履歴!AN5</f>
        <v>王</v>
      </c>
      <c r="CV1" s="290"/>
      <c r="CW1" s="290"/>
      <c r="CX1" s="290"/>
      <c r="CY1" s="290"/>
      <c r="CZ1" s="290"/>
      <c r="DA1" s="290"/>
      <c r="DB1" s="290"/>
      <c r="DC1" s="290"/>
      <c r="DD1" s="290"/>
      <c r="DE1" s="290"/>
      <c r="DF1" s="290"/>
      <c r="DG1" s="290"/>
      <c r="DH1" s="291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Z-01A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296" t="str">
        <f>'１．機能概要'!W2</f>
        <v>入出庫来歴照会</v>
      </c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  <c r="BN2" s="297"/>
      <c r="BO2" s="297"/>
      <c r="BP2" s="297"/>
      <c r="BQ2" s="297"/>
      <c r="BR2" s="297"/>
      <c r="BS2" s="297"/>
      <c r="BT2" s="297"/>
      <c r="BU2" s="297"/>
      <c r="BV2" s="297"/>
      <c r="BW2" s="298"/>
      <c r="BX2" s="34" t="s">
        <v>24</v>
      </c>
      <c r="BY2" s="35"/>
      <c r="BZ2" s="35"/>
      <c r="CA2" s="35"/>
      <c r="CB2" s="35"/>
      <c r="CC2" s="36"/>
      <c r="CD2" s="295"/>
      <c r="CE2" s="290"/>
      <c r="CF2" s="290"/>
      <c r="CG2" s="290"/>
      <c r="CH2" s="290"/>
      <c r="CI2" s="290"/>
      <c r="CJ2" s="290"/>
      <c r="CK2" s="290"/>
      <c r="CL2" s="290"/>
      <c r="CM2" s="290"/>
      <c r="CN2" s="291"/>
      <c r="CO2" s="34" t="s">
        <v>26</v>
      </c>
      <c r="CP2" s="35"/>
      <c r="CQ2" s="35"/>
      <c r="CR2" s="35"/>
      <c r="CS2" s="35"/>
      <c r="CT2" s="36"/>
      <c r="CU2" s="285"/>
      <c r="CV2" s="290"/>
      <c r="CW2" s="290"/>
      <c r="CX2" s="290"/>
      <c r="CY2" s="290"/>
      <c r="CZ2" s="290"/>
      <c r="DA2" s="290"/>
      <c r="DB2" s="290"/>
      <c r="DC2" s="290"/>
      <c r="DD2" s="290"/>
      <c r="DE2" s="290"/>
      <c r="DF2" s="290"/>
      <c r="DG2" s="290"/>
      <c r="DH2" s="291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58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43735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Z-01A</v>
      </c>
      <c r="G2" s="37" t="str">
        <f>'１．機能概要'!W2</f>
        <v>入出庫来歴照会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61</v>
      </c>
      <c r="C4" s="28"/>
      <c r="D4" s="28"/>
    </row>
    <row r="5" spans="1:18" ht="19.5" x14ac:dyDescent="0.15">
      <c r="A5" s="30"/>
      <c r="B5" s="32" t="s">
        <v>62</v>
      </c>
    </row>
    <row r="6" spans="1:18" ht="18.75" customHeight="1" x14ac:dyDescent="0.15">
      <c r="A6" s="15"/>
      <c r="B6" s="15"/>
      <c r="C6" s="240" t="s">
        <v>27</v>
      </c>
      <c r="D6" s="240" t="s">
        <v>49</v>
      </c>
      <c r="E6" s="240" t="s">
        <v>37</v>
      </c>
      <c r="F6" s="240" t="s">
        <v>38</v>
      </c>
      <c r="G6" s="240" t="s">
        <v>28</v>
      </c>
      <c r="H6" s="240" t="s">
        <v>29</v>
      </c>
      <c r="I6" s="299" t="s">
        <v>42</v>
      </c>
      <c r="J6" s="299" t="s">
        <v>43</v>
      </c>
      <c r="K6" s="240" t="s">
        <v>31</v>
      </c>
      <c r="L6" s="240" t="s">
        <v>30</v>
      </c>
      <c r="M6" s="240" t="s">
        <v>33</v>
      </c>
      <c r="N6" s="65" t="s">
        <v>74</v>
      </c>
      <c r="O6" s="65"/>
      <c r="P6" s="65"/>
      <c r="Q6" s="299" t="s">
        <v>32</v>
      </c>
    </row>
    <row r="7" spans="1:18" ht="15.75" x14ac:dyDescent="0.15">
      <c r="A7" s="15"/>
      <c r="B7" s="15"/>
      <c r="C7" s="240"/>
      <c r="D7" s="240"/>
      <c r="E7" s="240"/>
      <c r="F7" s="240"/>
      <c r="G7" s="240"/>
      <c r="H7" s="240"/>
      <c r="I7" s="299"/>
      <c r="J7" s="299"/>
      <c r="K7" s="240"/>
      <c r="L7" s="240"/>
      <c r="M7" s="240"/>
      <c r="N7" s="43" t="s">
        <v>69</v>
      </c>
      <c r="O7" s="43" t="s">
        <v>72</v>
      </c>
      <c r="P7" s="43" t="s">
        <v>73</v>
      </c>
      <c r="Q7" s="299"/>
    </row>
    <row r="8" spans="1:18" ht="28.5" x14ac:dyDescent="0.15">
      <c r="C8" s="7">
        <v>1</v>
      </c>
      <c r="D8" s="7" t="s">
        <v>50</v>
      </c>
      <c r="E8" s="7" t="s">
        <v>154</v>
      </c>
      <c r="F8" s="7" t="s">
        <v>155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156</v>
      </c>
    </row>
    <row r="9" spans="1:18" ht="28.5" x14ac:dyDescent="0.15">
      <c r="C9" s="7">
        <v>2</v>
      </c>
      <c r="D9" s="7" t="s">
        <v>51</v>
      </c>
      <c r="E9" s="7" t="s">
        <v>157</v>
      </c>
      <c r="F9" s="7" t="s">
        <v>158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159</v>
      </c>
    </row>
    <row r="10" spans="1:18" ht="28.5" x14ac:dyDescent="0.15">
      <c r="A10" s="15"/>
      <c r="B10" s="15"/>
      <c r="C10" s="7">
        <v>3</v>
      </c>
      <c r="D10" s="7" t="s">
        <v>52</v>
      </c>
      <c r="E10" s="7" t="s">
        <v>40</v>
      </c>
      <c r="F10" s="7" t="s">
        <v>147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70</v>
      </c>
      <c r="O10" s="7" t="s">
        <v>70</v>
      </c>
      <c r="P10" s="7"/>
      <c r="Q10" s="8" t="s">
        <v>48</v>
      </c>
    </row>
    <row r="11" spans="1:18" x14ac:dyDescent="0.15">
      <c r="A11" s="15"/>
      <c r="B11" s="15"/>
    </row>
    <row r="12" spans="1:18" ht="19.5" x14ac:dyDescent="0.15">
      <c r="A12" s="30"/>
      <c r="B12" s="32" t="s">
        <v>63</v>
      </c>
    </row>
    <row r="13" spans="1:18" ht="18.75" customHeight="1" x14ac:dyDescent="0.15">
      <c r="A13" s="15"/>
      <c r="B13" s="15"/>
      <c r="C13" s="240" t="s">
        <v>27</v>
      </c>
      <c r="D13" s="240" t="s">
        <v>49</v>
      </c>
      <c r="E13" s="240" t="s">
        <v>37</v>
      </c>
      <c r="F13" s="240" t="s">
        <v>38</v>
      </c>
      <c r="G13" s="240" t="s">
        <v>28</v>
      </c>
      <c r="H13" s="240" t="s">
        <v>29</v>
      </c>
      <c r="I13" s="300" t="s">
        <v>42</v>
      </c>
      <c r="J13" s="299" t="s">
        <v>43</v>
      </c>
      <c r="K13" s="240" t="s">
        <v>31</v>
      </c>
      <c r="L13" s="240" t="s">
        <v>30</v>
      </c>
      <c r="M13" s="240" t="s">
        <v>33</v>
      </c>
      <c r="N13" s="65" t="s">
        <v>74</v>
      </c>
      <c r="O13" s="65"/>
      <c r="P13" s="65"/>
      <c r="Q13" s="300" t="s">
        <v>32</v>
      </c>
    </row>
    <row r="14" spans="1:18" ht="15.75" x14ac:dyDescent="0.15">
      <c r="A14" s="15"/>
      <c r="B14" s="15"/>
      <c r="C14" s="240"/>
      <c r="D14" s="240"/>
      <c r="E14" s="240"/>
      <c r="F14" s="240"/>
      <c r="G14" s="240"/>
      <c r="H14" s="240"/>
      <c r="I14" s="301"/>
      <c r="J14" s="299"/>
      <c r="K14" s="240"/>
      <c r="L14" s="240"/>
      <c r="M14" s="240"/>
      <c r="N14" s="43" t="s">
        <v>69</v>
      </c>
      <c r="O14" s="43" t="s">
        <v>72</v>
      </c>
      <c r="P14" s="43" t="s">
        <v>73</v>
      </c>
      <c r="Q14" s="301"/>
    </row>
    <row r="15" spans="1:18" x14ac:dyDescent="0.15">
      <c r="A15" s="15"/>
      <c r="B15" s="15"/>
      <c r="C15" s="7">
        <v>1</v>
      </c>
      <c r="D15" s="7" t="s">
        <v>53</v>
      </c>
      <c r="E15" s="7" t="s">
        <v>104</v>
      </c>
      <c r="F15" s="7" t="s">
        <v>106</v>
      </c>
      <c r="G15" s="16" t="s">
        <v>240</v>
      </c>
      <c r="H15" s="7" t="s">
        <v>44</v>
      </c>
      <c r="I15" s="7" t="s">
        <v>35</v>
      </c>
      <c r="J15" s="7" t="s">
        <v>35</v>
      </c>
      <c r="K15" s="7" t="s">
        <v>330</v>
      </c>
      <c r="L15" s="7" t="s">
        <v>34</v>
      </c>
      <c r="M15" s="7" t="s">
        <v>34</v>
      </c>
      <c r="N15" s="7" t="s">
        <v>35</v>
      </c>
      <c r="O15" s="7" t="s">
        <v>34</v>
      </c>
      <c r="P15" s="8" t="s">
        <v>237</v>
      </c>
      <c r="Q15" s="8"/>
    </row>
    <row r="16" spans="1:18" ht="16.5" x14ac:dyDescent="0.15">
      <c r="B16" s="95"/>
      <c r="C16" s="7">
        <v>2</v>
      </c>
      <c r="D16" s="7" t="s">
        <v>101</v>
      </c>
      <c r="E16" s="16" t="s">
        <v>236</v>
      </c>
      <c r="F16" s="7" t="s">
        <v>177</v>
      </c>
      <c r="G16" s="16" t="s">
        <v>240</v>
      </c>
      <c r="H16" s="7" t="s">
        <v>44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35</v>
      </c>
      <c r="O16" s="7" t="s">
        <v>35</v>
      </c>
      <c r="P16" s="7" t="s">
        <v>238</v>
      </c>
      <c r="Q16" s="8"/>
    </row>
    <row r="17" spans="1:17" ht="16.5" x14ac:dyDescent="0.15">
      <c r="B17" s="95"/>
      <c r="C17" s="7">
        <v>3</v>
      </c>
      <c r="D17" s="7" t="s">
        <v>105</v>
      </c>
      <c r="E17" s="16" t="s">
        <v>148</v>
      </c>
      <c r="F17" s="7" t="s">
        <v>149</v>
      </c>
      <c r="G17" s="16" t="s">
        <v>240</v>
      </c>
      <c r="H17" s="7" t="s">
        <v>44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 t="s">
        <v>35</v>
      </c>
      <c r="O17" s="7" t="s">
        <v>35</v>
      </c>
      <c r="P17" s="7" t="s">
        <v>239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64</v>
      </c>
    </row>
    <row r="20" spans="1:17" ht="16.5" x14ac:dyDescent="0.15">
      <c r="A20" s="15"/>
      <c r="B20" s="32" t="s">
        <v>241</v>
      </c>
    </row>
    <row r="21" spans="1:17" ht="18.75" customHeight="1" x14ac:dyDescent="0.15">
      <c r="B21" s="95"/>
      <c r="C21" s="240" t="s">
        <v>27</v>
      </c>
      <c r="D21" s="240" t="s">
        <v>49</v>
      </c>
      <c r="E21" s="240" t="s">
        <v>37</v>
      </c>
      <c r="F21" s="240" t="s">
        <v>38</v>
      </c>
      <c r="G21" s="240" t="s">
        <v>28</v>
      </c>
      <c r="H21" s="240" t="s">
        <v>29</v>
      </c>
      <c r="I21" s="299" t="s">
        <v>42</v>
      </c>
      <c r="J21" s="299" t="s">
        <v>43</v>
      </c>
      <c r="K21" s="240" t="s">
        <v>31</v>
      </c>
      <c r="L21" s="240" t="s">
        <v>30</v>
      </c>
      <c r="M21" s="240" t="s">
        <v>33</v>
      </c>
      <c r="N21" s="65" t="s">
        <v>74</v>
      </c>
      <c r="O21" s="65"/>
      <c r="P21" s="65"/>
      <c r="Q21" s="299" t="s">
        <v>32</v>
      </c>
    </row>
    <row r="22" spans="1:17" ht="16.5" x14ac:dyDescent="0.15">
      <c r="B22" s="95"/>
      <c r="C22" s="240"/>
      <c r="D22" s="240"/>
      <c r="E22" s="240"/>
      <c r="F22" s="240"/>
      <c r="G22" s="240"/>
      <c r="H22" s="240"/>
      <c r="I22" s="299"/>
      <c r="J22" s="299"/>
      <c r="K22" s="240"/>
      <c r="L22" s="240"/>
      <c r="M22" s="240"/>
      <c r="N22" s="183" t="s">
        <v>69</v>
      </c>
      <c r="O22" s="183" t="s">
        <v>72</v>
      </c>
      <c r="P22" s="183" t="s">
        <v>73</v>
      </c>
      <c r="Q22" s="299"/>
    </row>
    <row r="23" spans="1:17" ht="16.5" x14ac:dyDescent="0.15">
      <c r="B23" s="95"/>
      <c r="C23" s="7">
        <v>1</v>
      </c>
      <c r="D23" s="7" t="s">
        <v>54</v>
      </c>
      <c r="E23" s="16" t="s">
        <v>243</v>
      </c>
      <c r="F23" s="7" t="s">
        <v>181</v>
      </c>
      <c r="G23" s="44" t="s">
        <v>45</v>
      </c>
      <c r="H23" s="7" t="s">
        <v>44</v>
      </c>
      <c r="I23" s="7" t="s">
        <v>35</v>
      </c>
      <c r="J23" s="7" t="s">
        <v>35</v>
      </c>
      <c r="K23" s="205" t="s">
        <v>228</v>
      </c>
      <c r="L23" s="7" t="s">
        <v>35</v>
      </c>
      <c r="M23" s="7" t="s">
        <v>34</v>
      </c>
      <c r="N23" s="7" t="s">
        <v>35</v>
      </c>
      <c r="O23" s="7" t="s">
        <v>35</v>
      </c>
      <c r="P23" s="7" t="s">
        <v>160</v>
      </c>
      <c r="Q23" s="8"/>
    </row>
    <row r="24" spans="1:17" ht="16.5" x14ac:dyDescent="0.15">
      <c r="B24" s="95"/>
      <c r="C24" s="7">
        <v>2</v>
      </c>
      <c r="D24" s="7" t="s">
        <v>55</v>
      </c>
      <c r="E24" s="16" t="s">
        <v>244</v>
      </c>
      <c r="F24" s="7" t="s">
        <v>183</v>
      </c>
      <c r="G24" s="44" t="s">
        <v>45</v>
      </c>
      <c r="H24" s="7" t="s">
        <v>44</v>
      </c>
      <c r="I24" s="7" t="s">
        <v>35</v>
      </c>
      <c r="J24" s="7" t="s">
        <v>35</v>
      </c>
      <c r="K24" s="205" t="s">
        <v>228</v>
      </c>
      <c r="L24" s="7" t="s">
        <v>35</v>
      </c>
      <c r="M24" s="7" t="s">
        <v>34</v>
      </c>
      <c r="N24" s="7" t="s">
        <v>35</v>
      </c>
      <c r="O24" s="7" t="s">
        <v>35</v>
      </c>
      <c r="P24" s="7" t="s">
        <v>161</v>
      </c>
      <c r="Q24" s="8"/>
    </row>
    <row r="25" spans="1:17" ht="16.5" x14ac:dyDescent="0.15">
      <c r="B25" s="95"/>
      <c r="C25" s="7">
        <v>3</v>
      </c>
      <c r="D25" s="7" t="s">
        <v>56</v>
      </c>
      <c r="E25" s="16" t="s">
        <v>245</v>
      </c>
      <c r="F25" s="7" t="s">
        <v>185</v>
      </c>
      <c r="G25" s="44" t="s">
        <v>45</v>
      </c>
      <c r="H25" s="7" t="s">
        <v>44</v>
      </c>
      <c r="I25" s="7" t="s">
        <v>35</v>
      </c>
      <c r="J25" s="7" t="s">
        <v>35</v>
      </c>
      <c r="K25" s="205" t="s">
        <v>228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162</v>
      </c>
      <c r="Q25" s="8"/>
    </row>
    <row r="26" spans="1:17" ht="16.5" x14ac:dyDescent="0.15">
      <c r="B26" s="95"/>
      <c r="C26" s="7">
        <v>4</v>
      </c>
      <c r="D26" s="7" t="s">
        <v>249</v>
      </c>
      <c r="E26" s="16" t="s">
        <v>246</v>
      </c>
      <c r="F26" s="7" t="s">
        <v>187</v>
      </c>
      <c r="G26" s="44" t="s">
        <v>45</v>
      </c>
      <c r="H26" s="7" t="s">
        <v>44</v>
      </c>
      <c r="I26" s="7" t="s">
        <v>35</v>
      </c>
      <c r="J26" s="7" t="s">
        <v>35</v>
      </c>
      <c r="K26" s="205" t="s">
        <v>228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164</v>
      </c>
      <c r="Q26" s="8"/>
    </row>
    <row r="27" spans="1:17" ht="16.5" x14ac:dyDescent="0.15">
      <c r="B27" s="95"/>
      <c r="C27" s="7">
        <v>5</v>
      </c>
      <c r="D27" s="7" t="s">
        <v>107</v>
      </c>
      <c r="E27" s="16" t="s">
        <v>247</v>
      </c>
      <c r="F27" s="7" t="s">
        <v>189</v>
      </c>
      <c r="G27" s="44" t="s">
        <v>45</v>
      </c>
      <c r="H27" s="7" t="s">
        <v>44</v>
      </c>
      <c r="I27" s="7" t="s">
        <v>35</v>
      </c>
      <c r="J27" s="7" t="s">
        <v>35</v>
      </c>
      <c r="K27" s="205" t="s">
        <v>228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163</v>
      </c>
      <c r="Q27" s="8"/>
    </row>
    <row r="28" spans="1:17" ht="16.5" x14ac:dyDescent="0.15">
      <c r="B28" s="95"/>
      <c r="C28" s="7">
        <v>6</v>
      </c>
      <c r="D28" s="7" t="s">
        <v>150</v>
      </c>
      <c r="E28" s="16" t="s">
        <v>248</v>
      </c>
      <c r="F28" s="7" t="s">
        <v>191</v>
      </c>
      <c r="G28" s="44" t="s">
        <v>45</v>
      </c>
      <c r="H28" s="7" t="s">
        <v>44</v>
      </c>
      <c r="I28" s="7" t="s">
        <v>35</v>
      </c>
      <c r="J28" s="7" t="s">
        <v>35</v>
      </c>
      <c r="K28" s="205" t="s">
        <v>228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250</v>
      </c>
      <c r="Q28" s="8"/>
    </row>
    <row r="29" spans="1:17" ht="16.5" x14ac:dyDescent="0.15">
      <c r="A29" s="15"/>
      <c r="B29" s="32" t="s">
        <v>242</v>
      </c>
    </row>
    <row r="30" spans="1:17" ht="18.75" customHeight="1" x14ac:dyDescent="0.15">
      <c r="B30" s="95"/>
      <c r="C30" s="240" t="s">
        <v>27</v>
      </c>
      <c r="D30" s="240" t="s">
        <v>49</v>
      </c>
      <c r="E30" s="240" t="s">
        <v>37</v>
      </c>
      <c r="F30" s="240" t="s">
        <v>38</v>
      </c>
      <c r="G30" s="240" t="s">
        <v>28</v>
      </c>
      <c r="H30" s="240" t="s">
        <v>29</v>
      </c>
      <c r="I30" s="299" t="s">
        <v>42</v>
      </c>
      <c r="J30" s="299" t="s">
        <v>43</v>
      </c>
      <c r="K30" s="240" t="s">
        <v>31</v>
      </c>
      <c r="L30" s="240" t="s">
        <v>30</v>
      </c>
      <c r="M30" s="240" t="s">
        <v>33</v>
      </c>
      <c r="N30" s="65" t="s">
        <v>74</v>
      </c>
      <c r="O30" s="65"/>
      <c r="P30" s="65"/>
      <c r="Q30" s="299" t="s">
        <v>32</v>
      </c>
    </row>
    <row r="31" spans="1:17" ht="16.5" x14ac:dyDescent="0.15">
      <c r="B31" s="95"/>
      <c r="C31" s="240"/>
      <c r="D31" s="240"/>
      <c r="E31" s="240"/>
      <c r="F31" s="240"/>
      <c r="G31" s="240"/>
      <c r="H31" s="240"/>
      <c r="I31" s="299"/>
      <c r="J31" s="299"/>
      <c r="K31" s="240"/>
      <c r="L31" s="240"/>
      <c r="M31" s="240"/>
      <c r="N31" s="93" t="s">
        <v>69</v>
      </c>
      <c r="O31" s="93" t="s">
        <v>72</v>
      </c>
      <c r="P31" s="93" t="s">
        <v>73</v>
      </c>
      <c r="Q31" s="299"/>
    </row>
    <row r="32" spans="1:17" ht="16.5" x14ac:dyDescent="0.15">
      <c r="A32" s="15"/>
      <c r="B32" s="58"/>
      <c r="C32" s="7">
        <v>1</v>
      </c>
      <c r="D32" s="7" t="s">
        <v>54</v>
      </c>
      <c r="E32" s="16" t="s">
        <v>41</v>
      </c>
      <c r="F32" s="7" t="s">
        <v>142</v>
      </c>
      <c r="G32" s="44" t="s">
        <v>45</v>
      </c>
      <c r="H32" s="7" t="s">
        <v>44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71</v>
      </c>
      <c r="O32" s="7" t="s">
        <v>35</v>
      </c>
      <c r="P32" s="7" t="s">
        <v>35</v>
      </c>
      <c r="Q32" s="8"/>
    </row>
    <row r="33" spans="1:17" ht="16.5" x14ac:dyDescent="0.15">
      <c r="B33" s="95"/>
      <c r="C33" s="7">
        <v>2</v>
      </c>
      <c r="D33" s="7" t="s">
        <v>55</v>
      </c>
      <c r="E33" s="16" t="s">
        <v>251</v>
      </c>
      <c r="F33" s="7" t="s">
        <v>232</v>
      </c>
      <c r="G33" s="44" t="s">
        <v>45</v>
      </c>
      <c r="H33" s="7" t="s">
        <v>44</v>
      </c>
      <c r="I33" s="7" t="s">
        <v>35</v>
      </c>
      <c r="J33" s="7" t="s">
        <v>35</v>
      </c>
      <c r="K33" s="7" t="s">
        <v>255</v>
      </c>
      <c r="L33" s="7" t="s">
        <v>35</v>
      </c>
      <c r="M33" s="7" t="s">
        <v>34</v>
      </c>
      <c r="N33" s="7" t="s">
        <v>35</v>
      </c>
      <c r="O33" s="7" t="s">
        <v>35</v>
      </c>
      <c r="P33" s="215" t="s">
        <v>297</v>
      </c>
      <c r="Q33" s="8"/>
    </row>
    <row r="34" spans="1:17" ht="16.5" x14ac:dyDescent="0.15">
      <c r="B34" s="95"/>
      <c r="C34" s="7">
        <v>3</v>
      </c>
      <c r="D34" s="7" t="s">
        <v>56</v>
      </c>
      <c r="E34" s="16" t="s">
        <v>252</v>
      </c>
      <c r="F34" s="7" t="s">
        <v>233</v>
      </c>
      <c r="G34" s="44" t="s">
        <v>45</v>
      </c>
      <c r="H34" s="7" t="s">
        <v>44</v>
      </c>
      <c r="I34" s="7" t="s">
        <v>35</v>
      </c>
      <c r="J34" s="7" t="s">
        <v>35</v>
      </c>
      <c r="K34" s="7" t="s">
        <v>256</v>
      </c>
      <c r="L34" s="7" t="s">
        <v>35</v>
      </c>
      <c r="M34" s="7" t="s">
        <v>34</v>
      </c>
      <c r="N34" s="7" t="s">
        <v>35</v>
      </c>
      <c r="O34" s="7" t="s">
        <v>35</v>
      </c>
      <c r="P34" s="215" t="s">
        <v>298</v>
      </c>
      <c r="Q34" s="8"/>
    </row>
    <row r="35" spans="1:17" ht="16.5" x14ac:dyDescent="0.15">
      <c r="B35" s="95"/>
      <c r="C35" s="7">
        <v>4</v>
      </c>
      <c r="D35" s="7" t="s">
        <v>249</v>
      </c>
      <c r="E35" s="16" t="s">
        <v>279</v>
      </c>
      <c r="F35" s="7" t="s">
        <v>260</v>
      </c>
      <c r="G35" s="44" t="s">
        <v>45</v>
      </c>
      <c r="H35" s="7" t="s">
        <v>44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35</v>
      </c>
      <c r="O35" s="7" t="s">
        <v>35</v>
      </c>
      <c r="P35" s="209" t="s">
        <v>284</v>
      </c>
      <c r="Q35" s="8"/>
    </row>
    <row r="36" spans="1:17" ht="28.5" x14ac:dyDescent="0.15">
      <c r="B36" s="95"/>
      <c r="C36" s="7">
        <v>5</v>
      </c>
      <c r="D36" s="7" t="s">
        <v>107</v>
      </c>
      <c r="E36" s="16" t="s">
        <v>253</v>
      </c>
      <c r="F36" s="7" t="s">
        <v>183</v>
      </c>
      <c r="G36" s="44" t="s">
        <v>45</v>
      </c>
      <c r="H36" s="7" t="s">
        <v>44</v>
      </c>
      <c r="I36" s="7" t="s">
        <v>35</v>
      </c>
      <c r="J36" s="7" t="s">
        <v>35</v>
      </c>
      <c r="K36" s="205" t="s">
        <v>228</v>
      </c>
      <c r="L36" s="7" t="s">
        <v>35</v>
      </c>
      <c r="M36" s="7" t="s">
        <v>34</v>
      </c>
      <c r="N36" s="8" t="s">
        <v>299</v>
      </c>
      <c r="O36" s="7" t="s">
        <v>35</v>
      </c>
      <c r="P36" s="209" t="s">
        <v>281</v>
      </c>
      <c r="Q36" s="8" t="s">
        <v>282</v>
      </c>
    </row>
    <row r="37" spans="1:17" ht="28.5" x14ac:dyDescent="0.15">
      <c r="B37" s="95"/>
      <c r="C37" s="7">
        <v>6</v>
      </c>
      <c r="D37" s="7" t="s">
        <v>150</v>
      </c>
      <c r="E37" s="16" t="s">
        <v>254</v>
      </c>
      <c r="F37" s="7" t="s">
        <v>234</v>
      </c>
      <c r="G37" s="44" t="s">
        <v>45</v>
      </c>
      <c r="H37" s="7" t="s">
        <v>44</v>
      </c>
      <c r="I37" s="7" t="s">
        <v>35</v>
      </c>
      <c r="J37" s="7" t="s">
        <v>35</v>
      </c>
      <c r="K37" s="205" t="s">
        <v>228</v>
      </c>
      <c r="L37" s="7" t="s">
        <v>35</v>
      </c>
      <c r="M37" s="7" t="s">
        <v>34</v>
      </c>
      <c r="N37" s="8" t="s">
        <v>299</v>
      </c>
      <c r="O37" s="7" t="s">
        <v>35</v>
      </c>
      <c r="P37" s="209" t="s">
        <v>281</v>
      </c>
      <c r="Q37" s="8" t="s">
        <v>283</v>
      </c>
    </row>
    <row r="38" spans="1:17" ht="28.5" x14ac:dyDescent="0.15">
      <c r="B38" s="95"/>
      <c r="C38" s="7">
        <v>7</v>
      </c>
      <c r="D38" s="7" t="s">
        <v>151</v>
      </c>
      <c r="E38" s="16" t="s">
        <v>280</v>
      </c>
      <c r="F38" s="7" t="s">
        <v>278</v>
      </c>
      <c r="G38" s="44" t="s">
        <v>45</v>
      </c>
      <c r="H38" s="7" t="s">
        <v>44</v>
      </c>
      <c r="I38" s="7" t="s">
        <v>35</v>
      </c>
      <c r="J38" s="7" t="s">
        <v>35</v>
      </c>
      <c r="K38" s="205" t="s">
        <v>228</v>
      </c>
      <c r="L38" s="7" t="s">
        <v>35</v>
      </c>
      <c r="M38" s="7" t="s">
        <v>34</v>
      </c>
      <c r="N38" s="8" t="s">
        <v>299</v>
      </c>
      <c r="O38" s="7" t="s">
        <v>35</v>
      </c>
      <c r="P38" s="209" t="s">
        <v>281</v>
      </c>
      <c r="Q38" s="8" t="s">
        <v>331</v>
      </c>
    </row>
    <row r="39" spans="1:17" ht="16.5" x14ac:dyDescent="0.15">
      <c r="A39" s="15"/>
      <c r="B39" s="58"/>
      <c r="C39" s="15"/>
      <c r="D39" s="15"/>
      <c r="E39" s="86"/>
      <c r="F39" s="15"/>
      <c r="G39" s="88"/>
      <c r="H39" s="15"/>
      <c r="I39" s="15"/>
      <c r="J39" s="15"/>
      <c r="K39" s="15"/>
      <c r="L39" s="15"/>
      <c r="M39" s="15"/>
      <c r="N39" s="87"/>
      <c r="O39" s="87"/>
      <c r="P39" s="89"/>
      <c r="Q39" s="87"/>
    </row>
    <row r="40" spans="1:17" ht="16.5" x14ac:dyDescent="0.15">
      <c r="B40" s="95"/>
    </row>
    <row r="41" spans="1:17" ht="16.5" x14ac:dyDescent="0.15">
      <c r="A41" s="15"/>
      <c r="B41" s="58"/>
    </row>
    <row r="42" spans="1:17" ht="16.5" x14ac:dyDescent="0.15">
      <c r="A42" s="15"/>
      <c r="B42" s="58"/>
      <c r="C42" s="71"/>
      <c r="D42" s="71"/>
      <c r="E42" s="71"/>
      <c r="F42" s="71"/>
    </row>
    <row r="43" spans="1:17" ht="16.5" x14ac:dyDescent="0.15">
      <c r="A43" s="15"/>
      <c r="B43" s="58"/>
    </row>
    <row r="44" spans="1:17" s="46" customFormat="1" ht="16.5" x14ac:dyDescent="0.15">
      <c r="B44" s="59"/>
      <c r="C44" s="71"/>
      <c r="D44" s="71"/>
      <c r="E44" s="71"/>
      <c r="F44" s="71"/>
      <c r="M44" s="47"/>
      <c r="Q44" s="47"/>
    </row>
  </sheetData>
  <mergeCells count="48">
    <mergeCell ref="H30:H31"/>
    <mergeCell ref="I30:I31"/>
    <mergeCell ref="J30:J31"/>
    <mergeCell ref="K30:K31"/>
    <mergeCell ref="L30:L31"/>
    <mergeCell ref="C30:C31"/>
    <mergeCell ref="D30:D31"/>
    <mergeCell ref="E30:E31"/>
    <mergeCell ref="F30:F31"/>
    <mergeCell ref="G30:G31"/>
    <mergeCell ref="I13:I14"/>
    <mergeCell ref="J13:J14"/>
    <mergeCell ref="C13:C14"/>
    <mergeCell ref="E13:E14"/>
    <mergeCell ref="F13:F14"/>
    <mergeCell ref="G13:G14"/>
    <mergeCell ref="H13:H14"/>
    <mergeCell ref="D13:D14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3:K14"/>
    <mergeCell ref="M30:M31"/>
    <mergeCell ref="Q30:Q31"/>
    <mergeCell ref="Q6:Q7"/>
    <mergeCell ref="Q13:Q14"/>
    <mergeCell ref="M6:M7"/>
    <mergeCell ref="M13:M14"/>
    <mergeCell ref="L13:L14"/>
    <mergeCell ref="M21:M22"/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24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68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66</v>
      </c>
      <c r="C7" s="18" t="s">
        <v>75</v>
      </c>
      <c r="D7" s="19"/>
      <c r="E7" s="19"/>
      <c r="F7" s="20"/>
      <c r="G7" s="18" t="s">
        <v>80</v>
      </c>
      <c r="H7" s="19"/>
      <c r="I7" s="19"/>
      <c r="J7" s="19"/>
      <c r="K7" s="20"/>
      <c r="L7" s="19" t="s">
        <v>78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76</v>
      </c>
      <c r="D8" s="22"/>
      <c r="E8" s="22"/>
      <c r="F8" s="23"/>
      <c r="G8" s="21" t="s">
        <v>79</v>
      </c>
      <c r="H8" s="22"/>
      <c r="I8" s="22"/>
      <c r="J8" s="22"/>
      <c r="K8" s="23"/>
      <c r="L8" s="22" t="s">
        <v>257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285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00" customFormat="1" ht="15.75" x14ac:dyDescent="0.15">
      <c r="B10" s="97"/>
      <c r="C10" s="97"/>
      <c r="D10" s="98"/>
      <c r="E10" s="98"/>
      <c r="F10" s="99"/>
      <c r="G10" s="97"/>
      <c r="H10" s="98"/>
      <c r="I10" s="98"/>
      <c r="J10" s="98"/>
      <c r="K10" s="99"/>
      <c r="L10" s="98"/>
      <c r="M10" s="69" t="s">
        <v>108</v>
      </c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98"/>
      <c r="AJ10" s="98"/>
      <c r="AK10" s="101"/>
      <c r="AL10" s="101"/>
      <c r="AM10" s="69"/>
      <c r="AN10" s="101"/>
      <c r="AO10" s="101"/>
      <c r="AP10" s="101"/>
      <c r="AQ10" s="98"/>
      <c r="AR10" s="98"/>
      <c r="AS10" s="98"/>
      <c r="AT10" s="98"/>
      <c r="AU10" s="98"/>
      <c r="AV10" s="99"/>
    </row>
    <row r="11" spans="1:52" s="100" customFormat="1" ht="15.75" x14ac:dyDescent="0.15">
      <c r="B11" s="97"/>
      <c r="C11" s="97"/>
      <c r="D11" s="98"/>
      <c r="E11" s="98"/>
      <c r="F11" s="99"/>
      <c r="G11" s="97"/>
      <c r="H11" s="98"/>
      <c r="I11" s="98"/>
      <c r="J11" s="98"/>
      <c r="K11" s="99"/>
      <c r="L11" s="98"/>
      <c r="M11" s="69"/>
      <c r="N11" s="69" t="s">
        <v>345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98"/>
      <c r="AJ11" s="98"/>
      <c r="AK11" s="101"/>
      <c r="AL11" s="101"/>
      <c r="AM11" s="69"/>
      <c r="AN11" s="101"/>
      <c r="AO11" s="101"/>
      <c r="AP11" s="101"/>
      <c r="AQ11" s="98"/>
      <c r="AR11" s="98"/>
      <c r="AS11" s="98"/>
      <c r="AT11" s="98"/>
      <c r="AU11" s="98"/>
      <c r="AV11" s="99"/>
    </row>
    <row r="12" spans="1:52" s="100" customFormat="1" ht="15.75" x14ac:dyDescent="0.15">
      <c r="B12" s="97"/>
      <c r="C12" s="97"/>
      <c r="D12" s="98"/>
      <c r="E12" s="98"/>
      <c r="F12" s="99"/>
      <c r="G12" s="97"/>
      <c r="H12" s="98"/>
      <c r="I12" s="98"/>
      <c r="J12" s="98"/>
      <c r="K12" s="99"/>
      <c r="L12" s="98"/>
      <c r="M12" s="69"/>
      <c r="N12" s="69" t="s">
        <v>346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347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69" t="s">
        <v>348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349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350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 t="s">
        <v>109</v>
      </c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286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 t="s">
        <v>99</v>
      </c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9"/>
    </row>
    <row r="20" spans="2:48" s="227" customFormat="1" ht="15.75" x14ac:dyDescent="0.15">
      <c r="B20" s="228"/>
      <c r="C20" s="228"/>
      <c r="F20" s="229"/>
      <c r="G20" s="228"/>
      <c r="K20" s="229"/>
      <c r="N20" s="227" t="s">
        <v>360</v>
      </c>
      <c r="AA20" s="227" t="s">
        <v>332</v>
      </c>
      <c r="AB20" s="227" t="s">
        <v>355</v>
      </c>
      <c r="AV20" s="229"/>
    </row>
    <row r="21" spans="2:48" s="230" customFormat="1" ht="15.75" x14ac:dyDescent="0.15">
      <c r="B21" s="231"/>
      <c r="C21" s="231"/>
      <c r="F21" s="232"/>
      <c r="G21" s="231"/>
      <c r="K21" s="232"/>
      <c r="N21" s="233" t="s">
        <v>361</v>
      </c>
      <c r="AA21" s="233" t="s">
        <v>36</v>
      </c>
      <c r="AB21" s="234" t="s">
        <v>356</v>
      </c>
      <c r="AV21" s="232"/>
    </row>
    <row r="22" spans="2:48" s="230" customFormat="1" ht="15.75" x14ac:dyDescent="0.15">
      <c r="B22" s="231"/>
      <c r="C22" s="231"/>
      <c r="F22" s="232"/>
      <c r="G22" s="231"/>
      <c r="K22" s="232"/>
      <c r="N22" s="233" t="s">
        <v>314</v>
      </c>
      <c r="AA22" s="233" t="s">
        <v>36</v>
      </c>
      <c r="AB22" s="234" t="s">
        <v>315</v>
      </c>
      <c r="AV22" s="232"/>
    </row>
    <row r="23" spans="2:48" s="230" customFormat="1" ht="15.75" x14ac:dyDescent="0.15">
      <c r="B23" s="231"/>
      <c r="C23" s="231"/>
      <c r="F23" s="232"/>
      <c r="G23" s="231"/>
      <c r="K23" s="232"/>
      <c r="N23" s="233" t="s">
        <v>362</v>
      </c>
      <c r="AA23" s="233" t="s">
        <v>36</v>
      </c>
      <c r="AB23" s="234" t="s">
        <v>357</v>
      </c>
      <c r="AV23" s="232"/>
    </row>
    <row r="24" spans="2:48" s="230" customFormat="1" ht="15.75" x14ac:dyDescent="0.15">
      <c r="B24" s="231"/>
      <c r="C24" s="231"/>
      <c r="F24" s="232"/>
      <c r="G24" s="231"/>
      <c r="K24" s="232"/>
      <c r="N24" s="233" t="s">
        <v>363</v>
      </c>
      <c r="AA24" s="233" t="s">
        <v>36</v>
      </c>
      <c r="AB24" s="234" t="s">
        <v>358</v>
      </c>
      <c r="AV24" s="232"/>
    </row>
    <row r="25" spans="2:48" s="230" customFormat="1" ht="15.75" x14ac:dyDescent="0.15">
      <c r="B25" s="231"/>
      <c r="C25" s="231"/>
      <c r="F25" s="232"/>
      <c r="G25" s="231"/>
      <c r="K25" s="232"/>
      <c r="N25" s="233" t="s">
        <v>364</v>
      </c>
      <c r="AA25" s="233" t="s">
        <v>36</v>
      </c>
      <c r="AB25" s="234" t="s">
        <v>359</v>
      </c>
      <c r="AV25" s="232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69" t="s">
        <v>85</v>
      </c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100" customFormat="1" ht="15.75" x14ac:dyDescent="0.15">
      <c r="B27" s="97"/>
      <c r="C27" s="97"/>
      <c r="D27" s="98"/>
      <c r="E27" s="98"/>
      <c r="F27" s="99"/>
      <c r="G27" s="97"/>
      <c r="H27" s="98"/>
      <c r="I27" s="98"/>
      <c r="J27" s="98"/>
      <c r="K27" s="99"/>
      <c r="L27" s="98"/>
      <c r="M27" s="98"/>
      <c r="N27" s="100" t="s">
        <v>310</v>
      </c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9"/>
    </row>
    <row r="28" spans="2:48" s="100" customFormat="1" ht="15.75" x14ac:dyDescent="0.15">
      <c r="B28" s="97"/>
      <c r="C28" s="97"/>
      <c r="D28" s="98"/>
      <c r="E28" s="98"/>
      <c r="F28" s="99"/>
      <c r="G28" s="97"/>
      <c r="H28" s="98"/>
      <c r="I28" s="98"/>
      <c r="J28" s="98"/>
      <c r="K28" s="99"/>
      <c r="L28" s="98"/>
      <c r="M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9"/>
    </row>
    <row r="29" spans="2:48" s="216" customFormat="1" ht="15.75" x14ac:dyDescent="0.15">
      <c r="B29" s="217"/>
      <c r="C29" s="217"/>
      <c r="D29" s="218"/>
      <c r="E29" s="218"/>
      <c r="F29" s="219"/>
      <c r="G29" s="217"/>
      <c r="H29" s="218"/>
      <c r="I29" s="218"/>
      <c r="J29" s="218"/>
      <c r="K29" s="219"/>
      <c r="L29" s="218" t="s">
        <v>287</v>
      </c>
      <c r="M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9"/>
    </row>
    <row r="30" spans="2:48" s="216" customFormat="1" ht="15.75" x14ac:dyDescent="0.15">
      <c r="B30" s="217"/>
      <c r="C30" s="217"/>
      <c r="D30" s="218"/>
      <c r="E30" s="218"/>
      <c r="F30" s="219"/>
      <c r="G30" s="217"/>
      <c r="H30" s="218"/>
      <c r="I30" s="218"/>
      <c r="J30" s="218"/>
      <c r="K30" s="219"/>
      <c r="L30" s="218"/>
      <c r="M30" s="220" t="s">
        <v>108</v>
      </c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220"/>
      <c r="AE30" s="220"/>
      <c r="AF30" s="220"/>
      <c r="AG30" s="220"/>
      <c r="AH30" s="220"/>
      <c r="AI30" s="218"/>
      <c r="AJ30" s="218"/>
      <c r="AK30" s="221"/>
      <c r="AL30" s="221"/>
      <c r="AM30" s="220"/>
      <c r="AN30" s="221"/>
      <c r="AO30" s="221"/>
      <c r="AP30" s="221"/>
      <c r="AQ30" s="218"/>
      <c r="AR30" s="218"/>
      <c r="AS30" s="218"/>
      <c r="AT30" s="218"/>
      <c r="AU30" s="218"/>
      <c r="AV30" s="219"/>
    </row>
    <row r="31" spans="2:48" s="216" customFormat="1" ht="15.75" x14ac:dyDescent="0.15">
      <c r="B31" s="217"/>
      <c r="C31" s="217"/>
      <c r="D31" s="218"/>
      <c r="E31" s="218"/>
      <c r="F31" s="219"/>
      <c r="G31" s="217"/>
      <c r="H31" s="218"/>
      <c r="I31" s="218"/>
      <c r="J31" s="218"/>
      <c r="K31" s="219"/>
      <c r="L31" s="218"/>
      <c r="M31" s="220"/>
      <c r="N31" s="220" t="s">
        <v>289</v>
      </c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0"/>
      <c r="AD31" s="220"/>
      <c r="AE31" s="220"/>
      <c r="AF31" s="220"/>
      <c r="AG31" s="220"/>
      <c r="AH31" s="220"/>
      <c r="AI31" s="218"/>
      <c r="AJ31" s="218"/>
      <c r="AK31" s="221"/>
      <c r="AL31" s="221"/>
      <c r="AM31" s="220"/>
      <c r="AN31" s="221"/>
      <c r="AO31" s="221"/>
      <c r="AP31" s="221"/>
      <c r="AQ31" s="218"/>
      <c r="AR31" s="218"/>
      <c r="AS31" s="218"/>
      <c r="AT31" s="218"/>
      <c r="AU31" s="218"/>
      <c r="AV31" s="219"/>
    </row>
    <row r="32" spans="2:48" s="216" customFormat="1" ht="15.75" x14ac:dyDescent="0.15">
      <c r="B32" s="217"/>
      <c r="C32" s="217"/>
      <c r="D32" s="218"/>
      <c r="E32" s="218"/>
      <c r="F32" s="219"/>
      <c r="G32" s="217"/>
      <c r="H32" s="218"/>
      <c r="I32" s="218"/>
      <c r="J32" s="218"/>
      <c r="K32" s="219"/>
      <c r="L32" s="218"/>
      <c r="M32" s="220"/>
      <c r="N32" s="220" t="s">
        <v>288</v>
      </c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18"/>
      <c r="AJ32" s="218"/>
      <c r="AK32" s="221"/>
      <c r="AL32" s="221"/>
      <c r="AM32" s="220"/>
      <c r="AN32" s="221"/>
      <c r="AO32" s="221"/>
      <c r="AP32" s="221"/>
      <c r="AQ32" s="218"/>
      <c r="AR32" s="218"/>
      <c r="AS32" s="218"/>
      <c r="AT32" s="218"/>
      <c r="AU32" s="218"/>
      <c r="AV32" s="219"/>
    </row>
    <row r="33" spans="2:48" s="216" customFormat="1" ht="15.75" x14ac:dyDescent="0.15">
      <c r="B33" s="217"/>
      <c r="C33" s="217"/>
      <c r="D33" s="218"/>
      <c r="E33" s="218"/>
      <c r="F33" s="219"/>
      <c r="G33" s="217"/>
      <c r="H33" s="218"/>
      <c r="I33" s="218"/>
      <c r="J33" s="218"/>
      <c r="K33" s="219"/>
      <c r="L33" s="218"/>
      <c r="M33" s="220"/>
      <c r="N33" s="186" t="s">
        <v>311</v>
      </c>
      <c r="O33" s="186"/>
      <c r="P33" s="186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18"/>
      <c r="AJ33" s="218"/>
      <c r="AK33" s="221"/>
      <c r="AL33" s="221"/>
      <c r="AM33" s="220"/>
      <c r="AN33" s="221"/>
      <c r="AO33" s="221"/>
      <c r="AP33" s="221"/>
      <c r="AQ33" s="218"/>
      <c r="AR33" s="218"/>
      <c r="AS33" s="218"/>
      <c r="AT33" s="218"/>
      <c r="AU33" s="218"/>
      <c r="AV33" s="219"/>
    </row>
    <row r="34" spans="2:48" s="216" customFormat="1" ht="15.75" x14ac:dyDescent="0.15">
      <c r="B34" s="217"/>
      <c r="C34" s="217"/>
      <c r="D34" s="218"/>
      <c r="E34" s="218"/>
      <c r="F34" s="219"/>
      <c r="G34" s="217"/>
      <c r="H34" s="218"/>
      <c r="I34" s="218"/>
      <c r="J34" s="218"/>
      <c r="K34" s="219"/>
      <c r="L34" s="218"/>
      <c r="M34" s="220"/>
      <c r="N34" s="69" t="s">
        <v>324</v>
      </c>
      <c r="O34" s="69"/>
      <c r="P34" s="69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  <c r="AB34" s="220"/>
      <c r="AC34" s="220"/>
      <c r="AD34" s="220"/>
      <c r="AE34" s="220"/>
      <c r="AF34" s="220"/>
      <c r="AG34" s="220"/>
      <c r="AH34" s="220"/>
      <c r="AI34" s="218"/>
      <c r="AJ34" s="218"/>
      <c r="AK34" s="221"/>
      <c r="AL34" s="221"/>
      <c r="AM34" s="220"/>
      <c r="AN34" s="221"/>
      <c r="AO34" s="221"/>
      <c r="AP34" s="221"/>
      <c r="AQ34" s="218"/>
      <c r="AR34" s="218"/>
      <c r="AS34" s="218"/>
      <c r="AT34" s="218"/>
      <c r="AU34" s="218"/>
      <c r="AV34" s="219"/>
    </row>
    <row r="35" spans="2:48" s="17" customFormat="1" ht="15.75" x14ac:dyDescent="0.15">
      <c r="B35" s="67"/>
      <c r="C35" s="67"/>
      <c r="F35" s="68"/>
      <c r="G35" s="67"/>
      <c r="K35" s="68"/>
      <c r="M35" s="212"/>
      <c r="N35" s="212" t="s">
        <v>290</v>
      </c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K35" s="213"/>
      <c r="AL35" s="213"/>
      <c r="AM35" s="212"/>
      <c r="AN35" s="213"/>
      <c r="AO35" s="213"/>
      <c r="AP35" s="213"/>
      <c r="AV35" s="68"/>
    </row>
    <row r="36" spans="2:48" s="17" customFormat="1" ht="15.75" x14ac:dyDescent="0.15">
      <c r="B36" s="67"/>
      <c r="C36" s="67"/>
      <c r="F36" s="68"/>
      <c r="G36" s="67"/>
      <c r="K36" s="68"/>
      <c r="M36" s="212"/>
      <c r="N36" s="212" t="s">
        <v>291</v>
      </c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  <c r="AA36" s="212"/>
      <c r="AB36" s="212"/>
      <c r="AC36" s="212"/>
      <c r="AD36" s="212"/>
      <c r="AE36" s="212"/>
      <c r="AF36" s="212"/>
      <c r="AG36" s="212"/>
      <c r="AH36" s="212"/>
      <c r="AK36" s="213"/>
      <c r="AL36" s="213"/>
      <c r="AM36" s="212"/>
      <c r="AN36" s="213"/>
      <c r="AO36" s="213"/>
      <c r="AP36" s="213"/>
      <c r="AV36" s="68"/>
    </row>
    <row r="37" spans="2:48" s="17" customFormat="1" ht="15.75" x14ac:dyDescent="0.15">
      <c r="B37" s="67"/>
      <c r="C37" s="67"/>
      <c r="F37" s="68"/>
      <c r="G37" s="67"/>
      <c r="K37" s="68"/>
      <c r="M37" s="212"/>
      <c r="N37" s="212" t="s">
        <v>328</v>
      </c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2"/>
      <c r="AB37" s="212"/>
      <c r="AC37" s="212"/>
      <c r="AD37" s="212"/>
      <c r="AE37" s="212"/>
      <c r="AF37" s="212"/>
      <c r="AG37" s="212"/>
      <c r="AH37" s="212"/>
      <c r="AK37" s="213"/>
      <c r="AL37" s="213"/>
      <c r="AM37" s="212"/>
      <c r="AN37" s="213"/>
      <c r="AO37" s="213"/>
      <c r="AP37" s="213"/>
      <c r="AV37" s="68"/>
    </row>
    <row r="38" spans="2:48" s="17" customFormat="1" ht="15.75" x14ac:dyDescent="0.15">
      <c r="B38" s="67"/>
      <c r="C38" s="67"/>
      <c r="F38" s="68"/>
      <c r="G38" s="67"/>
      <c r="K38" s="68"/>
      <c r="M38" s="212"/>
      <c r="N38" s="212"/>
      <c r="O38" s="212" t="s">
        <v>327</v>
      </c>
      <c r="P38" s="212"/>
      <c r="Q38" s="212"/>
      <c r="R38" s="212"/>
      <c r="S38" s="212"/>
      <c r="T38" s="212"/>
      <c r="U38" s="212"/>
      <c r="V38" s="212"/>
      <c r="W38" s="212"/>
      <c r="X38" s="212"/>
      <c r="Y38" s="212"/>
      <c r="Z38" s="212"/>
      <c r="AA38" s="212"/>
      <c r="AB38" s="212"/>
      <c r="AC38" s="212"/>
      <c r="AD38" s="212"/>
      <c r="AE38" s="212"/>
      <c r="AF38" s="212"/>
      <c r="AG38" s="212"/>
      <c r="AH38" s="212"/>
      <c r="AK38" s="213"/>
      <c r="AL38" s="213"/>
      <c r="AM38" s="212"/>
      <c r="AN38" s="213"/>
      <c r="AO38" s="213"/>
      <c r="AP38" s="213"/>
      <c r="AV38" s="68"/>
    </row>
    <row r="39" spans="2:48" s="17" customFormat="1" ht="15.75" x14ac:dyDescent="0.15">
      <c r="B39" s="67"/>
      <c r="C39" s="67"/>
      <c r="F39" s="68"/>
      <c r="G39" s="67"/>
      <c r="K39" s="68"/>
      <c r="M39" s="212"/>
      <c r="N39" s="212"/>
      <c r="O39" s="212" t="s">
        <v>326</v>
      </c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K39" s="213"/>
      <c r="AL39" s="213"/>
      <c r="AM39" s="212"/>
      <c r="AN39" s="213"/>
      <c r="AO39" s="213"/>
      <c r="AP39" s="213"/>
      <c r="AV39" s="68"/>
    </row>
    <row r="40" spans="2:48" s="17" customFormat="1" ht="15.75" x14ac:dyDescent="0.15">
      <c r="B40" s="67"/>
      <c r="C40" s="67"/>
      <c r="F40" s="68"/>
      <c r="G40" s="67"/>
      <c r="K40" s="68"/>
      <c r="M40" s="212"/>
      <c r="N40" s="212" t="s">
        <v>325</v>
      </c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K40" s="213"/>
      <c r="AL40" s="213"/>
      <c r="AM40" s="212"/>
      <c r="AN40" s="213"/>
      <c r="AO40" s="213"/>
      <c r="AP40" s="213"/>
      <c r="AV40" s="68"/>
    </row>
    <row r="41" spans="2:48" s="216" customFormat="1" ht="15.75" x14ac:dyDescent="0.15">
      <c r="B41" s="217"/>
      <c r="C41" s="217"/>
      <c r="D41" s="218"/>
      <c r="E41" s="218"/>
      <c r="F41" s="219"/>
      <c r="G41" s="217"/>
      <c r="H41" s="218"/>
      <c r="I41" s="218"/>
      <c r="J41" s="218"/>
      <c r="K41" s="219"/>
      <c r="L41" s="218"/>
      <c r="M41" s="220" t="s">
        <v>109</v>
      </c>
      <c r="N41" s="220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20"/>
      <c r="AB41" s="220"/>
      <c r="AC41" s="220"/>
      <c r="AD41" s="220"/>
      <c r="AE41" s="220"/>
      <c r="AF41" s="220"/>
      <c r="AG41" s="220"/>
      <c r="AH41" s="220"/>
      <c r="AI41" s="218"/>
      <c r="AJ41" s="218"/>
      <c r="AK41" s="218"/>
      <c r="AL41" s="218"/>
      <c r="AM41" s="218"/>
      <c r="AN41" s="218"/>
      <c r="AO41" s="218"/>
      <c r="AP41" s="218"/>
      <c r="AQ41" s="218"/>
      <c r="AR41" s="218"/>
      <c r="AS41" s="218"/>
      <c r="AT41" s="218"/>
      <c r="AU41" s="218"/>
      <c r="AV41" s="219"/>
    </row>
    <row r="42" spans="2:48" s="216" customFormat="1" ht="15.75" x14ac:dyDescent="0.15">
      <c r="B42" s="217"/>
      <c r="C42" s="217"/>
      <c r="D42" s="218"/>
      <c r="E42" s="218"/>
      <c r="F42" s="219"/>
      <c r="G42" s="217"/>
      <c r="H42" s="218"/>
      <c r="I42" s="218"/>
      <c r="J42" s="218"/>
      <c r="K42" s="219"/>
      <c r="L42" s="218"/>
      <c r="M42" s="220"/>
      <c r="N42" s="220" t="s">
        <v>306</v>
      </c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20"/>
      <c r="AB42" s="220"/>
      <c r="AC42" s="220"/>
      <c r="AD42" s="220"/>
      <c r="AE42" s="220"/>
      <c r="AF42" s="220"/>
      <c r="AG42" s="220"/>
      <c r="AH42" s="220"/>
      <c r="AI42" s="218"/>
      <c r="AJ42" s="218"/>
      <c r="AK42" s="218"/>
      <c r="AL42" s="218"/>
      <c r="AM42" s="218"/>
      <c r="AN42" s="218"/>
      <c r="AO42" s="218"/>
      <c r="AP42" s="218"/>
      <c r="AQ42" s="218"/>
      <c r="AR42" s="218"/>
      <c r="AS42" s="218"/>
      <c r="AT42" s="218"/>
      <c r="AU42" s="218"/>
      <c r="AV42" s="219"/>
    </row>
    <row r="43" spans="2:48" s="17" customFormat="1" ht="15.75" x14ac:dyDescent="0.15">
      <c r="B43" s="67"/>
      <c r="C43" s="67"/>
      <c r="F43" s="68"/>
      <c r="G43" s="67"/>
      <c r="K43" s="68"/>
      <c r="M43" s="212"/>
      <c r="N43" s="212" t="s">
        <v>307</v>
      </c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  <c r="AA43" s="212"/>
      <c r="AB43" s="212"/>
      <c r="AC43" s="212"/>
      <c r="AD43" s="212"/>
      <c r="AE43" s="212"/>
      <c r="AF43" s="212"/>
      <c r="AG43" s="212"/>
      <c r="AH43" s="212"/>
      <c r="AV43" s="68"/>
    </row>
    <row r="44" spans="2:48" s="17" customFormat="1" ht="15.75" x14ac:dyDescent="0.15">
      <c r="B44" s="67"/>
      <c r="C44" s="67"/>
      <c r="F44" s="68"/>
      <c r="G44" s="67"/>
      <c r="K44" s="68"/>
      <c r="M44" s="212"/>
      <c r="N44" s="212"/>
      <c r="O44" s="17" t="s">
        <v>338</v>
      </c>
      <c r="AA44" s="17" t="s">
        <v>36</v>
      </c>
      <c r="AB44" s="17" t="s">
        <v>339</v>
      </c>
      <c r="AG44" s="212"/>
      <c r="AV44" s="68"/>
    </row>
    <row r="45" spans="2:48" s="17" customFormat="1" ht="15.75" x14ac:dyDescent="0.15">
      <c r="B45" s="67"/>
      <c r="C45" s="67"/>
      <c r="F45" s="68"/>
      <c r="G45" s="67"/>
      <c r="K45" s="68"/>
      <c r="M45" s="212"/>
      <c r="N45" s="212"/>
      <c r="O45" s="206" t="s">
        <v>316</v>
      </c>
      <c r="P45" s="206"/>
      <c r="Q45" s="206"/>
      <c r="R45" s="206"/>
      <c r="AA45" s="17" t="s">
        <v>36</v>
      </c>
      <c r="AB45" s="206" t="s">
        <v>317</v>
      </c>
      <c r="AC45" s="206"/>
      <c r="AD45" s="206"/>
      <c r="AE45" s="206"/>
      <c r="AF45" s="206"/>
      <c r="AG45" s="212"/>
      <c r="AV45" s="68"/>
    </row>
    <row r="46" spans="2:48" s="216" customFormat="1" ht="15.75" x14ac:dyDescent="0.15">
      <c r="B46" s="217"/>
      <c r="C46" s="217"/>
      <c r="F46" s="219"/>
      <c r="G46" s="217"/>
      <c r="K46" s="219"/>
      <c r="M46" s="222"/>
      <c r="N46" s="222"/>
      <c r="O46" s="216" t="s">
        <v>304</v>
      </c>
      <c r="AA46" s="216" t="s">
        <v>36</v>
      </c>
      <c r="AB46" s="216" t="s">
        <v>308</v>
      </c>
      <c r="AG46" s="222"/>
      <c r="AV46" s="219"/>
    </row>
    <row r="47" spans="2:48" s="216" customFormat="1" ht="15.75" x14ac:dyDescent="0.15">
      <c r="B47" s="217"/>
      <c r="C47" s="217"/>
      <c r="F47" s="219"/>
      <c r="G47" s="217"/>
      <c r="K47" s="219"/>
      <c r="M47" s="222"/>
      <c r="N47" s="222"/>
      <c r="O47" s="216" t="s">
        <v>334</v>
      </c>
      <c r="AA47" s="216" t="s">
        <v>36</v>
      </c>
      <c r="AB47" s="216" t="s">
        <v>309</v>
      </c>
      <c r="AG47" s="222"/>
      <c r="AV47" s="219"/>
    </row>
    <row r="48" spans="2:48" s="223" customFormat="1" ht="15.75" x14ac:dyDescent="0.15">
      <c r="B48" s="224"/>
      <c r="C48" s="224"/>
      <c r="F48" s="225"/>
      <c r="G48" s="224"/>
      <c r="K48" s="225"/>
      <c r="O48" s="223" t="s">
        <v>335</v>
      </c>
      <c r="AA48" s="223" t="s">
        <v>332</v>
      </c>
      <c r="AB48" s="223" t="s">
        <v>333</v>
      </c>
      <c r="AV48" s="225"/>
    </row>
    <row r="49" spans="2:48" s="17" customFormat="1" ht="15.75" x14ac:dyDescent="0.15">
      <c r="B49" s="67"/>
      <c r="C49" s="67"/>
      <c r="F49" s="68"/>
      <c r="G49" s="67"/>
      <c r="K49" s="68"/>
      <c r="M49" s="212"/>
      <c r="N49" s="212"/>
      <c r="O49" s="226" t="s">
        <v>342</v>
      </c>
      <c r="AA49" s="212" t="s">
        <v>36</v>
      </c>
      <c r="AB49" s="214" t="s">
        <v>321</v>
      </c>
      <c r="AG49" s="212"/>
      <c r="AV49" s="68"/>
    </row>
    <row r="50" spans="2:48" s="17" customFormat="1" ht="15.75" x14ac:dyDescent="0.15">
      <c r="B50" s="67"/>
      <c r="C50" s="67"/>
      <c r="F50" s="68"/>
      <c r="G50" s="67"/>
      <c r="K50" s="68"/>
      <c r="M50" s="212"/>
      <c r="N50" s="212" t="s">
        <v>292</v>
      </c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212"/>
      <c r="AD50" s="212"/>
      <c r="AE50" s="212"/>
      <c r="AF50" s="212"/>
      <c r="AG50" s="212"/>
      <c r="AH50" s="212"/>
      <c r="AV50" s="68"/>
    </row>
    <row r="51" spans="2:48" s="17" customFormat="1" ht="15.75" x14ac:dyDescent="0.15">
      <c r="B51" s="67"/>
      <c r="C51" s="67"/>
      <c r="F51" s="68"/>
      <c r="G51" s="67"/>
      <c r="K51" s="68"/>
      <c r="M51" s="212"/>
      <c r="N51" s="212"/>
      <c r="O51" s="17" t="s">
        <v>338</v>
      </c>
      <c r="AA51" s="17" t="s">
        <v>36</v>
      </c>
      <c r="AB51" s="17" t="s">
        <v>340</v>
      </c>
      <c r="AG51" s="212"/>
      <c r="AV51" s="68"/>
    </row>
    <row r="52" spans="2:48" s="17" customFormat="1" ht="15.75" x14ac:dyDescent="0.15">
      <c r="B52" s="67"/>
      <c r="C52" s="67"/>
      <c r="F52" s="68"/>
      <c r="G52" s="67"/>
      <c r="K52" s="68"/>
      <c r="M52" s="212"/>
      <c r="N52" s="212"/>
      <c r="O52" s="206" t="s">
        <v>316</v>
      </c>
      <c r="P52" s="206"/>
      <c r="Q52" s="206"/>
      <c r="R52" s="206"/>
      <c r="AA52" s="17" t="s">
        <v>36</v>
      </c>
      <c r="AB52" s="206" t="s">
        <v>318</v>
      </c>
      <c r="AC52" s="206"/>
      <c r="AD52" s="206"/>
      <c r="AE52" s="206"/>
      <c r="AF52" s="206"/>
      <c r="AG52" s="212"/>
      <c r="AV52" s="68"/>
    </row>
    <row r="53" spans="2:48" s="216" customFormat="1" ht="15.75" x14ac:dyDescent="0.15">
      <c r="B53" s="217"/>
      <c r="C53" s="217"/>
      <c r="F53" s="219"/>
      <c r="G53" s="217"/>
      <c r="K53" s="219"/>
      <c r="M53" s="222"/>
      <c r="N53" s="222"/>
      <c r="O53" s="216" t="s">
        <v>304</v>
      </c>
      <c r="AA53" s="216" t="s">
        <v>36</v>
      </c>
      <c r="AB53" s="216" t="s">
        <v>300</v>
      </c>
      <c r="AG53" s="222"/>
      <c r="AV53" s="219"/>
    </row>
    <row r="54" spans="2:48" s="216" customFormat="1" ht="15.75" x14ac:dyDescent="0.15">
      <c r="B54" s="217"/>
      <c r="C54" s="217"/>
      <c r="F54" s="219"/>
      <c r="G54" s="217"/>
      <c r="K54" s="219"/>
      <c r="M54" s="222"/>
      <c r="N54" s="222"/>
      <c r="O54" s="216" t="s">
        <v>305</v>
      </c>
      <c r="AA54" s="216" t="s">
        <v>36</v>
      </c>
      <c r="AB54" s="216" t="s">
        <v>301</v>
      </c>
      <c r="AG54" s="222"/>
      <c r="AV54" s="219"/>
    </row>
    <row r="55" spans="2:48" s="223" customFormat="1" ht="15.75" x14ac:dyDescent="0.15">
      <c r="B55" s="224"/>
      <c r="C55" s="224"/>
      <c r="F55" s="225"/>
      <c r="G55" s="224"/>
      <c r="K55" s="225"/>
      <c r="O55" s="223" t="s">
        <v>335</v>
      </c>
      <c r="AA55" s="223" t="s">
        <v>332</v>
      </c>
      <c r="AB55" s="223" t="s">
        <v>337</v>
      </c>
      <c r="AV55" s="225"/>
    </row>
    <row r="56" spans="2:48" s="17" customFormat="1" ht="15.75" x14ac:dyDescent="0.15">
      <c r="B56" s="67"/>
      <c r="C56" s="67"/>
      <c r="F56" s="68"/>
      <c r="G56" s="67"/>
      <c r="K56" s="68"/>
      <c r="M56" s="212"/>
      <c r="N56" s="212"/>
      <c r="O56" s="226" t="s">
        <v>343</v>
      </c>
      <c r="AA56" s="212" t="s">
        <v>36</v>
      </c>
      <c r="AB56" s="214" t="s">
        <v>322</v>
      </c>
      <c r="AG56" s="212"/>
      <c r="AV56" s="68"/>
    </row>
    <row r="57" spans="2:48" s="17" customFormat="1" ht="15.75" x14ac:dyDescent="0.15">
      <c r="B57" s="67"/>
      <c r="C57" s="67"/>
      <c r="F57" s="68"/>
      <c r="G57" s="67"/>
      <c r="K57" s="68"/>
      <c r="M57" s="212"/>
      <c r="N57" s="212" t="s">
        <v>293</v>
      </c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V57" s="68"/>
    </row>
    <row r="58" spans="2:48" s="17" customFormat="1" ht="15.75" x14ac:dyDescent="0.15">
      <c r="B58" s="67"/>
      <c r="C58" s="67"/>
      <c r="F58" s="68"/>
      <c r="G58" s="67"/>
      <c r="K58" s="68"/>
      <c r="M58" s="212"/>
      <c r="N58" s="212"/>
      <c r="O58" s="17" t="s">
        <v>338</v>
      </c>
      <c r="AA58" s="17" t="s">
        <v>36</v>
      </c>
      <c r="AB58" s="17" t="s">
        <v>341</v>
      </c>
      <c r="AG58" s="212"/>
      <c r="AV58" s="68"/>
    </row>
    <row r="59" spans="2:48" s="17" customFormat="1" ht="15.75" x14ac:dyDescent="0.15">
      <c r="B59" s="67"/>
      <c r="C59" s="67"/>
      <c r="F59" s="68"/>
      <c r="G59" s="67"/>
      <c r="K59" s="68"/>
      <c r="M59" s="212"/>
      <c r="N59" s="212"/>
      <c r="O59" s="206" t="s">
        <v>316</v>
      </c>
      <c r="P59" s="206"/>
      <c r="Q59" s="206"/>
      <c r="R59" s="206"/>
      <c r="AA59" s="17" t="s">
        <v>36</v>
      </c>
      <c r="AB59" s="206" t="s">
        <v>319</v>
      </c>
      <c r="AC59" s="206"/>
      <c r="AD59" s="206"/>
      <c r="AE59" s="206"/>
      <c r="AF59" s="206"/>
      <c r="AG59" s="212"/>
      <c r="AV59" s="68"/>
    </row>
    <row r="60" spans="2:48" s="216" customFormat="1" ht="15.75" x14ac:dyDescent="0.15">
      <c r="B60" s="217"/>
      <c r="C60" s="217"/>
      <c r="F60" s="219"/>
      <c r="G60" s="217"/>
      <c r="K60" s="219"/>
      <c r="M60" s="222"/>
      <c r="N60" s="222"/>
      <c r="O60" s="216" t="s">
        <v>304</v>
      </c>
      <c r="AA60" s="216" t="s">
        <v>36</v>
      </c>
      <c r="AB60" s="216" t="s">
        <v>302</v>
      </c>
      <c r="AG60" s="222"/>
      <c r="AV60" s="219"/>
    </row>
    <row r="61" spans="2:48" s="216" customFormat="1" ht="15.75" x14ac:dyDescent="0.15">
      <c r="B61" s="217"/>
      <c r="C61" s="217"/>
      <c r="F61" s="219"/>
      <c r="G61" s="217"/>
      <c r="K61" s="219"/>
      <c r="M61" s="222"/>
      <c r="N61" s="222"/>
      <c r="O61" s="216" t="s">
        <v>305</v>
      </c>
      <c r="AA61" s="216" t="s">
        <v>36</v>
      </c>
      <c r="AB61" s="216" t="s">
        <v>303</v>
      </c>
      <c r="AG61" s="222"/>
      <c r="AV61" s="219"/>
    </row>
    <row r="62" spans="2:48" s="223" customFormat="1" ht="15.75" x14ac:dyDescent="0.15">
      <c r="B62" s="224"/>
      <c r="C62" s="224"/>
      <c r="F62" s="225"/>
      <c r="G62" s="224"/>
      <c r="K62" s="225"/>
      <c r="O62" s="223" t="s">
        <v>335</v>
      </c>
      <c r="AA62" s="223" t="s">
        <v>332</v>
      </c>
      <c r="AB62" s="223" t="s">
        <v>336</v>
      </c>
      <c r="AV62" s="225"/>
    </row>
    <row r="63" spans="2:48" s="17" customFormat="1" ht="15.75" x14ac:dyDescent="0.15">
      <c r="B63" s="67"/>
      <c r="C63" s="67"/>
      <c r="F63" s="68"/>
      <c r="G63" s="67"/>
      <c r="K63" s="68"/>
      <c r="M63" s="212"/>
      <c r="N63" s="212"/>
      <c r="O63" s="226" t="s">
        <v>344</v>
      </c>
      <c r="AA63" s="212" t="s">
        <v>323</v>
      </c>
      <c r="AB63" s="214"/>
      <c r="AG63" s="212"/>
      <c r="AV63" s="68"/>
    </row>
    <row r="64" spans="2:48" s="216" customFormat="1" ht="15.75" x14ac:dyDescent="0.15">
      <c r="B64" s="217"/>
      <c r="C64" s="217"/>
      <c r="D64" s="218"/>
      <c r="E64" s="218"/>
      <c r="F64" s="219"/>
      <c r="G64" s="217"/>
      <c r="H64" s="218"/>
      <c r="I64" s="218"/>
      <c r="J64" s="218"/>
      <c r="K64" s="219"/>
      <c r="L64" s="218"/>
      <c r="M64" s="220" t="s">
        <v>99</v>
      </c>
      <c r="N64" s="220"/>
      <c r="O64" s="220"/>
      <c r="P64" s="220"/>
      <c r="Q64" s="220"/>
      <c r="R64" s="220"/>
      <c r="S64" s="220"/>
      <c r="T64" s="220"/>
      <c r="U64" s="220"/>
      <c r="V64" s="220"/>
      <c r="W64" s="220"/>
      <c r="X64" s="220"/>
      <c r="Y64" s="220"/>
      <c r="Z64" s="220"/>
      <c r="AA64" s="220"/>
      <c r="AB64" s="220"/>
      <c r="AC64" s="220"/>
      <c r="AD64" s="220"/>
      <c r="AE64" s="220"/>
      <c r="AF64" s="220"/>
      <c r="AG64" s="220"/>
      <c r="AH64" s="220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9"/>
    </row>
    <row r="65" spans="2:48" s="227" customFormat="1" ht="15.75" x14ac:dyDescent="0.15">
      <c r="B65" s="228"/>
      <c r="C65" s="228"/>
      <c r="F65" s="229"/>
      <c r="G65" s="228"/>
      <c r="K65" s="229"/>
      <c r="N65" s="227" t="s">
        <v>365</v>
      </c>
      <c r="AA65" s="227" t="s">
        <v>332</v>
      </c>
      <c r="AB65" s="227" t="s">
        <v>355</v>
      </c>
      <c r="AV65" s="229"/>
    </row>
    <row r="66" spans="2:48" s="230" customFormat="1" ht="15.75" x14ac:dyDescent="0.15">
      <c r="B66" s="231"/>
      <c r="C66" s="231"/>
      <c r="F66" s="232"/>
      <c r="G66" s="231"/>
      <c r="K66" s="232"/>
      <c r="N66" s="233" t="s">
        <v>366</v>
      </c>
      <c r="AA66" s="233" t="s">
        <v>36</v>
      </c>
      <c r="AB66" s="234" t="s">
        <v>356</v>
      </c>
      <c r="AV66" s="232"/>
    </row>
    <row r="67" spans="2:48" s="230" customFormat="1" ht="15.75" x14ac:dyDescent="0.15">
      <c r="B67" s="231"/>
      <c r="C67" s="231"/>
      <c r="F67" s="232"/>
      <c r="G67" s="231"/>
      <c r="K67" s="232"/>
      <c r="N67" s="233" t="s">
        <v>320</v>
      </c>
      <c r="AA67" s="233" t="s">
        <v>36</v>
      </c>
      <c r="AB67" s="234" t="s">
        <v>315</v>
      </c>
      <c r="AV67" s="232"/>
    </row>
    <row r="68" spans="2:48" s="230" customFormat="1" ht="15.75" x14ac:dyDescent="0.15">
      <c r="B68" s="231"/>
      <c r="C68" s="231"/>
      <c r="F68" s="232"/>
      <c r="G68" s="231"/>
      <c r="K68" s="232"/>
      <c r="N68" s="233" t="s">
        <v>367</v>
      </c>
      <c r="AA68" s="233" t="s">
        <v>36</v>
      </c>
      <c r="AB68" s="234" t="s">
        <v>357</v>
      </c>
      <c r="AV68" s="232"/>
    </row>
    <row r="69" spans="2:48" s="230" customFormat="1" ht="15.75" x14ac:dyDescent="0.15">
      <c r="B69" s="231"/>
      <c r="C69" s="231"/>
      <c r="F69" s="232"/>
      <c r="G69" s="231"/>
      <c r="K69" s="232"/>
      <c r="N69" s="233" t="s">
        <v>368</v>
      </c>
      <c r="AA69" s="233" t="s">
        <v>36</v>
      </c>
      <c r="AB69" s="234" t="s">
        <v>358</v>
      </c>
      <c r="AV69" s="232"/>
    </row>
    <row r="70" spans="2:48" s="230" customFormat="1" ht="15.75" x14ac:dyDescent="0.15">
      <c r="B70" s="231"/>
      <c r="C70" s="231"/>
      <c r="F70" s="232"/>
      <c r="G70" s="231"/>
      <c r="K70" s="232"/>
      <c r="N70" s="233" t="s">
        <v>369</v>
      </c>
      <c r="AA70" s="233" t="s">
        <v>36</v>
      </c>
      <c r="AB70" s="234" t="s">
        <v>359</v>
      </c>
      <c r="AV70" s="232"/>
    </row>
    <row r="71" spans="2:48" s="17" customFormat="1" ht="15.75" x14ac:dyDescent="0.15">
      <c r="B71" s="67"/>
      <c r="C71" s="67"/>
      <c r="F71" s="68"/>
      <c r="G71" s="67"/>
      <c r="K71" s="68"/>
      <c r="M71" s="212" t="s">
        <v>294</v>
      </c>
      <c r="AA71" s="212"/>
      <c r="AB71" s="214"/>
      <c r="AG71" s="212"/>
      <c r="AV71" s="68"/>
    </row>
    <row r="72" spans="2:48" s="17" customFormat="1" ht="15.75" x14ac:dyDescent="0.15">
      <c r="B72" s="67"/>
      <c r="C72" s="67"/>
      <c r="F72" s="68"/>
      <c r="G72" s="67"/>
      <c r="K72" s="68"/>
      <c r="M72" s="212"/>
      <c r="N72" s="17" t="s">
        <v>289</v>
      </c>
      <c r="AA72" s="212"/>
      <c r="AB72" s="214"/>
      <c r="AG72" s="212"/>
      <c r="AV72" s="68"/>
    </row>
    <row r="73" spans="2:48" s="17" customFormat="1" ht="15.75" x14ac:dyDescent="0.15">
      <c r="B73" s="67"/>
      <c r="C73" s="67"/>
      <c r="F73" s="68"/>
      <c r="G73" s="67"/>
      <c r="K73" s="68"/>
      <c r="M73" s="212"/>
      <c r="N73" s="216" t="s">
        <v>288</v>
      </c>
      <c r="O73" s="216"/>
      <c r="P73" s="216"/>
      <c r="Q73" s="216"/>
      <c r="R73" s="216"/>
      <c r="AA73" s="212"/>
      <c r="AB73" s="214"/>
      <c r="AG73" s="212"/>
      <c r="AV73" s="68"/>
    </row>
    <row r="74" spans="2:48" s="17" customFormat="1" ht="15.75" x14ac:dyDescent="0.15">
      <c r="B74" s="67"/>
      <c r="C74" s="67"/>
      <c r="F74" s="68"/>
      <c r="G74" s="67"/>
      <c r="K74" s="68"/>
      <c r="M74" s="212"/>
      <c r="N74" s="17" t="s">
        <v>311</v>
      </c>
      <c r="AA74" s="212"/>
      <c r="AB74" s="214"/>
      <c r="AG74" s="212"/>
      <c r="AV74" s="68"/>
    </row>
    <row r="75" spans="2:48" s="17" customFormat="1" ht="15.75" x14ac:dyDescent="0.15">
      <c r="B75" s="67"/>
      <c r="C75" s="67"/>
      <c r="F75" s="68"/>
      <c r="G75" s="67"/>
      <c r="K75" s="68"/>
      <c r="M75" s="212"/>
      <c r="N75" s="69" t="s">
        <v>324</v>
      </c>
      <c r="AA75" s="212"/>
      <c r="AB75" s="214"/>
      <c r="AG75" s="212"/>
      <c r="AV75" s="68"/>
    </row>
    <row r="76" spans="2:48" s="216" customFormat="1" ht="15.75" x14ac:dyDescent="0.15">
      <c r="B76" s="217"/>
      <c r="C76" s="217"/>
      <c r="D76" s="218"/>
      <c r="E76" s="218"/>
      <c r="F76" s="219"/>
      <c r="G76" s="217"/>
      <c r="H76" s="218"/>
      <c r="I76" s="218"/>
      <c r="J76" s="218"/>
      <c r="K76" s="219"/>
      <c r="L76" s="218"/>
      <c r="M76" s="220" t="s">
        <v>85</v>
      </c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  <c r="AS76" s="218"/>
      <c r="AT76" s="218"/>
      <c r="AU76" s="218"/>
      <c r="AV76" s="219"/>
    </row>
    <row r="77" spans="2:48" s="216" customFormat="1" ht="15.75" x14ac:dyDescent="0.15">
      <c r="B77" s="217"/>
      <c r="C77" s="217"/>
      <c r="D77" s="218"/>
      <c r="E77" s="218"/>
      <c r="F77" s="219"/>
      <c r="G77" s="217"/>
      <c r="H77" s="218"/>
      <c r="I77" s="218"/>
      <c r="J77" s="218"/>
      <c r="K77" s="219"/>
      <c r="L77" s="218"/>
      <c r="M77" s="218"/>
      <c r="N77" s="216" t="s">
        <v>296</v>
      </c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8"/>
      <c r="AT77" s="218"/>
      <c r="AU77" s="218"/>
      <c r="AV77" s="219"/>
    </row>
    <row r="78" spans="2:48" s="216" customFormat="1" ht="15.75" x14ac:dyDescent="0.15">
      <c r="B78" s="217"/>
      <c r="C78" s="217"/>
      <c r="D78" s="218"/>
      <c r="E78" s="218"/>
      <c r="F78" s="219"/>
      <c r="G78" s="217"/>
      <c r="H78" s="218"/>
      <c r="I78" s="218"/>
      <c r="J78" s="218"/>
      <c r="K78" s="219"/>
      <c r="L78" s="218"/>
      <c r="M78" s="218"/>
      <c r="N78" s="216" t="s">
        <v>295</v>
      </c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9"/>
    </row>
    <row r="79" spans="2:48" s="100" customFormat="1" ht="15.75" x14ac:dyDescent="0.15">
      <c r="B79" s="97"/>
      <c r="C79" s="97"/>
      <c r="D79" s="98"/>
      <c r="E79" s="98"/>
      <c r="F79" s="99"/>
      <c r="G79" s="97"/>
      <c r="H79" s="98"/>
      <c r="I79" s="98"/>
      <c r="J79" s="98"/>
      <c r="K79" s="99"/>
      <c r="L79" s="98"/>
      <c r="M79" s="69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69"/>
      <c r="AB79" s="96"/>
      <c r="AC79" s="98"/>
      <c r="AD79" s="98"/>
      <c r="AE79" s="98"/>
      <c r="AF79" s="98"/>
      <c r="AG79" s="69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9"/>
    </row>
    <row r="80" spans="2:48" s="17" customFormat="1" ht="15.75" x14ac:dyDescent="0.15">
      <c r="B80" s="21">
        <v>2</v>
      </c>
      <c r="C80" s="21" t="s">
        <v>154</v>
      </c>
      <c r="D80" s="22"/>
      <c r="E80" s="22"/>
      <c r="F80" s="23"/>
      <c r="G80" s="21" t="s">
        <v>165</v>
      </c>
      <c r="H80" s="22"/>
      <c r="I80" s="22"/>
      <c r="J80" s="22"/>
      <c r="K80" s="23"/>
      <c r="L80" s="22" t="s">
        <v>166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3"/>
    </row>
    <row r="81" spans="1:52" s="17" customFormat="1" ht="15.75" x14ac:dyDescent="0.15">
      <c r="B81" s="67"/>
      <c r="C81" s="67"/>
      <c r="F81" s="68"/>
      <c r="G81" s="67" t="s">
        <v>86</v>
      </c>
      <c r="K81" s="68"/>
      <c r="L81" s="226" t="s">
        <v>354</v>
      </c>
      <c r="AV81" s="68"/>
    </row>
    <row r="82" spans="1:52" s="17" customFormat="1" ht="15.75" x14ac:dyDescent="0.15">
      <c r="B82" s="25"/>
      <c r="C82" s="25"/>
      <c r="D82" s="26"/>
      <c r="E82" s="26"/>
      <c r="F82" s="27"/>
      <c r="G82" s="25"/>
      <c r="H82" s="26"/>
      <c r="I82" s="26"/>
      <c r="J82" s="26"/>
      <c r="K82" s="27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7"/>
    </row>
    <row r="83" spans="1:52" s="17" customFormat="1" ht="15.75" x14ac:dyDescent="0.15">
      <c r="B83" s="21">
        <v>3</v>
      </c>
      <c r="C83" s="21" t="s">
        <v>157</v>
      </c>
      <c r="D83" s="22"/>
      <c r="E83" s="22"/>
      <c r="F83" s="23"/>
      <c r="G83" s="21" t="s">
        <v>167</v>
      </c>
      <c r="H83" s="22"/>
      <c r="I83" s="22"/>
      <c r="J83" s="22"/>
      <c r="K83" s="23"/>
      <c r="L83" s="22" t="s">
        <v>168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3"/>
    </row>
    <row r="84" spans="1:52" s="17" customFormat="1" ht="15.75" x14ac:dyDescent="0.15">
      <c r="B84" s="67"/>
      <c r="C84" s="67"/>
      <c r="F84" s="68"/>
      <c r="G84" s="67" t="s">
        <v>86</v>
      </c>
      <c r="K84" s="68"/>
      <c r="L84" s="226" t="s">
        <v>354</v>
      </c>
      <c r="AV84" s="68"/>
    </row>
    <row r="85" spans="1:52" s="17" customFormat="1" ht="15.75" x14ac:dyDescent="0.15">
      <c r="B85" s="25"/>
      <c r="C85" s="25"/>
      <c r="D85" s="26"/>
      <c r="E85" s="26"/>
      <c r="F85" s="27"/>
      <c r="G85" s="25"/>
      <c r="H85" s="26"/>
      <c r="I85" s="26"/>
      <c r="J85" s="26"/>
      <c r="K85" s="27"/>
      <c r="AV85" s="68"/>
    </row>
    <row r="86" spans="1:52" s="17" customFormat="1" ht="15.75" x14ac:dyDescent="0.15">
      <c r="B86" s="21">
        <v>4</v>
      </c>
      <c r="C86" s="21" t="s">
        <v>77</v>
      </c>
      <c r="D86" s="22"/>
      <c r="E86" s="22"/>
      <c r="F86" s="23"/>
      <c r="G86" s="21" t="s">
        <v>77</v>
      </c>
      <c r="H86" s="22"/>
      <c r="I86" s="22"/>
      <c r="J86" s="22"/>
      <c r="K86" s="23"/>
      <c r="L86" s="21" t="s">
        <v>102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3"/>
    </row>
    <row r="87" spans="1:52" s="17" customFormat="1" ht="15.75" x14ac:dyDescent="0.15">
      <c r="B87" s="67"/>
      <c r="C87" s="67"/>
      <c r="D87" s="24"/>
      <c r="E87" s="24"/>
      <c r="F87" s="68"/>
      <c r="G87" s="67" t="s">
        <v>86</v>
      </c>
      <c r="H87" s="24"/>
      <c r="I87" s="24"/>
      <c r="J87" s="24"/>
      <c r="K87" s="68"/>
      <c r="L87" s="24" t="s">
        <v>100</v>
      </c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68"/>
    </row>
    <row r="88" spans="1:52" s="17" customFormat="1" ht="15.75" x14ac:dyDescent="0.15">
      <c r="B88" s="25"/>
      <c r="C88" s="25"/>
      <c r="D88" s="26"/>
      <c r="E88" s="26"/>
      <c r="F88" s="27"/>
      <c r="G88" s="25"/>
      <c r="H88" s="26"/>
      <c r="I88" s="26"/>
      <c r="J88" s="26"/>
      <c r="K88" s="27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7"/>
    </row>
    <row r="89" spans="1:52" s="17" customFormat="1" ht="15.75" x14ac:dyDescent="0.15"/>
    <row r="90" spans="1:52" s="17" customFormat="1" ht="15.75" x14ac:dyDescent="0.15"/>
    <row r="91" spans="1:52" s="17" customFormat="1" ht="15.75" x14ac:dyDescent="0.15"/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66</v>
      </c>
      <c r="C6" s="18" t="s">
        <v>81</v>
      </c>
      <c r="D6" s="19"/>
      <c r="E6" s="19"/>
      <c r="F6" s="19"/>
      <c r="G6" s="19"/>
      <c r="H6" s="19"/>
      <c r="I6" s="20"/>
      <c r="J6" s="18" t="s">
        <v>46</v>
      </c>
      <c r="K6" s="19"/>
      <c r="L6" s="19"/>
      <c r="M6" s="19"/>
      <c r="N6" s="19"/>
      <c r="O6" s="19"/>
      <c r="P6" s="20"/>
      <c r="Q6" s="18" t="s">
        <v>47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82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84">
        <v>1</v>
      </c>
      <c r="C7" s="21" t="s">
        <v>76</v>
      </c>
      <c r="D7" s="22"/>
      <c r="E7" s="22"/>
      <c r="F7" s="22"/>
      <c r="G7" s="22"/>
      <c r="H7" s="22"/>
      <c r="I7" s="23"/>
      <c r="J7" s="21" t="s">
        <v>110</v>
      </c>
      <c r="K7" s="22"/>
      <c r="L7" s="22"/>
      <c r="M7" s="22"/>
      <c r="N7" s="22"/>
      <c r="O7" s="22"/>
      <c r="P7" s="23"/>
      <c r="Q7" s="21" t="s">
        <v>67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258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85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84">
        <v>2</v>
      </c>
      <c r="C9" s="21" t="s">
        <v>154</v>
      </c>
      <c r="D9" s="22"/>
      <c r="E9" s="22"/>
      <c r="F9" s="22"/>
      <c r="G9" s="22"/>
      <c r="H9" s="22"/>
      <c r="I9" s="23"/>
      <c r="J9" s="187"/>
      <c r="K9" s="188"/>
      <c r="L9" s="188"/>
      <c r="M9" s="188"/>
      <c r="N9" s="188"/>
      <c r="O9" s="188"/>
      <c r="P9" s="189"/>
      <c r="Q9" s="187"/>
      <c r="R9" s="188"/>
      <c r="S9" s="189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7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85"/>
      <c r="C10" s="25"/>
      <c r="D10" s="26"/>
      <c r="E10" s="26"/>
      <c r="F10" s="26"/>
      <c r="G10" s="26"/>
      <c r="H10" s="26"/>
      <c r="I10" s="27"/>
      <c r="J10" s="190"/>
      <c r="K10" s="191"/>
      <c r="L10" s="191"/>
      <c r="M10" s="191"/>
      <c r="N10" s="191"/>
      <c r="O10" s="191"/>
      <c r="P10" s="192"/>
      <c r="Q10" s="190"/>
      <c r="R10" s="191"/>
      <c r="S10" s="192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0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84">
        <v>3</v>
      </c>
      <c r="C11" s="21" t="s">
        <v>157</v>
      </c>
      <c r="D11" s="22"/>
      <c r="E11" s="22"/>
      <c r="F11" s="22"/>
      <c r="G11" s="22"/>
      <c r="H11" s="22"/>
      <c r="I11" s="23"/>
      <c r="J11" s="187"/>
      <c r="K11" s="188"/>
      <c r="L11" s="188"/>
      <c r="M11" s="188"/>
      <c r="N11" s="188"/>
      <c r="O11" s="188"/>
      <c r="P11" s="189"/>
      <c r="Q11" s="187"/>
      <c r="R11" s="188"/>
      <c r="S11" s="189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7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85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184">
        <v>4</v>
      </c>
      <c r="C13" s="21" t="s">
        <v>77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84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85"/>
      <c r="C14" s="67"/>
      <c r="I14" s="68"/>
      <c r="J14" s="67"/>
      <c r="P14" s="68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</sheetData>
  <mergeCells count="5">
    <mergeCell ref="AT1:AZ1"/>
    <mergeCell ref="S2:AD2"/>
    <mergeCell ref="AI2:AM2"/>
    <mergeCell ref="AT2:AZ2"/>
    <mergeCell ref="AI1:AM1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65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170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 codeName="Sheet9">
    <tabColor theme="0" tint="-0.34998626667073579"/>
    <pageSetUpPr fitToPage="1"/>
  </sheetPr>
  <dimension ref="B1:CX44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59" t="str">
        <f>"[Z-01A]" &amp; B3 &amp;" Ver.1.0.0"</f>
        <v>[Z-01A]Entry / Exit history info(入出庫来歴照会)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111</v>
      </c>
      <c r="CV2" s="105"/>
      <c r="CW2" s="107" t="s">
        <v>112</v>
      </c>
      <c r="CX2" s="108"/>
    </row>
    <row r="3" spans="2:102" ht="18.75" customHeight="1" x14ac:dyDescent="0.15">
      <c r="B3" s="302" t="s">
        <v>175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  <c r="BU3" s="303"/>
      <c r="BV3" s="303"/>
      <c r="BW3" s="303"/>
      <c r="BX3" s="303"/>
      <c r="BY3" s="303"/>
      <c r="BZ3" s="303"/>
      <c r="CA3" s="303"/>
      <c r="CB3" s="303"/>
      <c r="CC3" s="303"/>
      <c r="CD3" s="304"/>
      <c r="CE3" s="109" t="s">
        <v>113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114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306"/>
      <c r="AM4" s="306"/>
      <c r="AN4" s="306"/>
      <c r="AO4" s="306"/>
      <c r="AP4" s="306"/>
      <c r="AQ4" s="306"/>
      <c r="AR4" s="306"/>
      <c r="AS4" s="306"/>
      <c r="AT4" s="306"/>
      <c r="AU4" s="306"/>
      <c r="AV4" s="306"/>
      <c r="AW4" s="306"/>
      <c r="AX4" s="306"/>
      <c r="AY4" s="306"/>
      <c r="AZ4" s="306"/>
      <c r="BA4" s="306"/>
      <c r="BB4" s="306"/>
      <c r="BC4" s="306"/>
      <c r="BD4" s="306"/>
      <c r="BE4" s="306"/>
      <c r="BF4" s="306"/>
      <c r="BG4" s="306"/>
      <c r="BH4" s="306"/>
      <c r="BI4" s="306"/>
      <c r="BJ4" s="306"/>
      <c r="BK4" s="306"/>
      <c r="BL4" s="306"/>
      <c r="BM4" s="306"/>
      <c r="BN4" s="306"/>
      <c r="BO4" s="306"/>
      <c r="BP4" s="306"/>
      <c r="BQ4" s="306"/>
      <c r="BR4" s="306"/>
      <c r="BS4" s="306"/>
      <c r="BT4" s="306"/>
      <c r="BU4" s="306"/>
      <c r="BV4" s="306"/>
      <c r="BW4" s="306"/>
      <c r="BX4" s="306"/>
      <c r="BY4" s="306"/>
      <c r="BZ4" s="306"/>
      <c r="CA4" s="306"/>
      <c r="CB4" s="306"/>
      <c r="CC4" s="306"/>
      <c r="CD4" s="307"/>
      <c r="CE4" s="115" t="s">
        <v>115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116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64" customFormat="1" ht="4.5" customHeight="1" x14ac:dyDescent="0.15">
      <c r="B5" s="14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65"/>
    </row>
    <row r="6" spans="2:102" s="118" customFormat="1" ht="14.25" customHeight="1" x14ac:dyDescent="0.15">
      <c r="B6" s="160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1"/>
      <c r="CB6" s="161"/>
      <c r="CC6" s="161"/>
      <c r="CD6" s="161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62"/>
    </row>
    <row r="7" spans="2:102" s="118" customFormat="1" ht="14.25" customHeight="1" x14ac:dyDescent="0.15">
      <c r="B7" s="160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1"/>
      <c r="CB7" s="161"/>
      <c r="CC7" s="161"/>
      <c r="CD7" s="161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62"/>
    </row>
    <row r="8" spans="2:102" s="118" customFormat="1" ht="13.9" customHeight="1" x14ac:dyDescent="0.15">
      <c r="B8" s="160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1"/>
      <c r="CB8" s="161"/>
      <c r="CC8" s="161"/>
      <c r="CD8" s="161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62"/>
    </row>
    <row r="9" spans="2:102" s="161" customFormat="1" ht="3.75" customHeight="1" x14ac:dyDescent="0.15">
      <c r="B9" s="160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62"/>
    </row>
    <row r="10" spans="2:102" s="164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64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353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117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8" t="s">
        <v>106</v>
      </c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61"/>
      <c r="T14" s="123"/>
      <c r="U14" s="128" t="s">
        <v>178</v>
      </c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33"/>
      <c r="AJ14" s="133"/>
      <c r="AK14" s="133"/>
      <c r="AL14" s="128" t="s">
        <v>149</v>
      </c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33"/>
      <c r="BD14" s="133"/>
      <c r="BE14" s="129"/>
      <c r="BF14" s="129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68"/>
      <c r="D15" s="129" t="s">
        <v>144</v>
      </c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61"/>
      <c r="T15" s="123"/>
      <c r="U15" s="129" t="s">
        <v>176</v>
      </c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33"/>
      <c r="AJ15" s="133"/>
      <c r="AK15" s="133"/>
      <c r="AL15" s="129" t="s">
        <v>179</v>
      </c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33"/>
      <c r="BD15" s="133"/>
      <c r="BE15" s="129"/>
      <c r="BF15" s="129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68"/>
      <c r="D16" s="199" t="s">
        <v>152</v>
      </c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1"/>
      <c r="R16" s="123"/>
      <c r="S16" s="163"/>
      <c r="T16" s="123"/>
      <c r="U16" s="199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1"/>
      <c r="AI16" s="133"/>
      <c r="AJ16" s="133"/>
      <c r="AK16" s="133"/>
      <c r="AL16" s="199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1"/>
      <c r="AZ16" s="129"/>
      <c r="BA16" s="129"/>
      <c r="BB16" s="129"/>
      <c r="BC16" s="133"/>
      <c r="BD16" s="133"/>
      <c r="BE16" s="129"/>
      <c r="BF16" s="129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68"/>
      <c r="D17" s="167"/>
      <c r="E17" s="168"/>
      <c r="F17" s="168"/>
      <c r="G17" s="168"/>
      <c r="H17" s="168"/>
      <c r="I17" s="168"/>
      <c r="J17" s="168"/>
      <c r="K17" s="168"/>
      <c r="L17" s="168"/>
      <c r="M17" s="123"/>
      <c r="N17" s="123"/>
      <c r="O17" s="123"/>
      <c r="P17" s="166"/>
      <c r="Q17" s="166"/>
      <c r="R17" s="123"/>
      <c r="S17" s="163"/>
      <c r="T17" s="133"/>
      <c r="U17" s="123"/>
      <c r="V17" s="123"/>
      <c r="W17" s="123"/>
      <c r="X17" s="12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61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64"/>
      <c r="BB17" s="133"/>
      <c r="BC17" s="133"/>
      <c r="BD17" s="133"/>
      <c r="BE17" s="133"/>
      <c r="BF17" s="133"/>
      <c r="BG17" s="133"/>
      <c r="BH17" s="133"/>
      <c r="BI17" s="128"/>
      <c r="BJ17" s="133"/>
      <c r="BK17" s="133"/>
      <c r="BL17" s="133"/>
      <c r="BM17" s="133"/>
      <c r="BN17" s="133"/>
      <c r="BO17" s="133"/>
      <c r="BP17" s="133"/>
      <c r="BQ17" s="133"/>
      <c r="BR17" s="133"/>
      <c r="BS17" s="164"/>
      <c r="BT17" s="164"/>
      <c r="BU17" s="164"/>
      <c r="BV17" s="164"/>
      <c r="BW17" s="164"/>
      <c r="BX17" s="164"/>
      <c r="BY17" s="164"/>
      <c r="BZ17" s="164"/>
      <c r="CA17" s="164"/>
      <c r="CB17" s="133"/>
      <c r="CC17" s="133"/>
      <c r="CD17" s="133"/>
      <c r="CE17" s="133"/>
      <c r="CF17" s="133"/>
      <c r="CG17" s="133"/>
      <c r="CH17" s="133"/>
      <c r="CI17" s="123"/>
      <c r="CJ17" s="123"/>
      <c r="CK17" s="123"/>
      <c r="CL17" s="123"/>
      <c r="CM17" s="133"/>
      <c r="CN17" s="133"/>
      <c r="CO17" s="133"/>
      <c r="CP17" s="133"/>
      <c r="CQ17" s="133"/>
      <c r="CR17" s="133"/>
      <c r="CS17" s="133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68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38" t="s">
        <v>181</v>
      </c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40"/>
      <c r="BC18" s="138" t="s">
        <v>183</v>
      </c>
      <c r="BD18" s="139"/>
      <c r="BE18" s="139"/>
      <c r="BF18" s="139"/>
      <c r="BG18" s="139"/>
      <c r="BH18" s="139"/>
      <c r="BI18" s="139"/>
      <c r="BJ18" s="139"/>
      <c r="BK18" s="139"/>
      <c r="BL18" s="140"/>
      <c r="BM18" s="178" t="s">
        <v>185</v>
      </c>
      <c r="BN18" s="177"/>
      <c r="BO18" s="177"/>
      <c r="BP18" s="177"/>
      <c r="BQ18" s="177"/>
      <c r="BR18" s="177"/>
      <c r="BS18" s="139"/>
      <c r="BT18" s="140"/>
      <c r="BU18" s="138" t="s">
        <v>187</v>
      </c>
      <c r="BV18" s="139"/>
      <c r="BW18" s="139"/>
      <c r="BX18" s="139"/>
      <c r="BY18" s="139"/>
      <c r="BZ18" s="139"/>
      <c r="CA18" s="139"/>
      <c r="CB18" s="140"/>
      <c r="CC18" s="138" t="s">
        <v>189</v>
      </c>
      <c r="CD18" s="139"/>
      <c r="CE18" s="139"/>
      <c r="CF18" s="139"/>
      <c r="CG18" s="139"/>
      <c r="CH18" s="139"/>
      <c r="CI18" s="139"/>
      <c r="CJ18" s="140"/>
      <c r="CK18" s="178" t="s">
        <v>191</v>
      </c>
      <c r="CL18" s="177"/>
      <c r="CM18" s="177"/>
      <c r="CN18" s="177"/>
      <c r="CO18" s="177"/>
      <c r="CP18" s="177"/>
      <c r="CQ18" s="177"/>
      <c r="CR18" s="177"/>
      <c r="CS18" s="139"/>
      <c r="CT18" s="140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79" t="s">
        <v>180</v>
      </c>
      <c r="AR19" s="181"/>
      <c r="AS19" s="181"/>
      <c r="AT19" s="181"/>
      <c r="AU19" s="181"/>
      <c r="AV19" s="181"/>
      <c r="AW19" s="181"/>
      <c r="AX19" s="181"/>
      <c r="AY19" s="181"/>
      <c r="AZ19" s="176"/>
      <c r="BA19" s="176"/>
      <c r="BB19" s="180"/>
      <c r="BC19" s="179" t="s">
        <v>182</v>
      </c>
      <c r="BD19" s="181"/>
      <c r="BE19" s="181"/>
      <c r="BF19" s="181"/>
      <c r="BG19" s="181"/>
      <c r="BH19" s="181"/>
      <c r="BI19" s="181"/>
      <c r="BJ19" s="176"/>
      <c r="BK19" s="176"/>
      <c r="BL19" s="180"/>
      <c r="BM19" s="179" t="s">
        <v>184</v>
      </c>
      <c r="BN19" s="181"/>
      <c r="BO19" s="181"/>
      <c r="BP19" s="181"/>
      <c r="BQ19" s="181"/>
      <c r="BR19" s="181"/>
      <c r="BS19" s="176"/>
      <c r="BT19" s="180"/>
      <c r="BU19" s="179" t="s">
        <v>186</v>
      </c>
      <c r="BV19" s="181"/>
      <c r="BW19" s="181"/>
      <c r="BX19" s="181"/>
      <c r="BY19" s="181"/>
      <c r="BZ19" s="181"/>
      <c r="CA19" s="176"/>
      <c r="CB19" s="180"/>
      <c r="CC19" s="179" t="s">
        <v>188</v>
      </c>
      <c r="CD19" s="181"/>
      <c r="CE19" s="181"/>
      <c r="CF19" s="181"/>
      <c r="CG19" s="181"/>
      <c r="CH19" s="176"/>
      <c r="CI19" s="176"/>
      <c r="CJ19" s="180"/>
      <c r="CK19" s="179" t="s">
        <v>190</v>
      </c>
      <c r="CL19" s="181"/>
      <c r="CM19" s="181"/>
      <c r="CN19" s="181"/>
      <c r="CO19" s="181"/>
      <c r="CP19" s="181"/>
      <c r="CQ19" s="181"/>
      <c r="CR19" s="181"/>
      <c r="CS19" s="176"/>
      <c r="CT19" s="180"/>
      <c r="CU19" s="133"/>
      <c r="CV19" s="123"/>
      <c r="CW19" s="123"/>
      <c r="CX19" s="124"/>
    </row>
    <row r="20" spans="2:102" ht="14.25" customHeight="1" x14ac:dyDescent="0.15">
      <c r="B20" s="122"/>
      <c r="C20" s="12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30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204" t="s">
        <v>228</v>
      </c>
      <c r="BC20" s="130"/>
      <c r="BD20" s="113"/>
      <c r="BE20" s="113"/>
      <c r="BF20" s="113"/>
      <c r="BG20" s="113"/>
      <c r="BH20" s="113"/>
      <c r="BI20" s="113"/>
      <c r="BJ20" s="113"/>
      <c r="BK20" s="113"/>
      <c r="BL20" s="204" t="s">
        <v>228</v>
      </c>
      <c r="BM20" s="130"/>
      <c r="BN20" s="113"/>
      <c r="BO20" s="113"/>
      <c r="BP20" s="113"/>
      <c r="BQ20" s="113"/>
      <c r="BR20" s="113"/>
      <c r="BS20" s="113"/>
      <c r="BT20" s="204" t="s">
        <v>231</v>
      </c>
      <c r="BU20" s="130"/>
      <c r="BV20" s="113"/>
      <c r="BW20" s="113"/>
      <c r="BX20" s="113"/>
      <c r="BY20" s="113"/>
      <c r="BZ20" s="113"/>
      <c r="CA20" s="113"/>
      <c r="CB20" s="204" t="s">
        <v>228</v>
      </c>
      <c r="CC20" s="130"/>
      <c r="CD20" s="113"/>
      <c r="CE20" s="113"/>
      <c r="CF20" s="113"/>
      <c r="CG20" s="113"/>
      <c r="CH20" s="113"/>
      <c r="CI20" s="113"/>
      <c r="CJ20" s="204" t="s">
        <v>230</v>
      </c>
      <c r="CK20" s="130"/>
      <c r="CL20" s="113"/>
      <c r="CM20" s="113"/>
      <c r="CN20" s="113"/>
      <c r="CO20" s="113"/>
      <c r="CP20" s="113"/>
      <c r="CQ20" s="113"/>
      <c r="CR20" s="113"/>
      <c r="CS20" s="113"/>
      <c r="CT20" s="141" t="s">
        <v>229</v>
      </c>
      <c r="CU20" s="133"/>
      <c r="CV20" s="123"/>
      <c r="CW20" s="123"/>
      <c r="CX20" s="124"/>
    </row>
    <row r="21" spans="2:102" ht="14.25" customHeight="1" thickBot="1" x14ac:dyDescent="0.2">
      <c r="B21" s="134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  <c r="CT21" s="135"/>
      <c r="CU21" s="135"/>
      <c r="CV21" s="135"/>
      <c r="CW21" s="135"/>
      <c r="CX21" s="136"/>
    </row>
    <row r="22" spans="2:102" s="164" customFormat="1" ht="14.25" customHeight="1" x14ac:dyDescent="0.15">
      <c r="B22" s="125" t="s">
        <v>119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37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33"/>
      <c r="CN22" s="133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64" customFormat="1" ht="14.25" customHeight="1" x14ac:dyDescent="0.15">
      <c r="B23" s="127" t="s">
        <v>120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33"/>
      <c r="BF23" s="133"/>
      <c r="BG23" s="133"/>
      <c r="BH23" s="133"/>
      <c r="BI23" s="133"/>
      <c r="BJ23" s="133"/>
      <c r="BK23" s="133"/>
      <c r="BL23" s="128"/>
      <c r="BM23" s="133"/>
      <c r="BN23" s="133"/>
      <c r="BO23" s="133"/>
      <c r="BP23" s="133"/>
      <c r="BQ23" s="133"/>
      <c r="BR23" s="133"/>
      <c r="BS23" s="133"/>
      <c r="BT23" s="128" t="s">
        <v>121</v>
      </c>
      <c r="BU23" s="133"/>
      <c r="BV23" s="133"/>
      <c r="BW23" s="133"/>
      <c r="BX23" s="133"/>
      <c r="BY23" s="133"/>
      <c r="BZ23" s="133"/>
      <c r="CE23" s="133"/>
      <c r="CF23" s="133" t="s">
        <v>122</v>
      </c>
      <c r="CG23" s="133"/>
      <c r="CH23" s="123" t="s">
        <v>123</v>
      </c>
      <c r="CI23" s="133"/>
      <c r="CJ23" s="133"/>
      <c r="CK23" s="123"/>
      <c r="CL23" s="133"/>
      <c r="CM23" s="133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64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124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58"/>
      <c r="E25" s="139" t="s">
        <v>143</v>
      </c>
      <c r="F25" s="140"/>
      <c r="G25" s="138" t="s">
        <v>232</v>
      </c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40"/>
      <c r="S25" s="138" t="s">
        <v>233</v>
      </c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40"/>
      <c r="AH25" s="138" t="s">
        <v>260</v>
      </c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40"/>
      <c r="AY25" s="138" t="s">
        <v>183</v>
      </c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40"/>
      <c r="BL25" s="138" t="s">
        <v>234</v>
      </c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40"/>
      <c r="BY25" s="138" t="s">
        <v>278</v>
      </c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40"/>
      <c r="CL25" s="123"/>
      <c r="CM25" s="123"/>
      <c r="CN25" s="207"/>
      <c r="CO25" s="207"/>
      <c r="CP25" s="207"/>
      <c r="CQ25" s="207"/>
      <c r="CR25" s="207"/>
      <c r="CS25" s="207"/>
      <c r="CT25" s="207"/>
      <c r="CU25" s="207"/>
      <c r="CV25" s="207"/>
      <c r="CW25" s="207"/>
      <c r="CX25" s="208"/>
    </row>
    <row r="26" spans="2:102" ht="14.25" customHeight="1" x14ac:dyDescent="0.15">
      <c r="B26" s="122"/>
      <c r="C26" s="123"/>
      <c r="D26" s="157"/>
      <c r="E26" s="175"/>
      <c r="F26" s="155"/>
      <c r="G26" s="156" t="s">
        <v>192</v>
      </c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55"/>
      <c r="S26" s="156" t="s">
        <v>209</v>
      </c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55"/>
      <c r="AH26" s="156" t="s">
        <v>259</v>
      </c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55"/>
      <c r="AY26" s="156" t="s">
        <v>226</v>
      </c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55"/>
      <c r="BL26" s="156" t="s">
        <v>227</v>
      </c>
      <c r="BM26" s="175"/>
      <c r="BN26" s="175"/>
      <c r="BO26" s="175"/>
      <c r="BP26" s="175"/>
      <c r="BQ26" s="175"/>
      <c r="BR26" s="175"/>
      <c r="BS26" s="175"/>
      <c r="BT26" s="175"/>
      <c r="BU26" s="175"/>
      <c r="BV26" s="175"/>
      <c r="BW26" s="175"/>
      <c r="BX26" s="155"/>
      <c r="BY26" s="156" t="s">
        <v>277</v>
      </c>
      <c r="BZ26" s="175"/>
      <c r="CA26" s="175"/>
      <c r="CB26" s="175"/>
      <c r="CC26" s="175"/>
      <c r="CD26" s="175"/>
      <c r="CE26" s="175"/>
      <c r="CF26" s="175"/>
      <c r="CG26" s="175"/>
      <c r="CH26" s="175"/>
      <c r="CI26" s="175"/>
      <c r="CJ26" s="175"/>
      <c r="CK26" s="155"/>
      <c r="CL26" s="123"/>
      <c r="CM26" s="123"/>
      <c r="CN26" s="207"/>
      <c r="CO26" s="207"/>
      <c r="CP26" s="207"/>
      <c r="CQ26" s="207"/>
      <c r="CR26" s="207"/>
      <c r="CS26" s="207"/>
      <c r="CT26" s="207"/>
      <c r="CU26" s="207"/>
      <c r="CV26" s="207"/>
      <c r="CW26" s="207"/>
      <c r="CX26" s="208"/>
    </row>
    <row r="27" spans="2:102" ht="14.25" customHeight="1" x14ac:dyDescent="0.15">
      <c r="B27" s="122"/>
      <c r="C27" s="123"/>
      <c r="D27" s="130"/>
      <c r="E27" s="113"/>
      <c r="F27" s="141" t="s">
        <v>125</v>
      </c>
      <c r="G27" s="202" t="s">
        <v>193</v>
      </c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202" t="s">
        <v>210</v>
      </c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203"/>
      <c r="AH27" s="202" t="s">
        <v>261</v>
      </c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203"/>
      <c r="AY27" s="130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4"/>
      <c r="BL27" s="130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204" t="s">
        <v>235</v>
      </c>
      <c r="BY27" s="130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204"/>
      <c r="CL27" s="131" t="s">
        <v>126</v>
      </c>
      <c r="CM27" s="132"/>
      <c r="CN27" s="207"/>
      <c r="CO27" s="207"/>
      <c r="CP27" s="207"/>
      <c r="CQ27" s="207"/>
      <c r="CR27" s="207"/>
      <c r="CS27" s="207"/>
      <c r="CT27" s="207"/>
      <c r="CU27" s="207"/>
      <c r="CV27" s="207"/>
      <c r="CW27" s="207"/>
      <c r="CX27" s="208"/>
    </row>
    <row r="28" spans="2:102" ht="14.25" customHeight="1" x14ac:dyDescent="0.15">
      <c r="B28" s="122"/>
      <c r="C28" s="123"/>
      <c r="D28" s="130"/>
      <c r="E28" s="113"/>
      <c r="F28" s="141" t="s">
        <v>145</v>
      </c>
      <c r="G28" s="202" t="s">
        <v>194</v>
      </c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202" t="s">
        <v>211</v>
      </c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203"/>
      <c r="AH28" s="202" t="s">
        <v>262</v>
      </c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203"/>
      <c r="AY28" s="130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4"/>
      <c r="BL28" s="130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204" t="s">
        <v>235</v>
      </c>
      <c r="BY28" s="130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204"/>
      <c r="CL28" s="143"/>
      <c r="CM28" s="144"/>
      <c r="CN28" s="207"/>
      <c r="CO28" s="207"/>
      <c r="CP28" s="207"/>
      <c r="CQ28" s="207"/>
      <c r="CR28" s="207"/>
      <c r="CS28" s="207"/>
      <c r="CT28" s="207"/>
      <c r="CU28" s="207"/>
      <c r="CV28" s="207"/>
      <c r="CW28" s="207"/>
      <c r="CX28" s="208"/>
    </row>
    <row r="29" spans="2:102" ht="14.25" customHeight="1" x14ac:dyDescent="0.15">
      <c r="B29" s="122"/>
      <c r="C29" s="123"/>
      <c r="D29" s="130"/>
      <c r="E29" s="113"/>
      <c r="F29" s="141" t="s">
        <v>127</v>
      </c>
      <c r="G29" s="202" t="s">
        <v>195</v>
      </c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202" t="s">
        <v>212</v>
      </c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203"/>
      <c r="AH29" s="202" t="s">
        <v>263</v>
      </c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203"/>
      <c r="AY29" s="130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41" t="s">
        <v>235</v>
      </c>
      <c r="BL29" s="130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204"/>
      <c r="BY29" s="130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204"/>
      <c r="CL29" s="143"/>
      <c r="CM29" s="144"/>
      <c r="CN29" s="207"/>
      <c r="CO29" s="207"/>
      <c r="CP29" s="207"/>
      <c r="CQ29" s="207"/>
      <c r="CR29" s="207"/>
      <c r="CS29" s="207"/>
      <c r="CT29" s="207"/>
      <c r="CU29" s="207"/>
      <c r="CV29" s="207"/>
      <c r="CW29" s="207"/>
      <c r="CX29" s="208"/>
    </row>
    <row r="30" spans="2:102" ht="14.25" customHeight="1" x14ac:dyDescent="0.15">
      <c r="B30" s="122"/>
      <c r="C30" s="123"/>
      <c r="D30" s="130"/>
      <c r="E30" s="113"/>
      <c r="F30" s="141" t="s">
        <v>128</v>
      </c>
      <c r="G30" s="202" t="s">
        <v>196</v>
      </c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202" t="s">
        <v>213</v>
      </c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203"/>
      <c r="AH30" s="202" t="s">
        <v>264</v>
      </c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203"/>
      <c r="AY30" s="130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4"/>
      <c r="BL30" s="130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204" t="s">
        <v>235</v>
      </c>
      <c r="BY30" s="130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204"/>
      <c r="CL30" s="143"/>
      <c r="CM30" s="144"/>
      <c r="CN30" s="207"/>
      <c r="CO30" s="207"/>
      <c r="CP30" s="207"/>
      <c r="CQ30" s="207"/>
      <c r="CR30" s="207"/>
      <c r="CS30" s="207"/>
      <c r="CT30" s="207"/>
      <c r="CU30" s="207"/>
      <c r="CV30" s="207"/>
      <c r="CW30" s="207"/>
      <c r="CX30" s="208"/>
    </row>
    <row r="31" spans="2:102" ht="14.25" customHeight="1" x14ac:dyDescent="0.15">
      <c r="B31" s="122"/>
      <c r="C31" s="123"/>
      <c r="D31" s="130"/>
      <c r="E31" s="113"/>
      <c r="F31" s="141" t="s">
        <v>129</v>
      </c>
      <c r="G31" s="202" t="s">
        <v>197</v>
      </c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202" t="s">
        <v>214</v>
      </c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203"/>
      <c r="AH31" s="202" t="s">
        <v>265</v>
      </c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203"/>
      <c r="AY31" s="130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4"/>
      <c r="BL31" s="130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204" t="s">
        <v>235</v>
      </c>
      <c r="BY31" s="130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204"/>
      <c r="CL31" s="143"/>
      <c r="CM31" s="144"/>
      <c r="CN31" s="207"/>
      <c r="CO31" s="207"/>
      <c r="CP31" s="207"/>
      <c r="CQ31" s="207"/>
      <c r="CR31" s="207"/>
      <c r="CS31" s="207"/>
      <c r="CT31" s="207"/>
      <c r="CU31" s="207"/>
      <c r="CV31" s="207"/>
      <c r="CW31" s="207"/>
      <c r="CX31" s="208"/>
    </row>
    <row r="32" spans="2:102" ht="14.25" customHeight="1" x14ac:dyDescent="0.15">
      <c r="B32" s="122"/>
      <c r="C32" s="123"/>
      <c r="D32" s="130"/>
      <c r="E32" s="113"/>
      <c r="F32" s="141" t="s">
        <v>130</v>
      </c>
      <c r="G32" s="202" t="s">
        <v>198</v>
      </c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202" t="s">
        <v>215</v>
      </c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203"/>
      <c r="AH32" s="202" t="s">
        <v>266</v>
      </c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203"/>
      <c r="AY32" s="130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4"/>
      <c r="BL32" s="130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204"/>
      <c r="BY32" s="130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204" t="s">
        <v>329</v>
      </c>
      <c r="CL32" s="122"/>
      <c r="CM32" s="124"/>
      <c r="CN32" s="207"/>
      <c r="CO32" s="207"/>
      <c r="CP32" s="207"/>
      <c r="CQ32" s="207"/>
      <c r="CR32" s="207"/>
      <c r="CS32" s="207"/>
      <c r="CT32" s="207"/>
      <c r="CU32" s="207"/>
      <c r="CV32" s="207"/>
      <c r="CW32" s="207"/>
      <c r="CX32" s="208"/>
    </row>
    <row r="33" spans="2:102" ht="14.25" customHeight="1" x14ac:dyDescent="0.15">
      <c r="B33" s="122"/>
      <c r="C33" s="123"/>
      <c r="D33" s="130"/>
      <c r="E33" s="113"/>
      <c r="F33" s="141" t="s">
        <v>131</v>
      </c>
      <c r="G33" s="202" t="s">
        <v>199</v>
      </c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202" t="s">
        <v>216</v>
      </c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203"/>
      <c r="AH33" s="202" t="s">
        <v>267</v>
      </c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203"/>
      <c r="AY33" s="130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4"/>
      <c r="BL33" s="130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204"/>
      <c r="BY33" s="130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204" t="s">
        <v>235</v>
      </c>
      <c r="CL33" s="122"/>
      <c r="CM33" s="124"/>
      <c r="CN33" s="207"/>
      <c r="CO33" s="207"/>
      <c r="CP33" s="207"/>
      <c r="CQ33" s="207"/>
      <c r="CR33" s="207"/>
      <c r="CS33" s="207"/>
      <c r="CT33" s="207"/>
      <c r="CU33" s="207"/>
      <c r="CV33" s="207"/>
      <c r="CW33" s="207"/>
      <c r="CX33" s="208"/>
    </row>
    <row r="34" spans="2:102" ht="14.25" customHeight="1" x14ac:dyDescent="0.15">
      <c r="B34" s="122"/>
      <c r="C34" s="123"/>
      <c r="D34" s="130"/>
      <c r="E34" s="113"/>
      <c r="F34" s="141" t="s">
        <v>132</v>
      </c>
      <c r="G34" s="202" t="s">
        <v>200</v>
      </c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202" t="s">
        <v>217</v>
      </c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203"/>
      <c r="AH34" s="202" t="s">
        <v>268</v>
      </c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203"/>
      <c r="AY34" s="130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4"/>
      <c r="BL34" s="130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204"/>
      <c r="BY34" s="130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204" t="s">
        <v>235</v>
      </c>
      <c r="CL34" s="122"/>
      <c r="CM34" s="124"/>
      <c r="CN34" s="207"/>
      <c r="CO34" s="207"/>
      <c r="CP34" s="207"/>
      <c r="CQ34" s="207"/>
      <c r="CR34" s="207"/>
      <c r="CS34" s="207"/>
      <c r="CT34" s="207"/>
      <c r="CU34" s="207"/>
      <c r="CV34" s="207"/>
      <c r="CW34" s="207"/>
      <c r="CX34" s="208"/>
    </row>
    <row r="35" spans="2:102" ht="14.25" customHeight="1" x14ac:dyDescent="0.15">
      <c r="B35" s="122"/>
      <c r="C35" s="123"/>
      <c r="D35" s="130"/>
      <c r="E35" s="113"/>
      <c r="F35" s="141" t="s">
        <v>133</v>
      </c>
      <c r="G35" s="202" t="s">
        <v>201</v>
      </c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202" t="s">
        <v>218</v>
      </c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203"/>
      <c r="AH35" s="202" t="s">
        <v>269</v>
      </c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203"/>
      <c r="AY35" s="130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4"/>
      <c r="BL35" s="130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204"/>
      <c r="BY35" s="130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204" t="s">
        <v>329</v>
      </c>
      <c r="CL35" s="122"/>
      <c r="CM35" s="124"/>
      <c r="CN35" s="207"/>
      <c r="CO35" s="207"/>
      <c r="CP35" s="207"/>
      <c r="CQ35" s="207"/>
      <c r="CR35" s="207"/>
      <c r="CS35" s="207"/>
      <c r="CT35" s="207"/>
      <c r="CU35" s="207"/>
      <c r="CV35" s="207"/>
      <c r="CW35" s="207"/>
      <c r="CX35" s="208"/>
    </row>
    <row r="36" spans="2:102" ht="14.25" customHeight="1" x14ac:dyDescent="0.15">
      <c r="B36" s="122"/>
      <c r="C36" s="123"/>
      <c r="D36" s="130"/>
      <c r="E36" s="113"/>
      <c r="F36" s="141" t="s">
        <v>134</v>
      </c>
      <c r="G36" s="202" t="s">
        <v>202</v>
      </c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202" t="s">
        <v>219</v>
      </c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203"/>
      <c r="AH36" s="202" t="s">
        <v>270</v>
      </c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203"/>
      <c r="AY36" s="130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4"/>
      <c r="BL36" s="130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204"/>
      <c r="BY36" s="130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204" t="s">
        <v>235</v>
      </c>
      <c r="CL36" s="122"/>
      <c r="CM36" s="124"/>
      <c r="CN36" s="207"/>
      <c r="CO36" s="207"/>
      <c r="CP36" s="207"/>
      <c r="CQ36" s="207"/>
      <c r="CR36" s="207"/>
      <c r="CS36" s="207"/>
      <c r="CT36" s="207"/>
      <c r="CU36" s="207"/>
      <c r="CV36" s="207"/>
      <c r="CW36" s="207"/>
      <c r="CX36" s="208"/>
    </row>
    <row r="37" spans="2:102" ht="14.25" customHeight="1" x14ac:dyDescent="0.15">
      <c r="B37" s="122"/>
      <c r="C37" s="123"/>
      <c r="D37" s="130"/>
      <c r="E37" s="113"/>
      <c r="F37" s="141" t="s">
        <v>135</v>
      </c>
      <c r="G37" s="202" t="s">
        <v>203</v>
      </c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202" t="s">
        <v>220</v>
      </c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203"/>
      <c r="AH37" s="202" t="s">
        <v>271</v>
      </c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203"/>
      <c r="AY37" s="130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4"/>
      <c r="BL37" s="130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204"/>
      <c r="BY37" s="130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204" t="s">
        <v>329</v>
      </c>
      <c r="CL37" s="122"/>
      <c r="CM37" s="124"/>
      <c r="CN37" s="207"/>
      <c r="CO37" s="207"/>
      <c r="CP37" s="207"/>
      <c r="CQ37" s="207"/>
      <c r="CR37" s="207"/>
      <c r="CS37" s="207"/>
      <c r="CT37" s="207"/>
      <c r="CU37" s="207"/>
      <c r="CV37" s="207"/>
      <c r="CW37" s="207"/>
      <c r="CX37" s="208"/>
    </row>
    <row r="38" spans="2:102" ht="14.25" customHeight="1" x14ac:dyDescent="0.15">
      <c r="B38" s="122"/>
      <c r="C38" s="123"/>
      <c r="D38" s="130"/>
      <c r="E38" s="113"/>
      <c r="F38" s="141" t="s">
        <v>136</v>
      </c>
      <c r="G38" s="202" t="s">
        <v>204</v>
      </c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202" t="s">
        <v>221</v>
      </c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203"/>
      <c r="AH38" s="202" t="s">
        <v>272</v>
      </c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203"/>
      <c r="AY38" s="130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4"/>
      <c r="BL38" s="130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204" t="s">
        <v>235</v>
      </c>
      <c r="BY38" s="130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04"/>
      <c r="CL38" s="122"/>
      <c r="CM38" s="124"/>
      <c r="CN38" s="207"/>
      <c r="CO38" s="207"/>
      <c r="CP38" s="207"/>
      <c r="CQ38" s="207"/>
      <c r="CR38" s="207"/>
      <c r="CS38" s="207"/>
      <c r="CT38" s="207"/>
      <c r="CU38" s="207"/>
      <c r="CV38" s="207"/>
      <c r="CW38" s="207"/>
      <c r="CX38" s="208"/>
    </row>
    <row r="39" spans="2:102" ht="14.25" customHeight="1" x14ac:dyDescent="0.15">
      <c r="B39" s="122"/>
      <c r="C39" s="123"/>
      <c r="D39" s="130"/>
      <c r="E39" s="113"/>
      <c r="F39" s="141" t="s">
        <v>137</v>
      </c>
      <c r="G39" s="202" t="s">
        <v>205</v>
      </c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202" t="s">
        <v>222</v>
      </c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203"/>
      <c r="AH39" s="202" t="s">
        <v>273</v>
      </c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203"/>
      <c r="AY39" s="130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4"/>
      <c r="BL39" s="130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204" t="s">
        <v>235</v>
      </c>
      <c r="BY39" s="130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204"/>
      <c r="CL39" s="122"/>
      <c r="CM39" s="124"/>
      <c r="CN39" s="207"/>
      <c r="CO39" s="207"/>
      <c r="CP39" s="207"/>
      <c r="CQ39" s="207"/>
      <c r="CR39" s="207"/>
      <c r="CS39" s="207"/>
      <c r="CT39" s="207"/>
      <c r="CU39" s="207"/>
      <c r="CV39" s="207"/>
      <c r="CW39" s="207"/>
      <c r="CX39" s="208"/>
    </row>
    <row r="40" spans="2:102" ht="14.25" customHeight="1" x14ac:dyDescent="0.15">
      <c r="B40" s="122"/>
      <c r="C40" s="123"/>
      <c r="D40" s="130"/>
      <c r="E40" s="113"/>
      <c r="F40" s="141" t="s">
        <v>138</v>
      </c>
      <c r="G40" s="202" t="s">
        <v>206</v>
      </c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202" t="s">
        <v>223</v>
      </c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203"/>
      <c r="AH40" s="202" t="s">
        <v>274</v>
      </c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203"/>
      <c r="AY40" s="130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41" t="s">
        <v>235</v>
      </c>
      <c r="BL40" s="130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204"/>
      <c r="BY40" s="130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204"/>
      <c r="CL40" s="122"/>
      <c r="CM40" s="124"/>
      <c r="CN40" s="207"/>
      <c r="CO40" s="207"/>
      <c r="CP40" s="207"/>
      <c r="CQ40" s="207"/>
      <c r="CR40" s="207"/>
      <c r="CS40" s="207"/>
      <c r="CT40" s="207"/>
      <c r="CU40" s="207"/>
      <c r="CV40" s="207"/>
      <c r="CW40" s="207"/>
      <c r="CX40" s="208"/>
    </row>
    <row r="41" spans="2:102" ht="14.25" customHeight="1" x14ac:dyDescent="0.15">
      <c r="B41" s="122"/>
      <c r="C41" s="123"/>
      <c r="D41" s="130"/>
      <c r="E41" s="113"/>
      <c r="F41" s="141" t="s">
        <v>139</v>
      </c>
      <c r="G41" s="202" t="s">
        <v>207</v>
      </c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202" t="s">
        <v>224</v>
      </c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203"/>
      <c r="AH41" s="202" t="s">
        <v>275</v>
      </c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203"/>
      <c r="AY41" s="130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4"/>
      <c r="BL41" s="130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204" t="s">
        <v>235</v>
      </c>
      <c r="BY41" s="130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204"/>
      <c r="CL41" s="122"/>
      <c r="CM41" s="124"/>
      <c r="CN41" s="207"/>
      <c r="CO41" s="207"/>
      <c r="CP41" s="207"/>
      <c r="CQ41" s="207"/>
      <c r="CR41" s="207"/>
      <c r="CS41" s="207"/>
      <c r="CT41" s="207"/>
      <c r="CU41" s="207"/>
      <c r="CV41" s="207"/>
      <c r="CW41" s="207"/>
      <c r="CX41" s="208"/>
    </row>
    <row r="42" spans="2:102" ht="14.25" customHeight="1" x14ac:dyDescent="0.15">
      <c r="B42" s="122"/>
      <c r="C42" s="123"/>
      <c r="D42" s="130"/>
      <c r="E42" s="113"/>
      <c r="F42" s="141" t="s">
        <v>153</v>
      </c>
      <c r="G42" s="202" t="s">
        <v>208</v>
      </c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202" t="s">
        <v>225</v>
      </c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203"/>
      <c r="AH42" s="202" t="s">
        <v>276</v>
      </c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203"/>
      <c r="AY42" s="130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4"/>
      <c r="BL42" s="130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204" t="s">
        <v>235</v>
      </c>
      <c r="BY42" s="130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204"/>
      <c r="CL42" s="131" t="s">
        <v>118</v>
      </c>
      <c r="CM42" s="132"/>
      <c r="CN42" s="207"/>
      <c r="CO42" s="207"/>
      <c r="CP42" s="207"/>
      <c r="CQ42" s="207"/>
      <c r="CR42" s="207"/>
      <c r="CS42" s="207"/>
      <c r="CT42" s="207"/>
      <c r="CU42" s="207"/>
      <c r="CV42" s="207"/>
      <c r="CW42" s="207"/>
      <c r="CX42" s="208"/>
    </row>
    <row r="43" spans="2:102" ht="14.25" customHeight="1" x14ac:dyDescent="0.15">
      <c r="B43" s="145"/>
      <c r="C43" s="146"/>
      <c r="D43" s="169"/>
      <c r="E43" s="169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70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71"/>
      <c r="CS43" s="172"/>
      <c r="CT43" s="146"/>
      <c r="CU43" s="146"/>
      <c r="CV43" s="146"/>
      <c r="CW43" s="146"/>
      <c r="CX43" s="147"/>
    </row>
    <row r="44" spans="2:102" ht="14.25" customHeight="1" x14ac:dyDescent="0.15">
      <c r="B44" s="148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50"/>
      <c r="W44" s="149"/>
      <c r="X44" s="149"/>
      <c r="Y44" s="149"/>
      <c r="Z44" s="149"/>
      <c r="AA44" s="149"/>
      <c r="AB44" s="149"/>
      <c r="AC44" s="149"/>
      <c r="AD44" s="149"/>
      <c r="AE44" s="150"/>
      <c r="AF44" s="149"/>
      <c r="AG44" s="149"/>
      <c r="AH44" s="149"/>
      <c r="AI44" s="150"/>
      <c r="AJ44" s="149"/>
      <c r="AK44" s="150"/>
      <c r="AL44" s="149"/>
      <c r="AM44" s="149"/>
      <c r="AN44" s="149"/>
      <c r="AO44" s="150"/>
      <c r="AP44" s="150"/>
      <c r="AQ44" s="149"/>
      <c r="AR44" s="149"/>
      <c r="AS44" s="149"/>
      <c r="AT44" s="150"/>
      <c r="AU44" s="149"/>
      <c r="AV44" s="149"/>
      <c r="AW44" s="149"/>
      <c r="AX44" s="150"/>
      <c r="AY44" s="149"/>
      <c r="AZ44" s="149"/>
      <c r="BA44" s="150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50"/>
      <c r="BT44" s="149"/>
      <c r="BU44" s="149"/>
      <c r="BV44" s="149"/>
      <c r="BW44" s="149"/>
      <c r="BX44" s="149"/>
      <c r="BY44" s="149"/>
      <c r="BZ44" s="149"/>
      <c r="CA44" s="150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51"/>
      <c r="CP44" s="152"/>
      <c r="CQ44" s="152"/>
      <c r="CR44" s="152"/>
      <c r="CS44" s="152"/>
      <c r="CT44" s="153" t="s">
        <v>140</v>
      </c>
      <c r="CU44" s="151" t="s">
        <v>141</v>
      </c>
      <c r="CV44" s="152"/>
      <c r="CW44" s="152"/>
      <c r="CX44" s="154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2019-09-13T01:03:54Z</cp:lastPrinted>
  <dcterms:created xsi:type="dcterms:W3CDTF">2006-09-16T00:00:00Z</dcterms:created>
  <dcterms:modified xsi:type="dcterms:W3CDTF">2019-11-19T05:21:24Z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