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MyDocument\マイドキュメント\ドキュメント\化成関係\関連会社・事業所\化成オート九州\見積もり\外注\Adsur\"/>
    </mc:Choice>
  </mc:AlternateContent>
  <bookViews>
    <workbookView xWindow="0" yWindow="0" windowWidth="20490" windowHeight="7815" tabRatio="655"/>
  </bookViews>
  <sheets>
    <sheet name="Sheet1" sheetId="1" r:id="rId1"/>
    <sheet name="Sheet2" sheetId="2" r:id="rId2"/>
  </sheets>
  <definedNames>
    <definedName name="_xlnm._FilterDatabase" localSheetId="0" hidden="1">Sheet1!$A$3:$Z$30</definedName>
  </definedName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</calcChain>
</file>

<file path=xl/sharedStrings.xml><?xml version="1.0" encoding="utf-8"?>
<sst xmlns="http://schemas.openxmlformats.org/spreadsheetml/2006/main" count="416" uniqueCount="171">
  <si>
    <t>機能名</t>
    <rPh sb="0" eb="3">
      <t>キノウメイ</t>
    </rPh>
    <phoneticPr fontId="2"/>
  </si>
  <si>
    <t>項目数</t>
    <rPh sb="0" eb="3">
      <t>コウモクスウ</t>
    </rPh>
    <phoneticPr fontId="2"/>
  </si>
  <si>
    <t>在庫照会画面</t>
  </si>
  <si>
    <t>入出庫来歴照会画面</t>
  </si>
  <si>
    <t>組立進度管理画面</t>
  </si>
  <si>
    <t>工程進捗管理</t>
  </si>
  <si>
    <t>工程進捗管理（明細）</t>
  </si>
  <si>
    <t>当日実績参照画面</t>
  </si>
  <si>
    <t>前日以前実績参照画面</t>
  </si>
  <si>
    <t>前日以前実績参照画面（詳細）</t>
  </si>
  <si>
    <t>期間別実績照会画面</t>
  </si>
  <si>
    <t>成形実績参照画面</t>
  </si>
  <si>
    <t>成形実績参照画面（詳細）</t>
  </si>
  <si>
    <t>成形金型別不良分析</t>
  </si>
  <si>
    <t>同期リードタイムマスタ</t>
  </si>
  <si>
    <t>PLC連携マスタ</t>
  </si>
  <si>
    <t>工程別,設備別,車種別基準値マスタ</t>
  </si>
  <si>
    <t>補助マスタ</t>
  </si>
  <si>
    <t>製造管理マスタメンテ</t>
  </si>
  <si>
    <t>　●生産製品マスタ</t>
  </si>
  <si>
    <t>　●生産品名マスタ</t>
  </si>
  <si>
    <t>　●工程マスタ</t>
  </si>
  <si>
    <t>　●通過工程マスタ</t>
  </si>
  <si>
    <t>　●標準工程通過マスタ</t>
  </si>
  <si>
    <t>　●部品構成マスタ</t>
  </si>
  <si>
    <t>当日実績参照画面（詳細）</t>
  </si>
  <si>
    <t>期間別実績照会画面(不具合集計)</t>
  </si>
  <si>
    <t>根拠資料</t>
    <rPh sb="0" eb="2">
      <t>コンキョ</t>
    </rPh>
    <rPh sb="2" eb="4">
      <t>シリョウ</t>
    </rPh>
    <phoneticPr fontId="2"/>
  </si>
  <si>
    <t>4-2在庫照会.xls</t>
  </si>
  <si>
    <t>K-18_組立進度管理画面_新規.xlsx</t>
  </si>
  <si>
    <t>K-12_進捗管理_0708.xls</t>
  </si>
  <si>
    <t>K-13_当日実績参照.xls</t>
  </si>
  <si>
    <t>K-14_前日以前実績参照.xls</t>
  </si>
  <si>
    <t>K-15_期間別実績照会.xlsx</t>
  </si>
  <si>
    <t>K-16_成形実績参照画面.xls</t>
  </si>
  <si>
    <t>K-17_成形 金型別不良分析.xls</t>
  </si>
  <si>
    <t>管理系マスタ画面.xlsx</t>
  </si>
  <si>
    <t>BF</t>
    <phoneticPr fontId="2"/>
  </si>
  <si>
    <t>概要書</t>
    <rPh sb="0" eb="3">
      <t>ガイヨウショ</t>
    </rPh>
    <phoneticPr fontId="2"/>
  </si>
  <si>
    <t>NDS</t>
    <phoneticPr fontId="2"/>
  </si>
  <si>
    <t>基準枚数</t>
    <rPh sb="0" eb="2">
      <t>キジュン</t>
    </rPh>
    <rPh sb="2" eb="4">
      <t>マイスウ</t>
    </rPh>
    <phoneticPr fontId="2"/>
  </si>
  <si>
    <t>想定枚数</t>
    <rPh sb="0" eb="2">
      <t>ソウテイ</t>
    </rPh>
    <rPh sb="2" eb="4">
      <t>マイスウ</t>
    </rPh>
    <phoneticPr fontId="2"/>
  </si>
  <si>
    <t>アズール</t>
    <phoneticPr fontId="2"/>
  </si>
  <si>
    <t>SC-M18_補助マスタ.xlsx</t>
    <phoneticPr fontId="2"/>
  </si>
  <si>
    <t>07_テーブル定義書.xlsm</t>
    <phoneticPr fontId="2"/>
  </si>
  <si>
    <t>Ｍ＿同期リードタイムマスタ.XLS</t>
    <phoneticPr fontId="2"/>
  </si>
  <si>
    <t>DBレイアウト</t>
    <phoneticPr fontId="2"/>
  </si>
  <si>
    <t>品種コードマスタ(テーブルのみ)</t>
    <phoneticPr fontId="2"/>
  </si>
  <si>
    <t>成形</t>
    <rPh sb="0" eb="2">
      <t>セイケイ</t>
    </rPh>
    <phoneticPr fontId="2"/>
  </si>
  <si>
    <t>PC</t>
    <phoneticPr fontId="2"/>
  </si>
  <si>
    <t>送信元</t>
    <rPh sb="0" eb="3">
      <t>ソウシンモト</t>
    </rPh>
    <phoneticPr fontId="2"/>
  </si>
  <si>
    <t>工程</t>
    <rPh sb="0" eb="2">
      <t>コウテイ</t>
    </rPh>
    <phoneticPr fontId="2"/>
  </si>
  <si>
    <t>送信先</t>
    <rPh sb="0" eb="2">
      <t>ソウシン</t>
    </rPh>
    <rPh sb="2" eb="3">
      <t>サキ</t>
    </rPh>
    <phoneticPr fontId="2"/>
  </si>
  <si>
    <t>指示情報</t>
    <rPh sb="0" eb="2">
      <t>シジ</t>
    </rPh>
    <rPh sb="2" eb="4">
      <t>ジョウホウ</t>
    </rPh>
    <phoneticPr fontId="2"/>
  </si>
  <si>
    <t>成形機</t>
    <rPh sb="0" eb="2">
      <t>セイケイ</t>
    </rPh>
    <rPh sb="2" eb="3">
      <t>キ</t>
    </rPh>
    <phoneticPr fontId="2"/>
  </si>
  <si>
    <t>ショット実績</t>
    <rPh sb="4" eb="6">
      <t>ジッセキ</t>
    </rPh>
    <phoneticPr fontId="2"/>
  </si>
  <si>
    <t>レーザマーカ読取成否</t>
    <rPh sb="6" eb="8">
      <t>ヨミトリ</t>
    </rPh>
    <rPh sb="8" eb="10">
      <t>セイヒ</t>
    </rPh>
    <phoneticPr fontId="2"/>
  </si>
  <si>
    <t>レーザマーカ</t>
    <phoneticPr fontId="2"/>
  </si>
  <si>
    <t>重量測定情報</t>
    <rPh sb="0" eb="2">
      <t>ジュウリョウ</t>
    </rPh>
    <rPh sb="2" eb="4">
      <t>ソクテイ</t>
    </rPh>
    <rPh sb="4" eb="6">
      <t>ジョウホウ</t>
    </rPh>
    <phoneticPr fontId="2"/>
  </si>
  <si>
    <t>重量測定機</t>
    <rPh sb="0" eb="2">
      <t>ジュウリョウ</t>
    </rPh>
    <rPh sb="2" eb="4">
      <t>ソクテイ</t>
    </rPh>
    <rPh sb="4" eb="5">
      <t>キ</t>
    </rPh>
    <phoneticPr fontId="2"/>
  </si>
  <si>
    <t>塗装</t>
    <rPh sb="0" eb="2">
      <t>トソウ</t>
    </rPh>
    <phoneticPr fontId="2"/>
  </si>
  <si>
    <t>PLC</t>
    <phoneticPr fontId="2"/>
  </si>
  <si>
    <t>投入前情報</t>
    <rPh sb="0" eb="2">
      <t>トウニュウ</t>
    </rPh>
    <rPh sb="2" eb="3">
      <t>マエ</t>
    </rPh>
    <rPh sb="3" eb="5">
      <t>ジョウホウ</t>
    </rPh>
    <phoneticPr fontId="2"/>
  </si>
  <si>
    <t>投入指示情報</t>
    <rPh sb="0" eb="2">
      <t>トウニュウ</t>
    </rPh>
    <rPh sb="2" eb="4">
      <t>シジ</t>
    </rPh>
    <rPh sb="4" eb="6">
      <t>ジョウホウ</t>
    </rPh>
    <phoneticPr fontId="2"/>
  </si>
  <si>
    <t>(塗装前)指示情報と治具NO・個体NOの照合結果</t>
    <rPh sb="1" eb="3">
      <t>トソウ</t>
    </rPh>
    <rPh sb="3" eb="4">
      <t>マエ</t>
    </rPh>
    <rPh sb="5" eb="7">
      <t>シジ</t>
    </rPh>
    <rPh sb="7" eb="9">
      <t>ジョウホウ</t>
    </rPh>
    <rPh sb="10" eb="11">
      <t>ナオ</t>
    </rPh>
    <rPh sb="11" eb="12">
      <t>グ</t>
    </rPh>
    <rPh sb="15" eb="17">
      <t>コタイ</t>
    </rPh>
    <rPh sb="20" eb="22">
      <t>ショウゴウ</t>
    </rPh>
    <rPh sb="22" eb="24">
      <t>ケッカ</t>
    </rPh>
    <phoneticPr fontId="2"/>
  </si>
  <si>
    <t>(塗装後)指示情報(色)と治具NO・個体NOの照合結果</t>
    <rPh sb="1" eb="3">
      <t>トソウ</t>
    </rPh>
    <rPh sb="3" eb="4">
      <t>ゴ</t>
    </rPh>
    <rPh sb="5" eb="7">
      <t>シジ</t>
    </rPh>
    <rPh sb="7" eb="9">
      <t>ジョウホウ</t>
    </rPh>
    <rPh sb="10" eb="11">
      <t>イロ</t>
    </rPh>
    <rPh sb="13" eb="14">
      <t>ナオ</t>
    </rPh>
    <rPh sb="14" eb="15">
      <t>グ</t>
    </rPh>
    <rPh sb="18" eb="20">
      <t>コタイ</t>
    </rPh>
    <rPh sb="23" eb="25">
      <t>ショウゴウ</t>
    </rPh>
    <rPh sb="25" eb="27">
      <t>ケッカ</t>
    </rPh>
    <phoneticPr fontId="2"/>
  </si>
  <si>
    <t>組立</t>
    <rPh sb="0" eb="2">
      <t>クミタ</t>
    </rPh>
    <phoneticPr fontId="2"/>
  </si>
  <si>
    <t>OTR</t>
    <phoneticPr fontId="2"/>
  </si>
  <si>
    <t>OTR投入指示</t>
    <rPh sb="3" eb="5">
      <t>トウニュウ</t>
    </rPh>
    <rPh sb="5" eb="7">
      <t>シジ</t>
    </rPh>
    <phoneticPr fontId="2"/>
  </si>
  <si>
    <t>設備</t>
    <rPh sb="0" eb="2">
      <t>セツビ</t>
    </rPh>
    <phoneticPr fontId="2"/>
  </si>
  <si>
    <t>OTR投入完了</t>
    <rPh sb="3" eb="5">
      <t>トウニュウ</t>
    </rPh>
    <rPh sb="5" eb="7">
      <t>カンリョウ</t>
    </rPh>
    <phoneticPr fontId="2"/>
  </si>
  <si>
    <t>OTR脱脂完了</t>
    <rPh sb="3" eb="5">
      <t>ダッシ</t>
    </rPh>
    <rPh sb="5" eb="7">
      <t>カンリョウ</t>
    </rPh>
    <phoneticPr fontId="2"/>
  </si>
  <si>
    <t>HT</t>
    <phoneticPr fontId="2"/>
  </si>
  <si>
    <t>現物色判定完了</t>
    <rPh sb="0" eb="2">
      <t>ゲンブツ</t>
    </rPh>
    <rPh sb="2" eb="3">
      <t>イロ</t>
    </rPh>
    <rPh sb="3" eb="5">
      <t>ハンテイ</t>
    </rPh>
    <rPh sb="5" eb="7">
      <t>カンリョウ</t>
    </rPh>
    <phoneticPr fontId="2"/>
  </si>
  <si>
    <t>OTR穴あけ完了</t>
    <rPh sb="3" eb="4">
      <t>アナ</t>
    </rPh>
    <rPh sb="6" eb="8">
      <t>カンリョウ</t>
    </rPh>
    <phoneticPr fontId="2"/>
  </si>
  <si>
    <t>OTR脱脂完了(色指示、穴ピッチ指定)</t>
    <rPh sb="3" eb="5">
      <t>ダッシ</t>
    </rPh>
    <rPh sb="5" eb="7">
      <t>カンリョウ</t>
    </rPh>
    <phoneticPr fontId="2"/>
  </si>
  <si>
    <t>OTRプライマ塗布(個体識別番号)</t>
    <rPh sb="7" eb="9">
      <t>トフ</t>
    </rPh>
    <rPh sb="10" eb="12">
      <t>コタイ</t>
    </rPh>
    <rPh sb="12" eb="14">
      <t>シキベツ</t>
    </rPh>
    <rPh sb="14" eb="16">
      <t>バンゴウ</t>
    </rPh>
    <phoneticPr fontId="2"/>
  </si>
  <si>
    <t>OTRプライマ塗布(脱脂完了からの経過時間)</t>
    <rPh sb="7" eb="9">
      <t>トフ</t>
    </rPh>
    <rPh sb="10" eb="12">
      <t>ダッシ</t>
    </rPh>
    <rPh sb="12" eb="14">
      <t>カンリョウ</t>
    </rPh>
    <rPh sb="17" eb="19">
      <t>ケイカ</t>
    </rPh>
    <rPh sb="19" eb="21">
      <t>ジカン</t>
    </rPh>
    <phoneticPr fontId="2"/>
  </si>
  <si>
    <t>OTRプライマ塗布完了</t>
    <rPh sb="9" eb="11">
      <t>カンリョウ</t>
    </rPh>
    <phoneticPr fontId="2"/>
  </si>
  <si>
    <t>OTRプライマ画像判定完了</t>
    <phoneticPr fontId="2"/>
  </si>
  <si>
    <t>OTRプライマ画像判定完了(INR生存情報)</t>
    <rPh sb="17" eb="19">
      <t>セイゾン</t>
    </rPh>
    <rPh sb="19" eb="21">
      <t>ジョウホウ</t>
    </rPh>
    <phoneticPr fontId="2"/>
  </si>
  <si>
    <t>OTRプライマ養生コンベア完了</t>
    <phoneticPr fontId="2"/>
  </si>
  <si>
    <t>セット（OTR、小物）完了</t>
    <phoneticPr fontId="2"/>
  </si>
  <si>
    <t>OTR接着剤画像判定完了</t>
    <phoneticPr fontId="2"/>
  </si>
  <si>
    <t>OTR／小物接着(個体識別番号)</t>
    <phoneticPr fontId="2"/>
  </si>
  <si>
    <t>OTR／小物接着(接着材塗布開始時刻からの経過時間)</t>
    <phoneticPr fontId="2"/>
  </si>
  <si>
    <t>OTR/小物接着完了</t>
    <phoneticPr fontId="2"/>
  </si>
  <si>
    <t>経過時間判定結果（OTRプライマ完了から3分以上4時間以内か）</t>
    <rPh sb="0" eb="2">
      <t>ケイカ</t>
    </rPh>
    <rPh sb="2" eb="4">
      <t>ジカン</t>
    </rPh>
    <rPh sb="4" eb="6">
      <t>ハンテイ</t>
    </rPh>
    <rPh sb="6" eb="8">
      <t>ケッカ</t>
    </rPh>
    <phoneticPr fontId="2"/>
  </si>
  <si>
    <t>OTR投入情報、PBD仕様指示</t>
    <phoneticPr fontId="2"/>
  </si>
  <si>
    <t>INR</t>
    <phoneticPr fontId="2"/>
  </si>
  <si>
    <t>INR穴あけ完了</t>
    <phoneticPr fontId="2"/>
  </si>
  <si>
    <t>ヒンジ／ロックセット(個体識別番号)</t>
    <rPh sb="11" eb="13">
      <t>コタイ</t>
    </rPh>
    <rPh sb="13" eb="15">
      <t>シキベツ</t>
    </rPh>
    <rPh sb="15" eb="17">
      <t>バンゴウ</t>
    </rPh>
    <phoneticPr fontId="2"/>
  </si>
  <si>
    <t>ヒンジ／ロックセット(ロック仕様指示)</t>
    <rPh sb="14" eb="16">
      <t>シヨウ</t>
    </rPh>
    <rPh sb="16" eb="18">
      <t>シジ</t>
    </rPh>
    <phoneticPr fontId="2"/>
  </si>
  <si>
    <t>ヒンジ／ロックセット完了</t>
    <phoneticPr fontId="2"/>
  </si>
  <si>
    <t>INR REINF組付完了(投入No、個体識別番号)</t>
    <rPh sb="14" eb="16">
      <t>トウニュウ</t>
    </rPh>
    <rPh sb="19" eb="21">
      <t>コタイ</t>
    </rPh>
    <rPh sb="21" eb="23">
      <t>シキベツ</t>
    </rPh>
    <rPh sb="23" eb="25">
      <t>バンゴウ</t>
    </rPh>
    <phoneticPr fontId="2"/>
  </si>
  <si>
    <t>INR REINF組付完了(個体識別番号、トルクデータ、工程完了時刻)</t>
    <rPh sb="14" eb="16">
      <t>コタイ</t>
    </rPh>
    <rPh sb="16" eb="18">
      <t>シキベツ</t>
    </rPh>
    <rPh sb="18" eb="20">
      <t>バンゴウ</t>
    </rPh>
    <rPh sb="28" eb="30">
      <t>コウテイ</t>
    </rPh>
    <rPh sb="30" eb="32">
      <t>カンリョウ</t>
    </rPh>
    <rPh sb="32" eb="34">
      <t>ジコク</t>
    </rPh>
    <phoneticPr fontId="2"/>
  </si>
  <si>
    <t>(反転)ロック／ヒンジ増し締め完了</t>
    <phoneticPr fontId="2"/>
  </si>
  <si>
    <t>ハーネス他、部品組付(個体識別番号)</t>
    <rPh sb="11" eb="13">
      <t>コタイ</t>
    </rPh>
    <rPh sb="13" eb="15">
      <t>シキベツ</t>
    </rPh>
    <rPh sb="15" eb="17">
      <t>バンゴウ</t>
    </rPh>
    <phoneticPr fontId="2"/>
  </si>
  <si>
    <t>ハーネス他、部品組付(ハーネス、ANT仕様指示)</t>
    <rPh sb="19" eb="21">
      <t>シヨウ</t>
    </rPh>
    <rPh sb="21" eb="23">
      <t>シジ</t>
    </rPh>
    <phoneticPr fontId="2"/>
  </si>
  <si>
    <t>ハーネス他、部品組付完了</t>
    <phoneticPr fontId="2"/>
  </si>
  <si>
    <t>INR脱脂完了(個体識別番号、OTR生存情報)</t>
    <rPh sb="18" eb="20">
      <t>セイゾン</t>
    </rPh>
    <rPh sb="20" eb="22">
      <t>ジョウホウ</t>
    </rPh>
    <phoneticPr fontId="2"/>
  </si>
  <si>
    <t>INRフレーム(個体識別番号)</t>
    <phoneticPr fontId="2"/>
  </si>
  <si>
    <t>INRフレーム(脱脂完了時刻からの経過時間)</t>
    <phoneticPr fontId="2"/>
  </si>
  <si>
    <t>脱脂からの経過時間判定結果</t>
    <rPh sb="0" eb="2">
      <t>ダッシ</t>
    </rPh>
    <rPh sb="5" eb="7">
      <t>ケイカ</t>
    </rPh>
    <rPh sb="7" eb="9">
      <t>ジカン</t>
    </rPh>
    <rPh sb="9" eb="11">
      <t>ハンテイ</t>
    </rPh>
    <rPh sb="11" eb="13">
      <t>ケッカ</t>
    </rPh>
    <phoneticPr fontId="2"/>
  </si>
  <si>
    <t>INRフレーム完了</t>
    <phoneticPr fontId="2"/>
  </si>
  <si>
    <t>INRプライマ塗布(個体識別番号)</t>
    <phoneticPr fontId="2"/>
  </si>
  <si>
    <t>INRプライマ塗布(フレーム完了時刻からの経過時間)</t>
    <phoneticPr fontId="2"/>
  </si>
  <si>
    <t>フレーム完了時刻からの経過時間判定</t>
    <rPh sb="15" eb="17">
      <t>ハンテイ</t>
    </rPh>
    <phoneticPr fontId="2"/>
  </si>
  <si>
    <t>INRプライマ塗布完了</t>
    <phoneticPr fontId="2"/>
  </si>
  <si>
    <t>INRプライマ画像判定完了</t>
    <phoneticPr fontId="2"/>
  </si>
  <si>
    <t>INR接着剤塗布装置搬入(個体識別番号)</t>
    <rPh sb="13" eb="15">
      <t>コタイ</t>
    </rPh>
    <rPh sb="15" eb="17">
      <t>シキベツ</t>
    </rPh>
    <rPh sb="17" eb="19">
      <t>バンゴウ</t>
    </rPh>
    <phoneticPr fontId="2"/>
  </si>
  <si>
    <t>INRﾌﾟﾗｲﾏ完了時刻からの経過時間取得</t>
    <rPh sb="19" eb="21">
      <t>シュトク</t>
    </rPh>
    <phoneticPr fontId="2"/>
  </si>
  <si>
    <t>INRﾌﾟﾗｲﾏ完了時刻からの経過時間</t>
    <phoneticPr fontId="2"/>
  </si>
  <si>
    <t>INRﾌﾟﾗｲﾏ完了時刻からの経過時間判定</t>
    <rPh sb="19" eb="21">
      <t>ハンテイ</t>
    </rPh>
    <phoneticPr fontId="2"/>
  </si>
  <si>
    <t>INR接着剤塗布装置搬入完了</t>
    <phoneticPr fontId="2"/>
  </si>
  <si>
    <t>INR接着剤塗布完了</t>
    <phoneticPr fontId="2"/>
  </si>
  <si>
    <t>ＩNR接着剤画像判定結果</t>
    <rPh sb="10" eb="12">
      <t>ケッカ</t>
    </rPh>
    <phoneticPr fontId="2"/>
  </si>
  <si>
    <t>INR接着剤画像判定完了</t>
    <phoneticPr fontId="2"/>
  </si>
  <si>
    <t>INRを接着機へセット(個体識別番号)</t>
    <rPh sb="12" eb="14">
      <t>コタイ</t>
    </rPh>
    <rPh sb="14" eb="16">
      <t>シキベツ</t>
    </rPh>
    <rPh sb="16" eb="18">
      <t>バンゴウ</t>
    </rPh>
    <phoneticPr fontId="2"/>
  </si>
  <si>
    <t>INRを接着機へセット(INR接着塗布開始時刻からの経過時間)</t>
    <rPh sb="15" eb="17">
      <t>セッチャク</t>
    </rPh>
    <rPh sb="17" eb="19">
      <t>トフ</t>
    </rPh>
    <rPh sb="19" eb="21">
      <t>カイシ</t>
    </rPh>
    <rPh sb="21" eb="23">
      <t>ジコク</t>
    </rPh>
    <rPh sb="26" eb="28">
      <t>ケイカ</t>
    </rPh>
    <rPh sb="28" eb="30">
      <t>ジカン</t>
    </rPh>
    <phoneticPr fontId="2"/>
  </si>
  <si>
    <t>INR接着塗布開始時刻からの経過時間判定結果</t>
    <rPh sb="18" eb="20">
      <t>ハンテイ</t>
    </rPh>
    <rPh sb="20" eb="22">
      <t>ケッカ</t>
    </rPh>
    <phoneticPr fontId="2"/>
  </si>
  <si>
    <t>INRを接着機へセット完了</t>
    <phoneticPr fontId="2"/>
  </si>
  <si>
    <t>INR/OTR接着 接着型「閉」完了</t>
    <phoneticPr fontId="2"/>
  </si>
  <si>
    <t>INR/OTR接着 接着型「閉」完了(INR接着塗布開始時刻からの経過時間)</t>
    <phoneticPr fontId="2"/>
  </si>
  <si>
    <t>接着養生コンベア搬送完了</t>
    <phoneticPr fontId="2"/>
  </si>
  <si>
    <t>INR／OTR接着 接着型「開」</t>
    <phoneticPr fontId="2"/>
  </si>
  <si>
    <t>INR／OTR接着 接着型「開」(接着型「閉」時刻からの経過時間)</t>
    <phoneticPr fontId="2"/>
  </si>
  <si>
    <t>OTRプライマ完了時刻からの経過時間取得</t>
    <rPh sb="18" eb="20">
      <t>シュトク</t>
    </rPh>
    <phoneticPr fontId="2"/>
  </si>
  <si>
    <t>OTRプライマ完了時刻からの経過時間</t>
    <phoneticPr fontId="2"/>
  </si>
  <si>
    <t>接着型「開」完了</t>
    <phoneticPr fontId="2"/>
  </si>
  <si>
    <t>接着品取出し完了</t>
    <phoneticPr fontId="2"/>
  </si>
  <si>
    <t>接着品取出し完了(OTRプライマ完了時刻からの経過時間)</t>
    <phoneticPr fontId="2"/>
  </si>
  <si>
    <t>脱脂完了からの経過時間判定</t>
    <rPh sb="11" eb="13">
      <t>ハンテイ</t>
    </rPh>
    <phoneticPr fontId="2"/>
  </si>
  <si>
    <t>ガラス取り出し完了</t>
    <rPh sb="3" eb="4">
      <t>ト</t>
    </rPh>
    <rPh sb="5" eb="6">
      <t>ダ</t>
    </rPh>
    <rPh sb="7" eb="9">
      <t>カンリョウ</t>
    </rPh>
    <phoneticPr fontId="2"/>
  </si>
  <si>
    <t>ガラス貼り、ガラス加圧（ガラス仕様）</t>
    <rPh sb="15" eb="17">
      <t>シヨウ</t>
    </rPh>
    <phoneticPr fontId="2"/>
  </si>
  <si>
    <t>ガラス貼り、ガラス加圧(個体識別番号)</t>
    <rPh sb="12" eb="14">
      <t>コタイ</t>
    </rPh>
    <rPh sb="14" eb="16">
      <t>シキベツ</t>
    </rPh>
    <rPh sb="16" eb="18">
      <t>バンゴウ</t>
    </rPh>
    <phoneticPr fontId="2"/>
  </si>
  <si>
    <t>リーダ?</t>
    <phoneticPr fontId="2"/>
  </si>
  <si>
    <t>LICポップナット、水密テープ他、組付け完了</t>
    <phoneticPr fontId="2"/>
  </si>
  <si>
    <t>送受信情報</t>
    <rPh sb="0" eb="3">
      <t>ソウジュシン</t>
    </rPh>
    <rPh sb="3" eb="5">
      <t>ジョウホウ</t>
    </rPh>
    <phoneticPr fontId="2"/>
  </si>
  <si>
    <t>接着機セット完了(INR生存情報、ガラス投入指示情報、OTRプライマ完了時刻からの経過時間)</t>
    <phoneticPr fontId="2"/>
  </si>
  <si>
    <t>接着機セット完了(個体識別番号、OTR生存報告、工程完了時刻)</t>
    <phoneticPr fontId="2"/>
  </si>
  <si>
    <t>INR脱脂完了(個体識別番号、完了時刻)</t>
    <phoneticPr fontId="2"/>
  </si>
  <si>
    <t>INR接着剤塗布装置搬入(OTR接着機セット情報)</t>
    <phoneticPr fontId="2"/>
  </si>
  <si>
    <t>ガラス</t>
    <phoneticPr fontId="2"/>
  </si>
  <si>
    <t>I/F項目数
(想定)</t>
    <rPh sb="3" eb="5">
      <t>コウモク</t>
    </rPh>
    <rPh sb="5" eb="6">
      <t>カズ</t>
    </rPh>
    <phoneticPr fontId="2"/>
  </si>
  <si>
    <t>ＰＣ－設備間の連携電文フォーマット数</t>
    <rPh sb="3" eb="5">
      <t>セツビ</t>
    </rPh>
    <rPh sb="5" eb="6">
      <t>カン</t>
    </rPh>
    <rPh sb="7" eb="9">
      <t>レンケイ</t>
    </rPh>
    <rPh sb="9" eb="11">
      <t>デンブン</t>
    </rPh>
    <rPh sb="17" eb="18">
      <t>スウ</t>
    </rPh>
    <phoneticPr fontId="2"/>
  </si>
  <si>
    <t>作成済み設計書枚数</t>
    <rPh sb="0" eb="2">
      <t>サクセイ</t>
    </rPh>
    <rPh sb="2" eb="3">
      <t>ズ</t>
    </rPh>
    <rPh sb="4" eb="7">
      <t>セッケイショ</t>
    </rPh>
    <rPh sb="7" eb="9">
      <t>マイスウ</t>
    </rPh>
    <phoneticPr fontId="2"/>
  </si>
  <si>
    <t>画面</t>
    <rPh sb="0" eb="2">
      <t>ガメン</t>
    </rPh>
    <phoneticPr fontId="2"/>
  </si>
  <si>
    <t>C</t>
    <phoneticPr fontId="2"/>
  </si>
  <si>
    <t>U</t>
    <phoneticPr fontId="2"/>
  </si>
  <si>
    <t>D</t>
    <phoneticPr fontId="2"/>
  </si>
  <si>
    <t>種別</t>
    <rPh sb="0" eb="2">
      <t>シュベツ</t>
    </rPh>
    <phoneticPr fontId="2"/>
  </si>
  <si>
    <t>S</t>
    <phoneticPr fontId="2"/>
  </si>
  <si>
    <t>作成TBL数</t>
    <rPh sb="0" eb="2">
      <t>サクセイ</t>
    </rPh>
    <rPh sb="5" eb="6">
      <t>スウ</t>
    </rPh>
    <phoneticPr fontId="2"/>
  </si>
  <si>
    <t>M</t>
    <phoneticPr fontId="2"/>
  </si>
  <si>
    <t>マスタメンテ</t>
    <phoneticPr fontId="2"/>
  </si>
  <si>
    <t>分類</t>
    <rPh sb="0" eb="2">
      <t>ブンルイ</t>
    </rPh>
    <phoneticPr fontId="2"/>
  </si>
  <si>
    <t>実績管理</t>
    <rPh sb="0" eb="2">
      <t>ジッセキ</t>
    </rPh>
    <rPh sb="2" eb="4">
      <t>カンリ</t>
    </rPh>
    <phoneticPr fontId="18"/>
  </si>
  <si>
    <t>マスタ管理</t>
    <rPh sb="3" eb="5">
      <t>カンリ</t>
    </rPh>
    <phoneticPr fontId="18"/>
  </si>
  <si>
    <t>追加補正枚数</t>
    <rPh sb="0" eb="2">
      <t>ツイカ</t>
    </rPh>
    <rPh sb="4" eb="6">
      <t>マイスウ</t>
    </rPh>
    <phoneticPr fontId="2"/>
  </si>
  <si>
    <t>-</t>
    <phoneticPr fontId="2"/>
  </si>
  <si>
    <t>新基幹</t>
    <rPh sb="0" eb="1">
      <t>シン</t>
    </rPh>
    <rPh sb="1" eb="3">
      <t>キカン</t>
    </rPh>
    <phoneticPr fontId="2"/>
  </si>
  <si>
    <t>品種マスタテーブル</t>
    <rPh sb="0" eb="2">
      <t>ヒンシュ</t>
    </rPh>
    <phoneticPr fontId="2"/>
  </si>
  <si>
    <t>バックドア生産管理システム　基本設計(共通機能２)　　規模見積り</t>
    <rPh sb="5" eb="7">
      <t>セイサン</t>
    </rPh>
    <rPh sb="7" eb="9">
      <t>カンリ</t>
    </rPh>
    <rPh sb="19" eb="21">
      <t>キョウツウ</t>
    </rPh>
    <rPh sb="21" eb="23">
      <t>キノウ</t>
    </rPh>
    <rPh sb="27" eb="29">
      <t>キボ</t>
    </rPh>
    <rPh sb="29" eb="31">
      <t>ミツモ</t>
    </rPh>
    <phoneticPr fontId="2"/>
  </si>
  <si>
    <t>計</t>
    <rPh sb="0" eb="1">
      <t>ケイ</t>
    </rPh>
    <phoneticPr fontId="2"/>
  </si>
  <si>
    <t>想定step</t>
    <rPh sb="0" eb="2">
      <t>ソウテイ</t>
    </rPh>
    <phoneticPr fontId="2"/>
  </si>
  <si>
    <t>-</t>
    <phoneticPr fontId="2"/>
  </si>
  <si>
    <t>難易度</t>
    <rPh sb="0" eb="3">
      <t>ナンイド</t>
    </rPh>
    <phoneticPr fontId="2"/>
  </si>
  <si>
    <t>-</t>
    <phoneticPr fontId="2"/>
  </si>
  <si>
    <t>調達先</t>
    <rPh sb="0" eb="2">
      <t>チョウタツ</t>
    </rPh>
    <rPh sb="2" eb="3">
      <t>サキ</t>
    </rPh>
    <phoneticPr fontId="2"/>
  </si>
  <si>
    <t>アズール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</si>
</sst>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¥&quot;#,##0.00;[Red]&quot;¥&quot;\-#,##0.00"/>
    <numFmt numFmtId="176" formatCode="&quot;$&quot;#,##0_);[Red]\(&quot;$&quot;#,##0\)"/>
    <numFmt numFmtId="177" formatCode="m/d"/>
    <numFmt numFmtId="178" formatCode="mm/dd"/>
    <numFmt numFmtId="179" formatCode="#,##0&quot; $&quot;;[Red]\-#,##0&quot; $&quot;"/>
    <numFmt numFmtId="180" formatCode="#,##0.00&quot; F&quot;_);[Red]\(#,##0.00&quot; F&quot;\)"/>
    <numFmt numFmtId="181" formatCode="d/m/yy\ h:mm"/>
    <numFmt numFmtId="182" formatCode="#,##0.000;[Red]\(#,##0.000\)"/>
    <numFmt numFmtId="183" formatCode="_-&quot;¥&quot;* #,##0_-;\-&quot;¥&quot;* #,##0_-;_-&quot;¥&quot;* &quot;-&quot;_-;_-@_-"/>
    <numFmt numFmtId="18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85" formatCode="[$¥-411]#,##0;\-[$¥-411]#,##0"/>
    <numFmt numFmtId="186" formatCode="0.0"/>
    <numFmt numFmtId="187" formatCode="0.000"/>
  </numFmts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Univers (W1)"/>
      <family val="2"/>
    </font>
    <font>
      <sz val="11"/>
      <name val="ＭＳ 明朝"/>
      <family val="1"/>
      <charset val="128"/>
    </font>
    <font>
      <sz val="10"/>
      <name val="明朝"/>
      <family val="1"/>
      <charset val="128"/>
    </font>
    <font>
      <sz val="11"/>
      <name val="明朝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3"/>
      <name val="ＭＳ Ｐゴシック"/>
      <family val="2"/>
      <charset val="128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185" fontId="4" fillId="0" borderId="0">
      <alignment vertical="center"/>
    </xf>
    <xf numFmtId="40" fontId="6" fillId="0" borderId="0" applyFont="0" applyFill="0" applyBorder="0" applyAlignment="0" applyProtection="0"/>
    <xf numFmtId="185" fontId="9" fillId="0" borderId="0" applyNumberFormat="0" applyFill="0" applyBorder="0" applyAlignment="0" applyProtection="0">
      <alignment vertical="top"/>
      <protection locked="0"/>
    </xf>
    <xf numFmtId="185" fontId="10" fillId="0" borderId="0" applyNumberFormat="0" applyFill="0" applyBorder="0" applyAlignment="0" applyProtection="0">
      <alignment vertical="top"/>
      <protection locked="0"/>
    </xf>
    <xf numFmtId="8" fontId="6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5" fontId="14" fillId="0" borderId="2">
      <protection locked="0"/>
    </xf>
    <xf numFmtId="181" fontId="6" fillId="0" borderId="2">
      <protection locked="0"/>
    </xf>
    <xf numFmtId="181" fontId="6" fillId="0" borderId="2">
      <protection locked="0"/>
    </xf>
    <xf numFmtId="182" fontId="6" fillId="0" borderId="2">
      <protection locked="0"/>
    </xf>
    <xf numFmtId="182" fontId="6" fillId="0" borderId="2">
      <protection locked="0"/>
    </xf>
    <xf numFmtId="181" fontId="6" fillId="0" borderId="2">
      <protection locked="0"/>
    </xf>
    <xf numFmtId="181" fontId="6" fillId="0" borderId="2">
      <protection locked="0"/>
    </xf>
    <xf numFmtId="3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5" fontId="14" fillId="0" borderId="2">
      <protection locked="0"/>
    </xf>
    <xf numFmtId="185" fontId="14" fillId="0" borderId="2">
      <protection locked="0"/>
    </xf>
    <xf numFmtId="185" fontId="7" fillId="0" borderId="0"/>
    <xf numFmtId="185" fontId="5" fillId="0" borderId="0"/>
    <xf numFmtId="185" fontId="13" fillId="2" borderId="0"/>
    <xf numFmtId="0" fontId="15" fillId="0" borderId="0"/>
    <xf numFmtId="0" fontId="5" fillId="0" borderId="0"/>
    <xf numFmtId="184" fontId="11" fillId="0" borderId="0"/>
    <xf numFmtId="183" fontId="6" fillId="0" borderId="2">
      <protection locked="0"/>
    </xf>
    <xf numFmtId="183" fontId="6" fillId="0" borderId="2">
      <protection locked="0"/>
    </xf>
    <xf numFmtId="0" fontId="7" fillId="0" borderId="0"/>
    <xf numFmtId="0" fontId="4" fillId="0" borderId="0">
      <alignment vertical="center"/>
    </xf>
    <xf numFmtId="0" fontId="6" fillId="0" borderId="0"/>
    <xf numFmtId="38" fontId="6" fillId="0" borderId="0" applyFont="0" applyFill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6" fillId="0" borderId="0"/>
    <xf numFmtId="38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5" fontId="4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7" fillId="0" borderId="0" xfId="0" applyFont="1">
      <alignment vertical="center"/>
    </xf>
    <xf numFmtId="0" fontId="0" fillId="3" borderId="1" xfId="0" applyFill="1" applyBorder="1">
      <alignment vertical="center"/>
    </xf>
    <xf numFmtId="0" fontId="19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" fontId="0" fillId="0" borderId="9" xfId="0" applyNumberFormat="1" applyBorder="1">
      <alignment vertical="center"/>
    </xf>
    <xf numFmtId="1" fontId="17" fillId="4" borderId="9" xfId="0" applyNumberFormat="1" applyFont="1" applyFill="1" applyBorder="1">
      <alignment vertical="center"/>
    </xf>
    <xf numFmtId="0" fontId="17" fillId="0" borderId="9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" fontId="0" fillId="0" borderId="13" xfId="0" applyNumberFormat="1" applyBorder="1">
      <alignment vertical="center"/>
    </xf>
    <xf numFmtId="1" fontId="17" fillId="4" borderId="13" xfId="0" applyNumberFormat="1" applyFont="1" applyFill="1" applyBorder="1">
      <alignment vertical="center"/>
    </xf>
    <xf numFmtId="0" fontId="17" fillId="0" borderId="13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" fontId="0" fillId="0" borderId="17" xfId="0" applyNumberFormat="1" applyBorder="1">
      <alignment vertical="center"/>
    </xf>
    <xf numFmtId="1" fontId="17" fillId="4" borderId="17" xfId="0" applyNumberFormat="1" applyFont="1" applyFill="1" applyBorder="1">
      <alignment vertical="center"/>
    </xf>
    <xf numFmtId="0" fontId="17" fillId="0" borderId="17" xfId="0" applyFont="1" applyBorder="1">
      <alignment vertical="center"/>
    </xf>
    <xf numFmtId="1" fontId="0" fillId="0" borderId="0" xfId="0" applyNumberFormat="1" applyAlignment="1">
      <alignment horizontal="right" vertical="center"/>
    </xf>
    <xf numFmtId="1" fontId="17" fillId="4" borderId="1" xfId="0" applyNumberFormat="1" applyFont="1" applyFill="1" applyBorder="1">
      <alignment vertical="center"/>
    </xf>
    <xf numFmtId="1" fontId="17" fillId="0" borderId="1" xfId="0" applyNumberFormat="1" applyFont="1" applyBorder="1">
      <alignment vertical="center"/>
    </xf>
    <xf numFmtId="1" fontId="17" fillId="0" borderId="5" xfId="0" applyNumberFormat="1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7" xfId="0" applyFont="1" applyBorder="1">
      <alignment vertical="center"/>
    </xf>
    <xf numFmtId="0" fontId="0" fillId="0" borderId="0" xfId="0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187" fontId="0" fillId="0" borderId="9" xfId="0" applyNumberFormat="1" applyBorder="1">
      <alignment vertical="center"/>
    </xf>
    <xf numFmtId="187" fontId="0" fillId="0" borderId="13" xfId="0" applyNumberFormat="1" applyBorder="1">
      <alignment vertical="center"/>
    </xf>
    <xf numFmtId="187" fontId="0" fillId="0" borderId="17" xfId="0" applyNumberFormat="1" applyBorder="1">
      <alignment vertical="center"/>
    </xf>
    <xf numFmtId="186" fontId="17" fillId="0" borderId="5" xfId="0" applyNumberFormat="1" applyFont="1" applyBorder="1">
      <alignment vertical="center"/>
    </xf>
    <xf numFmtId="187" fontId="0" fillId="0" borderId="0" xfId="0" applyNumberFormat="1" applyBorder="1">
      <alignment vertical="center"/>
    </xf>
    <xf numFmtId="186" fontId="17" fillId="0" borderId="0" xfId="0" applyNumberFormat="1" applyFont="1" applyBorder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38" fontId="17" fillId="0" borderId="5" xfId="42" applyFont="1" applyBorder="1">
      <alignment vertical="center"/>
    </xf>
  </cellXfs>
  <cellStyles count="43">
    <cellStyle name="  △…入力がないこと。&amp;R&amp;P／&amp;N" xfId="2"/>
    <cellStyle name=" Task]_x000d__x000a_TaskName=Scan At_x000d__x000a_TaskID=3_x000d__x000a_WorkstationName=SmarTone_x000d__x000a_LastExecuted=0_x000d__x000a_LastSt" xfId="21"/>
    <cellStyle name=" Task]_x000d__x000a_TaskName=Scan At_x000d__x000a_TaskID=3_x000d__x000a_WorkstationName=SmarTone_x000d__x000a_LastExecuted=0_x000d__x000a_LastSt 2" xfId="29"/>
    <cellStyle name="・_1_8.5.27～8.6.2_1_XX月XX日 木曜日 _12月26日 金曜日 " xfId="22"/>
    <cellStyle name="a" xfId="23"/>
    <cellStyle name="Comma [0]" xfId="17"/>
    <cellStyle name="Currency [0]" xfId="18"/>
    <cellStyle name="Currency1" xfId="26"/>
    <cellStyle name="Followed Hyperlink" xfId="3"/>
    <cellStyle name="Hyperlink" xfId="4"/>
    <cellStyle name="N" xfId="5"/>
    <cellStyle name="ﾄﾞｸｶ [0]_ｰ豼ｵﾃﾟﾁ " xfId="6"/>
    <cellStyle name="ﾄﾞｸｶ_ｰ豼ｵﾃﾟﾁ " xfId="7"/>
    <cellStyle name="ﾅ・ｭ [0]_ｰ豼ｵﾃﾟﾁ " xfId="8"/>
    <cellStyle name="ﾅ・ｭ_ｰ豼ｵﾃﾟﾁ " xfId="9"/>
    <cellStyle name="パーセント 2 5" xfId="34"/>
    <cellStyle name="桁区切り" xfId="42" builtinId="6"/>
    <cellStyle name="桁区切り 11" xfId="36"/>
    <cellStyle name="桁区切り 8" xfId="32"/>
    <cellStyle name="見積-桁区切り_2006_04_KHG報告（JL） " xfId="10"/>
    <cellStyle name="見積桁区切り_ＣＳ１５０切替見積_0701_2kk " xfId="11"/>
    <cellStyle name="見積-桁区切り_ＣＳ１５０切替見積_0701_2kk " xfId="12"/>
    <cellStyle name="見積桁区切り_九州営LS7000見_ＣＳ１５０切替見積_0701_2kk " xfId="27"/>
    <cellStyle name="見積-桁区切り_九州営LS7000見_ＣＳ１５０切替見積_0701_2kk " xfId="28"/>
    <cellStyle name="見積桁区切り_顧客情報記入シート " xfId="19"/>
    <cellStyle name="見積-桁区切り_顧客情報記入シート " xfId="20"/>
    <cellStyle name="見積桁区切り_作業着手(H120306)_ＣＳ１５０切替見積_0701_2kk " xfId="13"/>
    <cellStyle name="見積-桁区切り_作業着手(H120306)_ＣＳ１５０切替見積_0701_2kk " xfId="14"/>
    <cellStyle name="見積桁区切り_注文書_ＣＳ１５０切替見積_0701_2kk " xfId="15"/>
    <cellStyle name="見積-桁区切り_注文書_ＣＳ１５０切替見積_0701_2kk " xfId="16"/>
    <cellStyle name="標準" xfId="0" builtinId="0"/>
    <cellStyle name="標準 10" xfId="31"/>
    <cellStyle name="標準 2" xfId="25"/>
    <cellStyle name="標準 2 2 3" xfId="38"/>
    <cellStyle name="標準 2 4" xfId="35"/>
    <cellStyle name="標準 3" xfId="37"/>
    <cellStyle name="標準 4" xfId="39"/>
    <cellStyle name="標準 4 2" xfId="40"/>
    <cellStyle name="標準 4 4" xfId="33"/>
    <cellStyle name="標準 5" xfId="30"/>
    <cellStyle name="標準 5 2" xfId="24"/>
    <cellStyle name="標準 6" xfId="1"/>
    <cellStyle name="標準 9" xfId="4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tabSelected="1" zoomScale="85" zoomScaleNormal="85" workbookViewId="0">
      <pane xSplit="6" ySplit="3" topLeftCell="G22" activePane="bottomRight" state="frozen"/>
      <selection pane="topRight" activeCell="F1" sqref="F1"/>
      <selection pane="bottomLeft" activeCell="A3" sqref="A3"/>
      <selection pane="bottomRight" activeCell="R37" sqref="R37"/>
    </sheetView>
  </sheetViews>
  <sheetFormatPr defaultRowHeight="13.5"/>
  <cols>
    <col min="1" max="1" width="3.375" customWidth="1"/>
    <col min="2" max="2" width="10.875" customWidth="1"/>
    <col min="3" max="3" width="30.25" customWidth="1"/>
    <col min="4" max="4" width="11.875" bestFit="1" customWidth="1"/>
    <col min="5" max="5" width="38.625" customWidth="1"/>
    <col min="6" max="6" width="6.875" customWidth="1"/>
    <col min="7" max="7" width="7.125" bestFit="1" customWidth="1"/>
    <col min="8" max="12" width="7.125" hidden="1" customWidth="1"/>
    <col min="14" max="14" width="11.75" customWidth="1"/>
    <col min="15" max="15" width="9" bestFit="1" customWidth="1"/>
    <col min="16" max="16" width="0" hidden="1" customWidth="1"/>
    <col min="17" max="18" width="9.75" customWidth="1"/>
    <col min="19" max="21" width="9.25" customWidth="1"/>
    <col min="22" max="22" width="5.875" customWidth="1"/>
    <col min="24" max="24" width="11.875" customWidth="1"/>
    <col min="25" max="25" width="10" customWidth="1"/>
  </cols>
  <sheetData>
    <row r="1" spans="1:26">
      <c r="A1" s="12" t="s">
        <v>163</v>
      </c>
      <c r="B1" s="12"/>
    </row>
    <row r="2" spans="1:26">
      <c r="A2" s="1"/>
      <c r="B2" s="1"/>
    </row>
    <row r="3" spans="1:26" s="41" customFormat="1" ht="31.5" customHeight="1">
      <c r="B3" s="42" t="s">
        <v>156</v>
      </c>
      <c r="C3" s="43" t="s">
        <v>0</v>
      </c>
      <c r="D3" s="43" t="s">
        <v>27</v>
      </c>
      <c r="E3" s="43"/>
      <c r="F3" s="43" t="s">
        <v>151</v>
      </c>
      <c r="G3" s="43" t="s">
        <v>1</v>
      </c>
      <c r="H3" s="44" t="s">
        <v>152</v>
      </c>
      <c r="I3" s="45" t="s">
        <v>148</v>
      </c>
      <c r="J3" s="45" t="s">
        <v>149</v>
      </c>
      <c r="K3" s="45" t="s">
        <v>150</v>
      </c>
      <c r="L3" s="46" t="s">
        <v>154</v>
      </c>
      <c r="M3" s="43" t="s">
        <v>40</v>
      </c>
      <c r="N3" s="43" t="s">
        <v>159</v>
      </c>
      <c r="O3" s="47" t="s">
        <v>41</v>
      </c>
      <c r="P3" s="43" t="s">
        <v>146</v>
      </c>
      <c r="Q3" s="47" t="s">
        <v>153</v>
      </c>
      <c r="R3" s="48" t="s">
        <v>167</v>
      </c>
      <c r="S3" s="48" t="s">
        <v>165</v>
      </c>
      <c r="T3" s="48" t="s">
        <v>169</v>
      </c>
      <c r="U3" s="55"/>
    </row>
    <row r="4" spans="1:26">
      <c r="B4" s="13" t="s">
        <v>157</v>
      </c>
      <c r="C4" s="13" t="s">
        <v>2</v>
      </c>
      <c r="D4" s="13" t="s">
        <v>38</v>
      </c>
      <c r="E4" s="13" t="s">
        <v>28</v>
      </c>
      <c r="F4" s="13" t="s">
        <v>147</v>
      </c>
      <c r="G4" s="13">
        <v>26</v>
      </c>
      <c r="H4" s="14">
        <v>1</v>
      </c>
      <c r="I4" s="15">
        <v>0</v>
      </c>
      <c r="J4" s="15">
        <v>0</v>
      </c>
      <c r="K4" s="15">
        <v>0</v>
      </c>
      <c r="L4" s="16">
        <v>0</v>
      </c>
      <c r="M4" s="13">
        <v>4</v>
      </c>
      <c r="N4" s="17">
        <v>3.25</v>
      </c>
      <c r="O4" s="18">
        <v>7.25</v>
      </c>
      <c r="P4" s="13"/>
      <c r="Q4" s="19">
        <v>0</v>
      </c>
      <c r="R4" s="38">
        <v>1</v>
      </c>
      <c r="S4" s="17">
        <v>1087.5</v>
      </c>
      <c r="T4" s="49" t="s">
        <v>170</v>
      </c>
      <c r="U4" s="53"/>
      <c r="W4" s="11" t="s">
        <v>154</v>
      </c>
      <c r="X4" s="9">
        <v>20</v>
      </c>
      <c r="Y4" s="9">
        <v>0.5</v>
      </c>
      <c r="Z4" t="s">
        <v>155</v>
      </c>
    </row>
    <row r="5" spans="1:26">
      <c r="B5" s="20"/>
      <c r="C5" s="20" t="s">
        <v>3</v>
      </c>
      <c r="D5" s="20" t="s">
        <v>38</v>
      </c>
      <c r="E5" s="20" t="s">
        <v>28</v>
      </c>
      <c r="F5" s="20" t="s">
        <v>147</v>
      </c>
      <c r="G5" s="20">
        <v>20</v>
      </c>
      <c r="H5" s="21">
        <v>1</v>
      </c>
      <c r="I5" s="22">
        <v>0</v>
      </c>
      <c r="J5" s="22">
        <v>0</v>
      </c>
      <c r="K5" s="22">
        <v>0</v>
      </c>
      <c r="L5" s="23">
        <v>0</v>
      </c>
      <c r="M5" s="20">
        <v>4</v>
      </c>
      <c r="N5" s="24">
        <v>2.5</v>
      </c>
      <c r="O5" s="25">
        <v>6.5</v>
      </c>
      <c r="P5" s="20"/>
      <c r="Q5" s="26">
        <v>0</v>
      </c>
      <c r="R5" s="39">
        <v>1</v>
      </c>
      <c r="S5" s="24">
        <v>975</v>
      </c>
      <c r="T5" s="50" t="s">
        <v>170</v>
      </c>
      <c r="U5" s="53"/>
    </row>
    <row r="6" spans="1:26">
      <c r="B6" s="20"/>
      <c r="C6" s="20" t="s">
        <v>4</v>
      </c>
      <c r="D6" s="20" t="s">
        <v>37</v>
      </c>
      <c r="E6" s="20" t="s">
        <v>29</v>
      </c>
      <c r="F6" s="20" t="s">
        <v>147</v>
      </c>
      <c r="G6" s="20">
        <v>41</v>
      </c>
      <c r="H6" s="21">
        <v>1</v>
      </c>
      <c r="I6" s="22">
        <v>0</v>
      </c>
      <c r="J6" s="22">
        <v>0</v>
      </c>
      <c r="K6" s="22">
        <v>0</v>
      </c>
      <c r="L6" s="23">
        <v>0</v>
      </c>
      <c r="M6" s="20">
        <v>4</v>
      </c>
      <c r="N6" s="24">
        <v>5.125</v>
      </c>
      <c r="O6" s="25">
        <v>9.125</v>
      </c>
      <c r="P6" s="20"/>
      <c r="Q6" s="26">
        <v>0</v>
      </c>
      <c r="R6" s="39">
        <v>1</v>
      </c>
      <c r="S6" s="24">
        <v>1368.75</v>
      </c>
      <c r="T6" s="50" t="s">
        <v>170</v>
      </c>
      <c r="U6" s="53"/>
    </row>
    <row r="7" spans="1:26">
      <c r="B7" s="20"/>
      <c r="C7" s="20" t="s">
        <v>5</v>
      </c>
      <c r="D7" s="20" t="s">
        <v>37</v>
      </c>
      <c r="E7" s="20" t="s">
        <v>30</v>
      </c>
      <c r="F7" s="20" t="s">
        <v>147</v>
      </c>
      <c r="G7" s="20">
        <v>42</v>
      </c>
      <c r="H7" s="21">
        <v>1</v>
      </c>
      <c r="I7" s="22">
        <v>0</v>
      </c>
      <c r="J7" s="22">
        <v>0</v>
      </c>
      <c r="K7" s="22">
        <v>0</v>
      </c>
      <c r="L7" s="23">
        <v>0</v>
      </c>
      <c r="M7" s="20">
        <v>4</v>
      </c>
      <c r="N7" s="24">
        <v>5.25</v>
      </c>
      <c r="O7" s="25">
        <v>9.25</v>
      </c>
      <c r="P7" s="20"/>
      <c r="Q7" s="26">
        <v>0</v>
      </c>
      <c r="R7" s="39">
        <v>1</v>
      </c>
      <c r="S7" s="24">
        <v>1387.5</v>
      </c>
      <c r="T7" s="50" t="s">
        <v>170</v>
      </c>
      <c r="U7" s="53"/>
    </row>
    <row r="8" spans="1:26">
      <c r="B8" s="20"/>
      <c r="C8" s="20" t="s">
        <v>6</v>
      </c>
      <c r="D8" s="20" t="s">
        <v>37</v>
      </c>
      <c r="E8" s="20" t="s">
        <v>30</v>
      </c>
      <c r="F8" s="20" t="s">
        <v>147</v>
      </c>
      <c r="G8" s="20">
        <v>17</v>
      </c>
      <c r="H8" s="21">
        <v>1</v>
      </c>
      <c r="I8" s="22">
        <v>0</v>
      </c>
      <c r="J8" s="22">
        <v>0</v>
      </c>
      <c r="K8" s="22">
        <v>0</v>
      </c>
      <c r="L8" s="23">
        <v>0</v>
      </c>
      <c r="M8" s="20">
        <v>4</v>
      </c>
      <c r="N8" s="24">
        <v>2.125</v>
      </c>
      <c r="O8" s="25">
        <v>6.125</v>
      </c>
      <c r="P8" s="20"/>
      <c r="Q8" s="26">
        <v>0</v>
      </c>
      <c r="R8" s="39">
        <v>1</v>
      </c>
      <c r="S8" s="24">
        <v>918.75</v>
      </c>
      <c r="T8" s="50" t="s">
        <v>170</v>
      </c>
      <c r="U8" s="53"/>
    </row>
    <row r="9" spans="1:26">
      <c r="B9" s="20"/>
      <c r="C9" s="20" t="s">
        <v>7</v>
      </c>
      <c r="D9" s="20" t="s">
        <v>37</v>
      </c>
      <c r="E9" s="20" t="s">
        <v>31</v>
      </c>
      <c r="F9" s="20" t="s">
        <v>147</v>
      </c>
      <c r="G9" s="20">
        <v>35</v>
      </c>
      <c r="H9" s="21">
        <v>1</v>
      </c>
      <c r="I9" s="22">
        <v>0</v>
      </c>
      <c r="J9" s="22">
        <v>0</v>
      </c>
      <c r="K9" s="22">
        <v>0</v>
      </c>
      <c r="L9" s="23">
        <v>0</v>
      </c>
      <c r="M9" s="20">
        <v>4</v>
      </c>
      <c r="N9" s="24">
        <v>4.375</v>
      </c>
      <c r="O9" s="25">
        <v>8.375</v>
      </c>
      <c r="P9" s="20"/>
      <c r="Q9" s="26">
        <v>0</v>
      </c>
      <c r="R9" s="39">
        <v>1</v>
      </c>
      <c r="S9" s="24">
        <v>1256.25</v>
      </c>
      <c r="T9" s="50" t="s">
        <v>170</v>
      </c>
      <c r="U9" s="53"/>
    </row>
    <row r="10" spans="1:26">
      <c r="B10" s="20"/>
      <c r="C10" s="20" t="s">
        <v>25</v>
      </c>
      <c r="D10" s="20" t="s">
        <v>37</v>
      </c>
      <c r="E10" s="20" t="s">
        <v>31</v>
      </c>
      <c r="F10" s="20" t="s">
        <v>147</v>
      </c>
      <c r="G10" s="20">
        <v>13</v>
      </c>
      <c r="H10" s="21">
        <v>1</v>
      </c>
      <c r="I10" s="22">
        <v>0</v>
      </c>
      <c r="J10" s="22">
        <v>0</v>
      </c>
      <c r="K10" s="22">
        <v>0</v>
      </c>
      <c r="L10" s="23">
        <v>0</v>
      </c>
      <c r="M10" s="20">
        <v>4</v>
      </c>
      <c r="N10" s="24">
        <v>1.625</v>
      </c>
      <c r="O10" s="25">
        <v>5.625</v>
      </c>
      <c r="P10" s="20"/>
      <c r="Q10" s="26">
        <v>0</v>
      </c>
      <c r="R10" s="39">
        <v>1</v>
      </c>
      <c r="S10" s="24">
        <v>843.75</v>
      </c>
      <c r="T10" s="50" t="s">
        <v>170</v>
      </c>
      <c r="U10" s="53"/>
    </row>
    <row r="11" spans="1:26">
      <c r="B11" s="20"/>
      <c r="C11" s="20" t="s">
        <v>8</v>
      </c>
      <c r="D11" s="20" t="s">
        <v>37</v>
      </c>
      <c r="E11" s="20" t="s">
        <v>32</v>
      </c>
      <c r="F11" s="20" t="s">
        <v>147</v>
      </c>
      <c r="G11" s="20">
        <v>25</v>
      </c>
      <c r="H11" s="21">
        <v>1</v>
      </c>
      <c r="I11" s="22">
        <v>0</v>
      </c>
      <c r="J11" s="22">
        <v>0</v>
      </c>
      <c r="K11" s="22">
        <v>0</v>
      </c>
      <c r="L11" s="23">
        <v>0</v>
      </c>
      <c r="M11" s="20">
        <v>4</v>
      </c>
      <c r="N11" s="24">
        <v>3.125</v>
      </c>
      <c r="O11" s="25">
        <v>7.125</v>
      </c>
      <c r="P11" s="20"/>
      <c r="Q11" s="26">
        <v>0</v>
      </c>
      <c r="R11" s="39">
        <v>1</v>
      </c>
      <c r="S11" s="24">
        <v>1068.75</v>
      </c>
      <c r="T11" s="50" t="s">
        <v>170</v>
      </c>
      <c r="U11" s="53"/>
    </row>
    <row r="12" spans="1:26">
      <c r="B12" s="20"/>
      <c r="C12" s="20" t="s">
        <v>9</v>
      </c>
      <c r="D12" s="20" t="s">
        <v>37</v>
      </c>
      <c r="E12" s="20" t="s">
        <v>32</v>
      </c>
      <c r="F12" s="20" t="s">
        <v>147</v>
      </c>
      <c r="G12" s="20">
        <v>21</v>
      </c>
      <c r="H12" s="21">
        <v>1</v>
      </c>
      <c r="I12" s="22">
        <v>0</v>
      </c>
      <c r="J12" s="22">
        <v>0</v>
      </c>
      <c r="K12" s="22">
        <v>0</v>
      </c>
      <c r="L12" s="23">
        <v>0</v>
      </c>
      <c r="M12" s="20">
        <v>4</v>
      </c>
      <c r="N12" s="24">
        <v>2.625</v>
      </c>
      <c r="O12" s="25">
        <v>6.625</v>
      </c>
      <c r="P12" s="20"/>
      <c r="Q12" s="26">
        <v>0</v>
      </c>
      <c r="R12" s="39">
        <v>1</v>
      </c>
      <c r="S12" s="24">
        <v>993.75</v>
      </c>
      <c r="T12" s="50" t="s">
        <v>170</v>
      </c>
      <c r="U12" s="53"/>
    </row>
    <row r="13" spans="1:26">
      <c r="B13" s="20"/>
      <c r="C13" s="20" t="s">
        <v>10</v>
      </c>
      <c r="D13" s="20" t="s">
        <v>37</v>
      </c>
      <c r="E13" s="20" t="s">
        <v>33</v>
      </c>
      <c r="F13" s="20" t="s">
        <v>147</v>
      </c>
      <c r="G13" s="20">
        <v>45</v>
      </c>
      <c r="H13" s="21">
        <v>1</v>
      </c>
      <c r="I13" s="22">
        <v>0</v>
      </c>
      <c r="J13" s="22">
        <v>0</v>
      </c>
      <c r="K13" s="22">
        <v>0</v>
      </c>
      <c r="L13" s="23">
        <v>0</v>
      </c>
      <c r="M13" s="20">
        <v>4</v>
      </c>
      <c r="N13" s="24">
        <v>5.625</v>
      </c>
      <c r="O13" s="25">
        <v>9.625</v>
      </c>
      <c r="P13" s="20"/>
      <c r="Q13" s="26">
        <v>0</v>
      </c>
      <c r="R13" s="39">
        <v>1</v>
      </c>
      <c r="S13" s="24">
        <v>1443.75</v>
      </c>
      <c r="T13" s="50" t="s">
        <v>170</v>
      </c>
      <c r="U13" s="53"/>
    </row>
    <row r="14" spans="1:26">
      <c r="B14" s="20"/>
      <c r="C14" s="20" t="s">
        <v>26</v>
      </c>
      <c r="D14" s="20" t="s">
        <v>37</v>
      </c>
      <c r="E14" s="20" t="s">
        <v>33</v>
      </c>
      <c r="F14" s="20" t="s">
        <v>147</v>
      </c>
      <c r="G14" s="20">
        <v>45</v>
      </c>
      <c r="H14" s="21">
        <v>1</v>
      </c>
      <c r="I14" s="22">
        <v>0</v>
      </c>
      <c r="J14" s="22">
        <v>0</v>
      </c>
      <c r="K14" s="22">
        <v>0</v>
      </c>
      <c r="L14" s="23">
        <v>0</v>
      </c>
      <c r="M14" s="20">
        <v>4</v>
      </c>
      <c r="N14" s="24">
        <v>5.625</v>
      </c>
      <c r="O14" s="25">
        <v>9.625</v>
      </c>
      <c r="P14" s="20"/>
      <c r="Q14" s="26">
        <v>0</v>
      </c>
      <c r="R14" s="39">
        <v>1</v>
      </c>
      <c r="S14" s="24">
        <v>1443.75</v>
      </c>
      <c r="T14" s="50" t="s">
        <v>170</v>
      </c>
      <c r="U14" s="53"/>
    </row>
    <row r="15" spans="1:26">
      <c r="B15" s="20"/>
      <c r="C15" s="20" t="s">
        <v>11</v>
      </c>
      <c r="D15" s="20" t="s">
        <v>37</v>
      </c>
      <c r="E15" s="20" t="s">
        <v>34</v>
      </c>
      <c r="F15" s="20" t="s">
        <v>147</v>
      </c>
      <c r="G15" s="20">
        <v>33</v>
      </c>
      <c r="H15" s="21">
        <v>1</v>
      </c>
      <c r="I15" s="22">
        <v>0</v>
      </c>
      <c r="J15" s="22">
        <v>0</v>
      </c>
      <c r="K15" s="22">
        <v>0</v>
      </c>
      <c r="L15" s="23">
        <v>0</v>
      </c>
      <c r="M15" s="20">
        <v>4</v>
      </c>
      <c r="N15" s="24">
        <v>4.125</v>
      </c>
      <c r="O15" s="25">
        <v>8.125</v>
      </c>
      <c r="P15" s="20"/>
      <c r="Q15" s="26">
        <v>0</v>
      </c>
      <c r="R15" s="39">
        <v>1</v>
      </c>
      <c r="S15" s="24">
        <v>1218.75</v>
      </c>
      <c r="T15" s="50" t="s">
        <v>170</v>
      </c>
      <c r="U15" s="53"/>
    </row>
    <row r="16" spans="1:26">
      <c r="B16" s="20"/>
      <c r="C16" s="20" t="s">
        <v>12</v>
      </c>
      <c r="D16" s="20" t="s">
        <v>37</v>
      </c>
      <c r="E16" s="20" t="s">
        <v>34</v>
      </c>
      <c r="F16" s="20" t="s">
        <v>147</v>
      </c>
      <c r="G16" s="20">
        <v>18</v>
      </c>
      <c r="H16" s="21">
        <v>1</v>
      </c>
      <c r="I16" s="22">
        <v>0</v>
      </c>
      <c r="J16" s="22">
        <v>0</v>
      </c>
      <c r="K16" s="22">
        <v>0</v>
      </c>
      <c r="L16" s="23">
        <v>0</v>
      </c>
      <c r="M16" s="20">
        <v>4</v>
      </c>
      <c r="N16" s="24">
        <v>2.25</v>
      </c>
      <c r="O16" s="25">
        <v>6.25</v>
      </c>
      <c r="P16" s="20"/>
      <c r="Q16" s="26">
        <v>0</v>
      </c>
      <c r="R16" s="39">
        <v>1</v>
      </c>
      <c r="S16" s="24">
        <v>937.5</v>
      </c>
      <c r="T16" s="50" t="s">
        <v>170</v>
      </c>
      <c r="U16" s="53"/>
    </row>
    <row r="17" spans="2:21">
      <c r="B17" s="20"/>
      <c r="C17" s="20" t="s">
        <v>13</v>
      </c>
      <c r="D17" s="20" t="s">
        <v>37</v>
      </c>
      <c r="E17" s="20" t="s">
        <v>35</v>
      </c>
      <c r="F17" s="20" t="s">
        <v>147</v>
      </c>
      <c r="G17" s="20">
        <v>17</v>
      </c>
      <c r="H17" s="21">
        <v>1</v>
      </c>
      <c r="I17" s="22">
        <v>0</v>
      </c>
      <c r="J17" s="22">
        <v>0</v>
      </c>
      <c r="K17" s="22">
        <v>0</v>
      </c>
      <c r="L17" s="23">
        <v>0</v>
      </c>
      <c r="M17" s="20">
        <v>4</v>
      </c>
      <c r="N17" s="24">
        <v>2.125</v>
      </c>
      <c r="O17" s="25">
        <v>6.125</v>
      </c>
      <c r="P17" s="20"/>
      <c r="Q17" s="26">
        <v>0</v>
      </c>
      <c r="R17" s="39">
        <v>1</v>
      </c>
      <c r="S17" s="24">
        <v>918.75</v>
      </c>
      <c r="T17" s="50" t="s">
        <v>170</v>
      </c>
      <c r="U17" s="53"/>
    </row>
    <row r="18" spans="2:21">
      <c r="B18" s="13" t="s">
        <v>158</v>
      </c>
      <c r="C18" s="13" t="s">
        <v>14</v>
      </c>
      <c r="D18" s="13" t="s">
        <v>46</v>
      </c>
      <c r="E18" s="13" t="s">
        <v>45</v>
      </c>
      <c r="F18" s="13" t="s">
        <v>147</v>
      </c>
      <c r="G18" s="13">
        <v>12</v>
      </c>
      <c r="H18" s="14">
        <v>0</v>
      </c>
      <c r="I18" s="15">
        <v>0</v>
      </c>
      <c r="J18" s="15">
        <v>0</v>
      </c>
      <c r="K18" s="15">
        <v>0</v>
      </c>
      <c r="L18" s="16">
        <v>1</v>
      </c>
      <c r="M18" s="13">
        <v>4</v>
      </c>
      <c r="N18" s="17">
        <v>1.2000000000000002</v>
      </c>
      <c r="O18" s="18">
        <v>5.2</v>
      </c>
      <c r="P18" s="13"/>
      <c r="Q18" s="19">
        <v>1</v>
      </c>
      <c r="R18" s="38">
        <v>1</v>
      </c>
      <c r="S18" s="17">
        <v>780</v>
      </c>
      <c r="T18" s="49" t="s">
        <v>42</v>
      </c>
      <c r="U18" s="53"/>
    </row>
    <row r="19" spans="2:21">
      <c r="B19" s="20"/>
      <c r="C19" s="20" t="s">
        <v>15</v>
      </c>
      <c r="D19" s="20" t="s">
        <v>38</v>
      </c>
      <c r="E19" s="20" t="s">
        <v>36</v>
      </c>
      <c r="F19" s="20" t="s">
        <v>147</v>
      </c>
      <c r="G19" s="20">
        <v>22</v>
      </c>
      <c r="H19" s="21">
        <v>0</v>
      </c>
      <c r="I19" s="22">
        <v>0</v>
      </c>
      <c r="J19" s="22">
        <v>0</v>
      </c>
      <c r="K19" s="22">
        <v>0</v>
      </c>
      <c r="L19" s="23">
        <v>1</v>
      </c>
      <c r="M19" s="20">
        <v>4</v>
      </c>
      <c r="N19" s="24">
        <v>2.2000000000000002</v>
      </c>
      <c r="O19" s="25">
        <v>6.2</v>
      </c>
      <c r="P19" s="20"/>
      <c r="Q19" s="26">
        <v>1</v>
      </c>
      <c r="R19" s="39">
        <v>1</v>
      </c>
      <c r="S19" s="24">
        <v>930</v>
      </c>
      <c r="T19" s="50" t="s">
        <v>170</v>
      </c>
      <c r="U19" s="53"/>
    </row>
    <row r="20" spans="2:21">
      <c r="B20" s="20"/>
      <c r="C20" s="20" t="s">
        <v>16</v>
      </c>
      <c r="D20" s="20" t="s">
        <v>38</v>
      </c>
      <c r="E20" s="20" t="s">
        <v>36</v>
      </c>
      <c r="F20" s="20" t="s">
        <v>147</v>
      </c>
      <c r="G20" s="20">
        <v>6</v>
      </c>
      <c r="H20" s="21">
        <v>0</v>
      </c>
      <c r="I20" s="22">
        <v>0</v>
      </c>
      <c r="J20" s="22">
        <v>0</v>
      </c>
      <c r="K20" s="22">
        <v>0</v>
      </c>
      <c r="L20" s="23">
        <v>1</v>
      </c>
      <c r="M20" s="20">
        <v>4</v>
      </c>
      <c r="N20" s="24">
        <v>0.60000000000000009</v>
      </c>
      <c r="O20" s="25">
        <v>4.5999999999999996</v>
      </c>
      <c r="P20" s="20"/>
      <c r="Q20" s="26">
        <v>1</v>
      </c>
      <c r="R20" s="39">
        <v>1</v>
      </c>
      <c r="S20" s="24">
        <v>690</v>
      </c>
      <c r="T20" s="50" t="s">
        <v>170</v>
      </c>
      <c r="U20" s="53"/>
    </row>
    <row r="21" spans="2:21">
      <c r="B21" s="20"/>
      <c r="C21" s="20" t="s">
        <v>47</v>
      </c>
      <c r="D21" s="20" t="s">
        <v>161</v>
      </c>
      <c r="E21" s="20" t="s">
        <v>162</v>
      </c>
      <c r="F21" s="20" t="s">
        <v>147</v>
      </c>
      <c r="G21" s="20"/>
      <c r="H21" s="21">
        <v>0</v>
      </c>
      <c r="I21" s="22">
        <v>0</v>
      </c>
      <c r="J21" s="22">
        <v>0</v>
      </c>
      <c r="K21" s="22">
        <v>0</v>
      </c>
      <c r="L21" s="23">
        <v>1</v>
      </c>
      <c r="M21" s="20">
        <v>4</v>
      </c>
      <c r="N21" s="24">
        <v>0</v>
      </c>
      <c r="O21" s="25">
        <v>4</v>
      </c>
      <c r="P21" s="20"/>
      <c r="Q21" s="26">
        <v>1</v>
      </c>
      <c r="R21" s="39">
        <v>1</v>
      </c>
      <c r="S21" s="24">
        <v>600</v>
      </c>
      <c r="T21" s="50" t="s">
        <v>170</v>
      </c>
      <c r="U21" s="53"/>
    </row>
    <row r="22" spans="2:21">
      <c r="B22" s="20"/>
      <c r="C22" s="20" t="s">
        <v>17</v>
      </c>
      <c r="D22" s="20" t="s">
        <v>42</v>
      </c>
      <c r="E22" s="20" t="s">
        <v>43</v>
      </c>
      <c r="F22" s="20" t="s">
        <v>147</v>
      </c>
      <c r="G22" s="20">
        <v>29</v>
      </c>
      <c r="H22" s="21">
        <v>0</v>
      </c>
      <c r="I22" s="22">
        <v>0</v>
      </c>
      <c r="J22" s="22">
        <v>0</v>
      </c>
      <c r="K22" s="22">
        <v>0</v>
      </c>
      <c r="L22" s="23">
        <v>1</v>
      </c>
      <c r="M22" s="20">
        <v>4</v>
      </c>
      <c r="N22" s="24">
        <v>2.9000000000000004</v>
      </c>
      <c r="O22" s="25">
        <v>6.9</v>
      </c>
      <c r="P22" s="20">
        <v>9</v>
      </c>
      <c r="Q22" s="26">
        <v>1</v>
      </c>
      <c r="R22" s="39">
        <v>1</v>
      </c>
      <c r="S22" s="24">
        <v>1035</v>
      </c>
      <c r="T22" s="50" t="s">
        <v>170</v>
      </c>
      <c r="U22" s="53"/>
    </row>
    <row r="23" spans="2:21">
      <c r="B23" s="20"/>
      <c r="C23" s="20" t="s">
        <v>18</v>
      </c>
      <c r="D23" s="20" t="s">
        <v>39</v>
      </c>
      <c r="E23" s="20" t="s">
        <v>44</v>
      </c>
      <c r="F23" s="20" t="s">
        <v>147</v>
      </c>
      <c r="G23" s="20" t="s">
        <v>160</v>
      </c>
      <c r="H23" s="21" t="s">
        <v>160</v>
      </c>
      <c r="I23" s="22" t="s">
        <v>160</v>
      </c>
      <c r="J23" s="22" t="s">
        <v>160</v>
      </c>
      <c r="K23" s="22" t="s">
        <v>160</v>
      </c>
      <c r="L23" s="23" t="s">
        <v>160</v>
      </c>
      <c r="M23" s="20">
        <v>4</v>
      </c>
      <c r="N23" s="24" t="s">
        <v>160</v>
      </c>
      <c r="O23" s="25" t="s">
        <v>160</v>
      </c>
      <c r="P23" s="20"/>
      <c r="Q23" s="26">
        <v>0</v>
      </c>
      <c r="R23" s="39" t="s">
        <v>168</v>
      </c>
      <c r="S23" s="24" t="s">
        <v>166</v>
      </c>
      <c r="T23" s="50" t="s">
        <v>170</v>
      </c>
      <c r="U23" s="53"/>
    </row>
    <row r="24" spans="2:21">
      <c r="B24" s="20"/>
      <c r="C24" s="20" t="s">
        <v>19</v>
      </c>
      <c r="D24" s="20" t="s">
        <v>39</v>
      </c>
      <c r="E24" s="20" t="s">
        <v>44</v>
      </c>
      <c r="F24" s="20" t="s">
        <v>147</v>
      </c>
      <c r="G24" s="20">
        <v>26</v>
      </c>
      <c r="H24" s="21">
        <v>0</v>
      </c>
      <c r="I24" s="22">
        <v>0</v>
      </c>
      <c r="J24" s="22">
        <v>0</v>
      </c>
      <c r="K24" s="22">
        <v>0</v>
      </c>
      <c r="L24" s="23">
        <v>1</v>
      </c>
      <c r="M24" s="20">
        <v>4</v>
      </c>
      <c r="N24" s="24">
        <v>2.6</v>
      </c>
      <c r="O24" s="25">
        <v>6.6</v>
      </c>
      <c r="P24" s="20"/>
      <c r="Q24" s="26">
        <v>1</v>
      </c>
      <c r="R24" s="39">
        <v>1</v>
      </c>
      <c r="S24" s="24">
        <v>990</v>
      </c>
      <c r="T24" s="50" t="s">
        <v>170</v>
      </c>
      <c r="U24" s="53"/>
    </row>
    <row r="25" spans="2:21">
      <c r="B25" s="20"/>
      <c r="C25" s="20" t="s">
        <v>20</v>
      </c>
      <c r="D25" s="20" t="s">
        <v>39</v>
      </c>
      <c r="E25" s="20" t="s">
        <v>44</v>
      </c>
      <c r="F25" s="20" t="s">
        <v>147</v>
      </c>
      <c r="G25" s="20">
        <v>130</v>
      </c>
      <c r="H25" s="21">
        <v>0</v>
      </c>
      <c r="I25" s="22">
        <v>0</v>
      </c>
      <c r="J25" s="22">
        <v>0</v>
      </c>
      <c r="K25" s="22">
        <v>0</v>
      </c>
      <c r="L25" s="23">
        <v>1</v>
      </c>
      <c r="M25" s="20">
        <v>4</v>
      </c>
      <c r="N25" s="24">
        <v>13</v>
      </c>
      <c r="O25" s="25">
        <v>17</v>
      </c>
      <c r="P25" s="20"/>
      <c r="Q25" s="26">
        <v>1</v>
      </c>
      <c r="R25" s="39">
        <v>1</v>
      </c>
      <c r="S25" s="24">
        <v>2550</v>
      </c>
      <c r="T25" s="50" t="s">
        <v>170</v>
      </c>
      <c r="U25" s="53"/>
    </row>
    <row r="26" spans="2:21">
      <c r="B26" s="20"/>
      <c r="C26" s="20" t="s">
        <v>21</v>
      </c>
      <c r="D26" s="20" t="s">
        <v>39</v>
      </c>
      <c r="E26" s="20" t="s">
        <v>44</v>
      </c>
      <c r="F26" s="20" t="s">
        <v>147</v>
      </c>
      <c r="G26" s="20">
        <v>10</v>
      </c>
      <c r="H26" s="21">
        <v>0</v>
      </c>
      <c r="I26" s="22">
        <v>0</v>
      </c>
      <c r="J26" s="22">
        <v>0</v>
      </c>
      <c r="K26" s="22">
        <v>0</v>
      </c>
      <c r="L26" s="23">
        <v>1</v>
      </c>
      <c r="M26" s="20">
        <v>4</v>
      </c>
      <c r="N26" s="24">
        <v>1</v>
      </c>
      <c r="O26" s="25">
        <v>5</v>
      </c>
      <c r="P26" s="20"/>
      <c r="Q26" s="26">
        <v>1</v>
      </c>
      <c r="R26" s="39">
        <v>1</v>
      </c>
      <c r="S26" s="24">
        <v>750</v>
      </c>
      <c r="T26" s="50" t="s">
        <v>170</v>
      </c>
      <c r="U26" s="53"/>
    </row>
    <row r="27" spans="2:21">
      <c r="B27" s="20"/>
      <c r="C27" s="20" t="s">
        <v>22</v>
      </c>
      <c r="D27" s="20" t="s">
        <v>39</v>
      </c>
      <c r="E27" s="20" t="s">
        <v>44</v>
      </c>
      <c r="F27" s="20" t="s">
        <v>147</v>
      </c>
      <c r="G27" s="20">
        <v>30</v>
      </c>
      <c r="H27" s="21">
        <v>0</v>
      </c>
      <c r="I27" s="22">
        <v>0</v>
      </c>
      <c r="J27" s="22">
        <v>0</v>
      </c>
      <c r="K27" s="22">
        <v>0</v>
      </c>
      <c r="L27" s="23">
        <v>1</v>
      </c>
      <c r="M27" s="20">
        <v>4</v>
      </c>
      <c r="N27" s="24">
        <v>3</v>
      </c>
      <c r="O27" s="25">
        <v>7</v>
      </c>
      <c r="P27" s="20"/>
      <c r="Q27" s="26">
        <v>1</v>
      </c>
      <c r="R27" s="39">
        <v>1</v>
      </c>
      <c r="S27" s="24">
        <v>1050</v>
      </c>
      <c r="T27" s="50" t="s">
        <v>170</v>
      </c>
      <c r="U27" s="53"/>
    </row>
    <row r="28" spans="2:21">
      <c r="B28" s="20"/>
      <c r="C28" s="20" t="s">
        <v>23</v>
      </c>
      <c r="D28" s="20" t="s">
        <v>39</v>
      </c>
      <c r="E28" s="20" t="s">
        <v>44</v>
      </c>
      <c r="F28" s="20" t="s">
        <v>147</v>
      </c>
      <c r="G28" s="20">
        <v>12</v>
      </c>
      <c r="H28" s="21">
        <v>0</v>
      </c>
      <c r="I28" s="22">
        <v>0</v>
      </c>
      <c r="J28" s="22">
        <v>0</v>
      </c>
      <c r="K28" s="22">
        <v>0</v>
      </c>
      <c r="L28" s="23">
        <v>1</v>
      </c>
      <c r="M28" s="20">
        <v>4</v>
      </c>
      <c r="N28" s="24">
        <v>1.2000000000000002</v>
      </c>
      <c r="O28" s="25">
        <v>5.2</v>
      </c>
      <c r="P28" s="20"/>
      <c r="Q28" s="26">
        <v>1</v>
      </c>
      <c r="R28" s="39">
        <v>1.5</v>
      </c>
      <c r="S28" s="24">
        <v>1170</v>
      </c>
      <c r="T28" s="50" t="s">
        <v>170</v>
      </c>
      <c r="U28" s="53"/>
    </row>
    <row r="29" spans="2:21">
      <c r="B29" s="27"/>
      <c r="C29" s="27" t="s">
        <v>24</v>
      </c>
      <c r="D29" s="27" t="s">
        <v>39</v>
      </c>
      <c r="E29" s="27" t="s">
        <v>44</v>
      </c>
      <c r="F29" s="27" t="s">
        <v>147</v>
      </c>
      <c r="G29" s="27">
        <v>30</v>
      </c>
      <c r="H29" s="28">
        <v>0</v>
      </c>
      <c r="I29" s="29">
        <v>0</v>
      </c>
      <c r="J29" s="29">
        <v>0</v>
      </c>
      <c r="K29" s="29">
        <v>0</v>
      </c>
      <c r="L29" s="30">
        <v>1</v>
      </c>
      <c r="M29" s="27">
        <v>4</v>
      </c>
      <c r="N29" s="31">
        <v>3</v>
      </c>
      <c r="O29" s="32">
        <v>7</v>
      </c>
      <c r="P29" s="27"/>
      <c r="Q29" s="33">
        <v>1</v>
      </c>
      <c r="R29" s="40">
        <v>1</v>
      </c>
      <c r="S29" s="31">
        <v>1050</v>
      </c>
      <c r="T29" s="51" t="s">
        <v>170</v>
      </c>
      <c r="U29" s="53"/>
    </row>
    <row r="30" spans="2:21">
      <c r="N30" s="34" t="s">
        <v>164</v>
      </c>
      <c r="O30" s="35">
        <v>784.05000000000007</v>
      </c>
      <c r="P30" s="9"/>
      <c r="Q30" s="36">
        <v>28</v>
      </c>
      <c r="R30" s="37"/>
      <c r="S30" s="56">
        <f>SUM(S4:S29)</f>
        <v>27457.5</v>
      </c>
      <c r="T30" s="52"/>
      <c r="U30" s="54"/>
    </row>
  </sheetData>
  <autoFilter ref="A3:Z30"/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46" workbookViewId="0">
      <selection activeCell="C84" sqref="C4:C84"/>
    </sheetView>
  </sheetViews>
  <sheetFormatPr defaultRowHeight="13.5"/>
  <cols>
    <col min="1" max="1" width="3.5" customWidth="1"/>
    <col min="3" max="3" width="55.875" customWidth="1"/>
    <col min="4" max="5" width="11.125" customWidth="1"/>
    <col min="6" max="6" width="13" customWidth="1"/>
  </cols>
  <sheetData>
    <row r="1" spans="1:6">
      <c r="A1" s="10" t="s">
        <v>145</v>
      </c>
    </row>
    <row r="3" spans="1:6" ht="27">
      <c r="B3" s="3" t="s">
        <v>51</v>
      </c>
      <c r="C3" s="3" t="s">
        <v>138</v>
      </c>
      <c r="D3" s="3" t="s">
        <v>50</v>
      </c>
      <c r="E3" s="3" t="s">
        <v>52</v>
      </c>
      <c r="F3" s="2" t="s">
        <v>144</v>
      </c>
    </row>
    <row r="4" spans="1:6">
      <c r="B4" s="7" t="s">
        <v>48</v>
      </c>
      <c r="C4" s="9" t="s">
        <v>53</v>
      </c>
      <c r="D4" s="4" t="s">
        <v>49</v>
      </c>
      <c r="E4" s="4" t="s">
        <v>54</v>
      </c>
      <c r="F4" s="9">
        <v>11</v>
      </c>
    </row>
    <row r="5" spans="1:6">
      <c r="B5" s="6"/>
      <c r="C5" s="9" t="s">
        <v>55</v>
      </c>
      <c r="D5" s="4" t="s">
        <v>54</v>
      </c>
      <c r="E5" s="4" t="s">
        <v>49</v>
      </c>
      <c r="F5" s="9">
        <v>9</v>
      </c>
    </row>
    <row r="6" spans="1:6">
      <c r="B6" s="6"/>
      <c r="C6" s="9" t="s">
        <v>56</v>
      </c>
      <c r="D6" s="4" t="s">
        <v>57</v>
      </c>
      <c r="E6" s="4" t="s">
        <v>49</v>
      </c>
      <c r="F6" s="9">
        <v>9</v>
      </c>
    </row>
    <row r="7" spans="1:6">
      <c r="B7" s="5"/>
      <c r="C7" s="9" t="s">
        <v>58</v>
      </c>
      <c r="D7" s="4" t="s">
        <v>59</v>
      </c>
      <c r="E7" s="4" t="s">
        <v>49</v>
      </c>
      <c r="F7" s="9">
        <v>9</v>
      </c>
    </row>
    <row r="8" spans="1:6">
      <c r="B8" s="7" t="s">
        <v>60</v>
      </c>
      <c r="C8" s="9" t="s">
        <v>62</v>
      </c>
      <c r="D8" s="4" t="s">
        <v>49</v>
      </c>
      <c r="E8" s="4" t="s">
        <v>61</v>
      </c>
      <c r="F8" s="9">
        <v>10</v>
      </c>
    </row>
    <row r="9" spans="1:6">
      <c r="B9" s="6"/>
      <c r="C9" s="9" t="s">
        <v>63</v>
      </c>
      <c r="D9" s="4" t="s">
        <v>49</v>
      </c>
      <c r="E9" s="4" t="s">
        <v>61</v>
      </c>
      <c r="F9" s="9">
        <v>10</v>
      </c>
    </row>
    <row r="10" spans="1:6">
      <c r="B10" s="6"/>
      <c r="C10" s="9" t="s">
        <v>64</v>
      </c>
      <c r="D10" s="4" t="s">
        <v>61</v>
      </c>
      <c r="E10" s="4" t="s">
        <v>49</v>
      </c>
      <c r="F10" s="9">
        <v>12</v>
      </c>
    </row>
    <row r="11" spans="1:6">
      <c r="B11" s="5"/>
      <c r="C11" s="9" t="s">
        <v>65</v>
      </c>
      <c r="D11" s="4" t="s">
        <v>61</v>
      </c>
      <c r="E11" s="4" t="s">
        <v>49</v>
      </c>
      <c r="F11" s="9">
        <v>12</v>
      </c>
    </row>
    <row r="12" spans="1:6">
      <c r="B12" s="9" t="s">
        <v>66</v>
      </c>
      <c r="C12" s="9"/>
      <c r="D12" s="4"/>
      <c r="E12" s="4"/>
      <c r="F12" s="9"/>
    </row>
    <row r="13" spans="1:6">
      <c r="B13" s="7" t="s">
        <v>67</v>
      </c>
      <c r="C13" s="9" t="s">
        <v>68</v>
      </c>
      <c r="D13" s="4" t="s">
        <v>49</v>
      </c>
      <c r="E13" s="4" t="s">
        <v>69</v>
      </c>
      <c r="F13" s="9">
        <v>12</v>
      </c>
    </row>
    <row r="14" spans="1:6">
      <c r="B14" s="6"/>
      <c r="C14" s="9" t="s">
        <v>70</v>
      </c>
      <c r="D14" s="4" t="s">
        <v>69</v>
      </c>
      <c r="E14" s="4" t="s">
        <v>49</v>
      </c>
      <c r="F14" s="9">
        <v>12</v>
      </c>
    </row>
    <row r="15" spans="1:6">
      <c r="B15" s="6"/>
      <c r="C15" s="9" t="s">
        <v>71</v>
      </c>
      <c r="D15" s="4" t="s">
        <v>72</v>
      </c>
      <c r="E15" s="4" t="s">
        <v>49</v>
      </c>
      <c r="F15" s="9">
        <v>12</v>
      </c>
    </row>
    <row r="16" spans="1:6">
      <c r="B16" s="6"/>
      <c r="C16" s="9" t="s">
        <v>75</v>
      </c>
      <c r="D16" s="4" t="s">
        <v>49</v>
      </c>
      <c r="E16" s="4" t="s">
        <v>72</v>
      </c>
      <c r="F16" s="9">
        <v>12</v>
      </c>
    </row>
    <row r="17" spans="2:6">
      <c r="B17" s="6"/>
      <c r="C17" s="9" t="s">
        <v>73</v>
      </c>
      <c r="D17" s="4" t="s">
        <v>69</v>
      </c>
      <c r="E17" s="4" t="s">
        <v>49</v>
      </c>
      <c r="F17" s="9">
        <v>12</v>
      </c>
    </row>
    <row r="18" spans="2:6">
      <c r="B18" s="6"/>
      <c r="C18" s="9" t="s">
        <v>74</v>
      </c>
      <c r="D18" s="4" t="s">
        <v>69</v>
      </c>
      <c r="E18" s="4" t="s">
        <v>49</v>
      </c>
      <c r="F18" s="9">
        <v>12</v>
      </c>
    </row>
    <row r="19" spans="2:6">
      <c r="B19" s="6"/>
      <c r="C19" s="9" t="s">
        <v>76</v>
      </c>
      <c r="D19" s="4" t="s">
        <v>69</v>
      </c>
      <c r="E19" s="4" t="s">
        <v>49</v>
      </c>
      <c r="F19" s="9">
        <v>12</v>
      </c>
    </row>
    <row r="20" spans="2:6">
      <c r="B20" s="6"/>
      <c r="C20" s="9" t="s">
        <v>77</v>
      </c>
      <c r="D20" s="4" t="s">
        <v>49</v>
      </c>
      <c r="E20" s="4" t="s">
        <v>69</v>
      </c>
      <c r="F20" s="9">
        <v>12</v>
      </c>
    </row>
    <row r="21" spans="2:6">
      <c r="B21" s="6"/>
      <c r="C21" s="9" t="s">
        <v>132</v>
      </c>
      <c r="D21" s="4" t="s">
        <v>69</v>
      </c>
      <c r="E21" s="4" t="s">
        <v>49</v>
      </c>
      <c r="F21" s="9">
        <v>12</v>
      </c>
    </row>
    <row r="22" spans="2:6">
      <c r="B22" s="6"/>
      <c r="C22" s="9" t="s">
        <v>78</v>
      </c>
      <c r="D22" s="4" t="s">
        <v>69</v>
      </c>
      <c r="E22" s="4" t="s">
        <v>49</v>
      </c>
      <c r="F22" s="9">
        <v>12</v>
      </c>
    </row>
    <row r="23" spans="2:6">
      <c r="B23" s="6"/>
      <c r="C23" s="9" t="s">
        <v>79</v>
      </c>
      <c r="D23" s="4" t="s">
        <v>69</v>
      </c>
      <c r="E23" s="4" t="s">
        <v>49</v>
      </c>
      <c r="F23" s="9">
        <v>12</v>
      </c>
    </row>
    <row r="24" spans="2:6">
      <c r="B24" s="6"/>
      <c r="C24" s="9" t="s">
        <v>80</v>
      </c>
      <c r="D24" s="4" t="s">
        <v>49</v>
      </c>
      <c r="E24" s="4" t="s">
        <v>69</v>
      </c>
      <c r="F24" s="9">
        <v>12</v>
      </c>
    </row>
    <row r="25" spans="2:6">
      <c r="B25" s="6"/>
      <c r="C25" s="9" t="s">
        <v>81</v>
      </c>
      <c r="D25" s="4" t="s">
        <v>69</v>
      </c>
      <c r="E25" s="4" t="s">
        <v>49</v>
      </c>
      <c r="F25" s="9">
        <v>12</v>
      </c>
    </row>
    <row r="26" spans="2:6">
      <c r="B26" s="6"/>
      <c r="C26" s="9" t="s">
        <v>82</v>
      </c>
      <c r="D26" s="4" t="s">
        <v>69</v>
      </c>
      <c r="E26" s="4" t="s">
        <v>49</v>
      </c>
      <c r="F26" s="9">
        <v>12</v>
      </c>
    </row>
    <row r="27" spans="2:6">
      <c r="B27" s="6"/>
      <c r="C27" s="9" t="s">
        <v>83</v>
      </c>
      <c r="D27" s="4" t="s">
        <v>69</v>
      </c>
      <c r="E27" s="4" t="s">
        <v>49</v>
      </c>
      <c r="F27" s="9">
        <v>12</v>
      </c>
    </row>
    <row r="28" spans="2:6">
      <c r="B28" s="6"/>
      <c r="C28" s="9" t="s">
        <v>84</v>
      </c>
      <c r="D28" s="4" t="s">
        <v>69</v>
      </c>
      <c r="E28" s="4" t="s">
        <v>49</v>
      </c>
      <c r="F28" s="9">
        <v>12</v>
      </c>
    </row>
    <row r="29" spans="2:6">
      <c r="B29" s="6"/>
      <c r="C29" s="9" t="s">
        <v>85</v>
      </c>
      <c r="D29" s="4" t="s">
        <v>49</v>
      </c>
      <c r="E29" s="4" t="s">
        <v>69</v>
      </c>
      <c r="F29" s="9">
        <v>12</v>
      </c>
    </row>
    <row r="30" spans="2:6">
      <c r="B30" s="6"/>
      <c r="C30" s="9" t="s">
        <v>86</v>
      </c>
      <c r="D30" s="4" t="s">
        <v>69</v>
      </c>
      <c r="E30" s="4" t="s">
        <v>49</v>
      </c>
      <c r="F30" s="9">
        <v>12</v>
      </c>
    </row>
    <row r="31" spans="2:6">
      <c r="B31" s="6"/>
      <c r="C31" s="8" t="s">
        <v>140</v>
      </c>
      <c r="D31" s="4" t="s">
        <v>69</v>
      </c>
      <c r="E31" s="4" t="s">
        <v>49</v>
      </c>
      <c r="F31" s="9">
        <v>12</v>
      </c>
    </row>
    <row r="32" spans="2:6" ht="27">
      <c r="B32" s="6"/>
      <c r="C32" s="8" t="s">
        <v>139</v>
      </c>
      <c r="D32" s="4" t="s">
        <v>49</v>
      </c>
      <c r="E32" s="4" t="s">
        <v>69</v>
      </c>
      <c r="F32" s="9">
        <v>12</v>
      </c>
    </row>
    <row r="33" spans="2:6">
      <c r="B33" s="5"/>
      <c r="C33" s="8" t="s">
        <v>87</v>
      </c>
      <c r="D33" s="4" t="s">
        <v>69</v>
      </c>
      <c r="E33" s="4" t="s">
        <v>49</v>
      </c>
      <c r="F33" s="9">
        <v>12</v>
      </c>
    </row>
    <row r="34" spans="2:6">
      <c r="B34" s="7" t="s">
        <v>89</v>
      </c>
      <c r="C34" s="8" t="s">
        <v>88</v>
      </c>
      <c r="D34" s="4" t="s">
        <v>49</v>
      </c>
      <c r="E34" s="4" t="s">
        <v>69</v>
      </c>
      <c r="F34" s="9">
        <v>12</v>
      </c>
    </row>
    <row r="35" spans="2:6">
      <c r="B35" s="6"/>
      <c r="C35" s="8" t="s">
        <v>90</v>
      </c>
      <c r="D35" s="4" t="s">
        <v>69</v>
      </c>
      <c r="E35" s="4" t="s">
        <v>49</v>
      </c>
      <c r="F35" s="9">
        <v>12</v>
      </c>
    </row>
    <row r="36" spans="2:6">
      <c r="B36" s="6"/>
      <c r="C36" s="8" t="s">
        <v>91</v>
      </c>
      <c r="D36" s="4" t="s">
        <v>72</v>
      </c>
      <c r="E36" s="4" t="s">
        <v>49</v>
      </c>
      <c r="F36" s="9">
        <v>12</v>
      </c>
    </row>
    <row r="37" spans="2:6">
      <c r="B37" s="6"/>
      <c r="C37" s="8" t="s">
        <v>92</v>
      </c>
      <c r="D37" s="4" t="s">
        <v>49</v>
      </c>
      <c r="E37" s="4" t="s">
        <v>72</v>
      </c>
      <c r="F37" s="9">
        <v>12</v>
      </c>
    </row>
    <row r="38" spans="2:6">
      <c r="B38" s="6"/>
      <c r="C38" s="8" t="s">
        <v>93</v>
      </c>
      <c r="D38" s="4" t="s">
        <v>72</v>
      </c>
      <c r="E38" s="4" t="s">
        <v>49</v>
      </c>
      <c r="F38" s="9">
        <v>12</v>
      </c>
    </row>
    <row r="39" spans="2:6">
      <c r="B39" s="6"/>
      <c r="C39" s="8" t="s">
        <v>94</v>
      </c>
      <c r="D39" s="4" t="s">
        <v>49</v>
      </c>
      <c r="E39" s="4" t="s">
        <v>69</v>
      </c>
      <c r="F39" s="9">
        <v>12</v>
      </c>
    </row>
    <row r="40" spans="2:6">
      <c r="B40" s="6"/>
      <c r="C40" s="8" t="s">
        <v>95</v>
      </c>
      <c r="D40" s="4" t="s">
        <v>69</v>
      </c>
      <c r="E40" s="4" t="s">
        <v>49</v>
      </c>
      <c r="F40" s="9">
        <v>12</v>
      </c>
    </row>
    <row r="41" spans="2:6">
      <c r="B41" s="6"/>
      <c r="C41" s="8" t="s">
        <v>96</v>
      </c>
      <c r="D41" s="4" t="s">
        <v>72</v>
      </c>
      <c r="E41" s="4" t="s">
        <v>49</v>
      </c>
      <c r="F41" s="9">
        <v>12</v>
      </c>
    </row>
    <row r="42" spans="2:6">
      <c r="B42" s="6"/>
      <c r="C42" s="8" t="s">
        <v>97</v>
      </c>
      <c r="D42" s="4" t="s">
        <v>72</v>
      </c>
      <c r="E42" s="4" t="s">
        <v>49</v>
      </c>
      <c r="F42" s="9">
        <v>12</v>
      </c>
    </row>
    <row r="43" spans="2:6">
      <c r="B43" s="6"/>
      <c r="C43" s="8" t="s">
        <v>98</v>
      </c>
      <c r="D43" s="4" t="s">
        <v>49</v>
      </c>
      <c r="E43" s="4" t="s">
        <v>72</v>
      </c>
      <c r="F43" s="9">
        <v>12</v>
      </c>
    </row>
    <row r="44" spans="2:6">
      <c r="B44" s="6"/>
      <c r="C44" s="8" t="s">
        <v>99</v>
      </c>
      <c r="D44" s="4" t="s">
        <v>72</v>
      </c>
      <c r="E44" s="4" t="s">
        <v>49</v>
      </c>
      <c r="F44" s="9">
        <v>12</v>
      </c>
    </row>
    <row r="45" spans="2:6">
      <c r="B45" s="6"/>
      <c r="C45" s="8" t="s">
        <v>141</v>
      </c>
      <c r="D45" s="4" t="s">
        <v>72</v>
      </c>
      <c r="E45" s="4" t="s">
        <v>49</v>
      </c>
      <c r="F45" s="9">
        <v>12</v>
      </c>
    </row>
    <row r="46" spans="2:6">
      <c r="B46" s="6"/>
      <c r="C46" s="8" t="s">
        <v>100</v>
      </c>
      <c r="D46" s="4" t="s">
        <v>49</v>
      </c>
      <c r="E46" s="4" t="s">
        <v>72</v>
      </c>
      <c r="F46" s="9">
        <v>12</v>
      </c>
    </row>
    <row r="47" spans="2:6">
      <c r="B47" s="6"/>
      <c r="C47" s="8" t="s">
        <v>101</v>
      </c>
      <c r="D47" s="4" t="s">
        <v>69</v>
      </c>
      <c r="E47" s="4" t="s">
        <v>49</v>
      </c>
      <c r="F47" s="9">
        <v>12</v>
      </c>
    </row>
    <row r="48" spans="2:6">
      <c r="B48" s="6"/>
      <c r="C48" s="8" t="s">
        <v>102</v>
      </c>
      <c r="D48" s="4" t="s">
        <v>49</v>
      </c>
      <c r="E48" s="4" t="s">
        <v>69</v>
      </c>
      <c r="F48" s="9">
        <v>12</v>
      </c>
    </row>
    <row r="49" spans="2:6">
      <c r="B49" s="6"/>
      <c r="C49" s="8" t="s">
        <v>103</v>
      </c>
      <c r="D49" s="4" t="s">
        <v>69</v>
      </c>
      <c r="E49" s="4" t="s">
        <v>49</v>
      </c>
      <c r="F49" s="9">
        <v>12</v>
      </c>
    </row>
    <row r="50" spans="2:6">
      <c r="B50" s="6"/>
      <c r="C50" s="8" t="s">
        <v>104</v>
      </c>
      <c r="D50" s="4" t="s">
        <v>69</v>
      </c>
      <c r="E50" s="4" t="s">
        <v>49</v>
      </c>
      <c r="F50" s="9">
        <v>12</v>
      </c>
    </row>
    <row r="51" spans="2:6">
      <c r="B51" s="6"/>
      <c r="C51" s="8" t="s">
        <v>105</v>
      </c>
      <c r="D51" s="4" t="s">
        <v>49</v>
      </c>
      <c r="E51" s="4" t="s">
        <v>69</v>
      </c>
      <c r="F51" s="9">
        <v>12</v>
      </c>
    </row>
    <row r="52" spans="2:6">
      <c r="B52" s="6"/>
      <c r="C52" s="8" t="s">
        <v>106</v>
      </c>
      <c r="D52" s="4" t="s">
        <v>69</v>
      </c>
      <c r="E52" s="4" t="s">
        <v>49</v>
      </c>
      <c r="F52" s="9">
        <v>12</v>
      </c>
    </row>
    <row r="53" spans="2:6">
      <c r="B53" s="6"/>
      <c r="C53" s="8" t="s">
        <v>107</v>
      </c>
      <c r="D53" s="4" t="s">
        <v>69</v>
      </c>
      <c r="E53" s="4" t="s">
        <v>49</v>
      </c>
      <c r="F53" s="9">
        <v>12</v>
      </c>
    </row>
    <row r="54" spans="2:6">
      <c r="B54" s="6"/>
      <c r="C54" s="8" t="s">
        <v>108</v>
      </c>
      <c r="D54" s="4" t="s">
        <v>69</v>
      </c>
      <c r="E54" s="4" t="s">
        <v>49</v>
      </c>
      <c r="F54" s="9">
        <v>12</v>
      </c>
    </row>
    <row r="55" spans="2:6">
      <c r="B55" s="6"/>
      <c r="C55" s="8" t="s">
        <v>109</v>
      </c>
      <c r="D55" s="4" t="s">
        <v>69</v>
      </c>
      <c r="E55" s="4" t="s">
        <v>49</v>
      </c>
      <c r="F55" s="9">
        <v>12</v>
      </c>
    </row>
    <row r="56" spans="2:6">
      <c r="B56" s="6"/>
      <c r="C56" s="8" t="s">
        <v>110</v>
      </c>
      <c r="D56" s="4" t="s">
        <v>69</v>
      </c>
      <c r="E56" s="4" t="s">
        <v>49</v>
      </c>
      <c r="F56" s="9">
        <v>12</v>
      </c>
    </row>
    <row r="57" spans="2:6">
      <c r="B57" s="6"/>
      <c r="C57" s="8" t="s">
        <v>142</v>
      </c>
      <c r="D57" s="4" t="s">
        <v>49</v>
      </c>
      <c r="E57" s="4" t="s">
        <v>69</v>
      </c>
      <c r="F57" s="9">
        <v>12</v>
      </c>
    </row>
    <row r="58" spans="2:6">
      <c r="B58" s="6"/>
      <c r="C58" s="8" t="s">
        <v>111</v>
      </c>
      <c r="D58" s="4" t="s">
        <v>69</v>
      </c>
      <c r="E58" s="4" t="s">
        <v>49</v>
      </c>
      <c r="F58" s="9">
        <v>12</v>
      </c>
    </row>
    <row r="59" spans="2:6">
      <c r="B59" s="6"/>
      <c r="C59" s="8" t="s">
        <v>112</v>
      </c>
      <c r="D59" s="4" t="s">
        <v>49</v>
      </c>
      <c r="E59" s="4" t="s">
        <v>69</v>
      </c>
      <c r="F59" s="9">
        <v>12</v>
      </c>
    </row>
    <row r="60" spans="2:6">
      <c r="B60" s="6"/>
      <c r="C60" s="8" t="s">
        <v>113</v>
      </c>
      <c r="D60" s="4" t="s">
        <v>69</v>
      </c>
      <c r="E60" s="4" t="s">
        <v>49</v>
      </c>
      <c r="F60" s="9">
        <v>12</v>
      </c>
    </row>
    <row r="61" spans="2:6">
      <c r="B61" s="6"/>
      <c r="C61" s="8" t="s">
        <v>114</v>
      </c>
      <c r="D61" s="4" t="s">
        <v>69</v>
      </c>
      <c r="E61" s="4" t="s">
        <v>49</v>
      </c>
      <c r="F61" s="9">
        <v>12</v>
      </c>
    </row>
    <row r="62" spans="2:6">
      <c r="B62" s="6"/>
      <c r="C62" s="8" t="s">
        <v>115</v>
      </c>
      <c r="D62" s="4" t="s">
        <v>69</v>
      </c>
      <c r="E62" s="4" t="s">
        <v>49</v>
      </c>
      <c r="F62" s="9">
        <v>12</v>
      </c>
    </row>
    <row r="63" spans="2:6">
      <c r="B63" s="6"/>
      <c r="C63" s="8" t="s">
        <v>116</v>
      </c>
      <c r="D63" s="4" t="s">
        <v>69</v>
      </c>
      <c r="E63" s="4" t="s">
        <v>49</v>
      </c>
      <c r="F63" s="9">
        <v>12</v>
      </c>
    </row>
    <row r="64" spans="2:6">
      <c r="B64" s="6"/>
      <c r="C64" s="8" t="s">
        <v>117</v>
      </c>
      <c r="D64" s="4" t="s">
        <v>69</v>
      </c>
      <c r="E64" s="4" t="s">
        <v>49</v>
      </c>
      <c r="F64" s="9">
        <v>12</v>
      </c>
    </row>
    <row r="65" spans="2:6">
      <c r="B65" s="6"/>
      <c r="C65" s="8" t="s">
        <v>118</v>
      </c>
      <c r="D65" s="4" t="s">
        <v>69</v>
      </c>
      <c r="E65" s="4" t="s">
        <v>49</v>
      </c>
      <c r="F65" s="9">
        <v>12</v>
      </c>
    </row>
    <row r="66" spans="2:6">
      <c r="B66" s="6"/>
      <c r="C66" s="8" t="s">
        <v>119</v>
      </c>
      <c r="D66" s="4" t="s">
        <v>49</v>
      </c>
      <c r="E66" s="4" t="s">
        <v>69</v>
      </c>
      <c r="F66" s="9">
        <v>12</v>
      </c>
    </row>
    <row r="67" spans="2:6">
      <c r="B67" s="6"/>
      <c r="C67" s="8" t="s">
        <v>120</v>
      </c>
      <c r="D67" s="4" t="s">
        <v>69</v>
      </c>
      <c r="E67" s="4" t="s">
        <v>49</v>
      </c>
      <c r="F67" s="9">
        <v>12</v>
      </c>
    </row>
    <row r="68" spans="2:6">
      <c r="B68" s="6"/>
      <c r="C68" s="8" t="s">
        <v>121</v>
      </c>
      <c r="D68" s="4" t="s">
        <v>69</v>
      </c>
      <c r="E68" s="4" t="s">
        <v>49</v>
      </c>
      <c r="F68" s="9">
        <v>12</v>
      </c>
    </row>
    <row r="69" spans="2:6">
      <c r="B69" s="6"/>
      <c r="C69" s="8" t="s">
        <v>122</v>
      </c>
      <c r="D69" s="4" t="s">
        <v>69</v>
      </c>
      <c r="E69" s="4" t="s">
        <v>49</v>
      </c>
      <c r="F69" s="9">
        <v>12</v>
      </c>
    </row>
    <row r="70" spans="2:6" ht="27">
      <c r="B70" s="6"/>
      <c r="C70" s="8" t="s">
        <v>123</v>
      </c>
      <c r="D70" s="4" t="s">
        <v>49</v>
      </c>
      <c r="E70" s="4" t="s">
        <v>69</v>
      </c>
      <c r="F70" s="9">
        <v>12</v>
      </c>
    </row>
    <row r="71" spans="2:6">
      <c r="B71" s="6"/>
      <c r="C71" s="8" t="s">
        <v>120</v>
      </c>
      <c r="D71" s="4" t="s">
        <v>69</v>
      </c>
      <c r="E71" s="4" t="s">
        <v>49</v>
      </c>
      <c r="F71" s="9">
        <v>12</v>
      </c>
    </row>
    <row r="72" spans="2:6">
      <c r="B72" s="6"/>
      <c r="C72" s="8" t="s">
        <v>124</v>
      </c>
      <c r="D72" s="4" t="s">
        <v>69</v>
      </c>
      <c r="E72" s="4" t="s">
        <v>49</v>
      </c>
      <c r="F72" s="9">
        <v>12</v>
      </c>
    </row>
    <row r="73" spans="2:6">
      <c r="B73" s="6"/>
      <c r="C73" s="8" t="s">
        <v>125</v>
      </c>
      <c r="D73" s="4" t="s">
        <v>69</v>
      </c>
      <c r="E73" s="4" t="s">
        <v>49</v>
      </c>
      <c r="F73" s="9">
        <v>12</v>
      </c>
    </row>
    <row r="74" spans="2:6">
      <c r="B74" s="6"/>
      <c r="C74" s="8" t="s">
        <v>126</v>
      </c>
      <c r="D74" s="4" t="s">
        <v>49</v>
      </c>
      <c r="E74" s="4" t="s">
        <v>69</v>
      </c>
      <c r="F74" s="9">
        <v>12</v>
      </c>
    </row>
    <row r="75" spans="2:6">
      <c r="B75" s="6"/>
      <c r="C75" s="8" t="s">
        <v>127</v>
      </c>
      <c r="D75" s="4" t="s">
        <v>69</v>
      </c>
      <c r="E75" s="4" t="s">
        <v>49</v>
      </c>
      <c r="F75" s="9">
        <v>12</v>
      </c>
    </row>
    <row r="76" spans="2:6">
      <c r="B76" s="6"/>
      <c r="C76" s="8" t="s">
        <v>128</v>
      </c>
      <c r="D76" s="4" t="s">
        <v>49</v>
      </c>
      <c r="E76" s="4" t="s">
        <v>69</v>
      </c>
      <c r="F76" s="9">
        <v>12</v>
      </c>
    </row>
    <row r="77" spans="2:6">
      <c r="B77" s="6"/>
      <c r="C77" s="8" t="s">
        <v>129</v>
      </c>
      <c r="D77" s="4" t="s">
        <v>69</v>
      </c>
      <c r="E77" s="4" t="s">
        <v>49</v>
      </c>
      <c r="F77" s="9">
        <v>12</v>
      </c>
    </row>
    <row r="78" spans="2:6">
      <c r="B78" s="6"/>
      <c r="C78" s="8" t="s">
        <v>130</v>
      </c>
      <c r="D78" s="4" t="s">
        <v>69</v>
      </c>
      <c r="E78" s="4" t="s">
        <v>49</v>
      </c>
      <c r="F78" s="9">
        <v>12</v>
      </c>
    </row>
    <row r="79" spans="2:6">
      <c r="B79" s="5"/>
      <c r="C79" s="8" t="s">
        <v>131</v>
      </c>
      <c r="D79" s="4" t="s">
        <v>49</v>
      </c>
      <c r="E79" s="4" t="s">
        <v>69</v>
      </c>
      <c r="F79" s="9">
        <v>12</v>
      </c>
    </row>
    <row r="80" spans="2:6">
      <c r="B80" s="7" t="s">
        <v>143</v>
      </c>
      <c r="C80" s="8" t="s">
        <v>63</v>
      </c>
      <c r="D80" s="4" t="s">
        <v>49</v>
      </c>
      <c r="E80" s="4" t="s">
        <v>69</v>
      </c>
      <c r="F80" s="9"/>
    </row>
    <row r="81" spans="2:6">
      <c r="B81" s="6"/>
      <c r="C81" s="8" t="s">
        <v>133</v>
      </c>
      <c r="D81" s="4" t="s">
        <v>69</v>
      </c>
      <c r="E81" s="4" t="s">
        <v>49</v>
      </c>
      <c r="F81" s="9">
        <v>12</v>
      </c>
    </row>
    <row r="82" spans="2:6">
      <c r="B82" s="6"/>
      <c r="C82" s="8" t="s">
        <v>135</v>
      </c>
      <c r="D82" s="4" t="s">
        <v>136</v>
      </c>
      <c r="E82" s="4" t="s">
        <v>49</v>
      </c>
      <c r="F82" s="9">
        <v>12</v>
      </c>
    </row>
    <row r="83" spans="2:6">
      <c r="B83" s="6"/>
      <c r="C83" s="8" t="s">
        <v>134</v>
      </c>
      <c r="D83" s="4" t="s">
        <v>49</v>
      </c>
      <c r="E83" s="4" t="s">
        <v>136</v>
      </c>
      <c r="F83" s="9">
        <v>12</v>
      </c>
    </row>
    <row r="84" spans="2:6">
      <c r="B84" s="5"/>
      <c r="C84" s="8" t="s">
        <v>137</v>
      </c>
      <c r="D84" s="4" t="s">
        <v>136</v>
      </c>
      <c r="E84" s="4" t="s">
        <v>49</v>
      </c>
      <c r="F84" s="9">
        <v>12</v>
      </c>
    </row>
  </sheetData>
  <phoneticPr fontId="2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(株)日立製作所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吉田和弘 / YOSHIDA，KAZUHIRO</dc:creator>
  <cp:lastModifiedBy>寺山正洋 / TERAYAMA，MASAHIRO</cp:lastModifiedBy>
  <dcterms:created xsi:type="dcterms:W3CDTF">2016-03-15T04:57:29Z</dcterms:created>
  <dcterms:modified xsi:type="dcterms:W3CDTF">2019-11-27T08:07:16Z</dcterms:modified>
</cp:coreProperties>
</file>