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2FDBEB7B-22AF-4377-B4A5-59AC34F83400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'１．機能概要'!$A$1:$BG$55</definedName>
    <definedName name="_xlnm.Print_Area" localSheetId="3">'２．レイアウト'!$A$1:$DH$143</definedName>
    <definedName name="_xlnm.Print_Area" localSheetId="4">'３．項目一覧'!$A$1:$Q$36</definedName>
    <definedName name="_xlnm.Print_Area" localSheetId="6">'５．メッセージ仕様'!$A$1:$AZ$38</definedName>
    <definedName name="_xlnm.Print_Area" localSheetId="7">'６．補足事項'!$A$1:$AZ$9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<sst xmlns="http://schemas.openxmlformats.org/spreadsheetml/2006/main" count="694" uniqueCount="335">
  <si>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</si>
  <si>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</si>
  <si>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</si>
  <si>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</si>
  <si>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</si>
  <si>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</si>
  <si>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</si>
  <si>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</si>
  <si>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</si>
  <si>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</si>
  <si>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</si>
  <si>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</si>
  <si>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</si>
  <si>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</si>
  <si>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</si>
  <si>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</si>
  <si>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</si>
  <si>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</si>
  <si>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</si>
  <si>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</si>
  <si>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</si>
  <si>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</si>
  <si>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</si>
  <si>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</si>
  <si>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</si>
  <si>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</si>
  <si>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</si>
  <si>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</si>
  <si>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</si>
  <si>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</si>
  <si>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</si>
  <si>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</si>
  <si>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</si>
  <si>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</si>
  <si>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</si>
  <si>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</si>
  <si>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</si>
  <si>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</si>
  <si>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</si>
  <si>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</si>
  <si>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</si>
  <si>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</si>
  <si>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</si>
  <si>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</si>
  <si>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</si>
  <si>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</si>
  <si>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</si>
  <si>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</si>
  <si>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</si>
  <si>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</si>
  <si>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</si>
  <si>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</si>
  <si>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</si>
  <si>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</si>
  <si>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</si>
  <si>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</si>
  <si>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</si>
  <si>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</si>
  <si>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</si>
  <si>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</si>
  <si>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</si>
  <si>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</si>
  <si>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</si>
  <si>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</si>
  <si>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</si>
  <si>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</si>
  <si>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</si>
  <si>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</si>
  <si>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</si>
  <si>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</si>
  <si>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</si>
  <si>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</si>
  <si>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</si>
  <si>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</si>
  <si>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</si>
  <si>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</si>
  <si>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</si>
  <si>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</si>
  <si>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</si>
  <si>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</si>
  <si>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</si>
  <si>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</si>
  <si>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</si>
  <si>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</si>
  <si>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</si>
  <si>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</si>
  <si>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</si>
  <si>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</si>
  <si>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</si>
  <si>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</si>
  <si>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</si>
  <si>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工程マスタ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</si>
  <si>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</si>
  <si>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</si>
  <si>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李</t>
    <rPh sb="0" eb="1">
      <t>リ</t>
    </rPh>
    <phoneticPr fontId="4"/>
  </si>
  <si>
    <t>製品・中間品のその他払出を入力する。</t>
    <phoneticPr fontId="1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</si>
  <si>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</si>
  <si>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</si>
  <si>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</si>
  <si>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払出区分</t>
    <rPh sb="0" eb="2">
      <t>ハライダシ</t>
    </rPh>
    <rPh sb="2" eb="4">
      <t>クブン</t>
    </rPh>
    <phoneticPr fontId="4"/>
  </si>
  <si>
    <t>払出数量</t>
    <rPh sb="0" eb="2">
      <t>ハライダシ</t>
    </rPh>
    <rPh sb="2" eb="4">
      <t>スウリョウ</t>
    </rPh>
    <phoneticPr fontId="4"/>
  </si>
  <si>
    <t>Registration</t>
    <phoneticPr fontId="4"/>
  </si>
  <si>
    <t>Remarks</t>
    <phoneticPr fontId="4"/>
  </si>
  <si>
    <t>コンボ押下時</t>
    <rPh sb="3" eb="5">
      <t>オウカ</t>
    </rPh>
    <rPh sb="5" eb="6">
      <t>ジ</t>
    </rPh>
    <phoneticPr fontId="4"/>
  </si>
  <si>
    <t>コードマスタ</t>
    <phoneticPr fontId="4"/>
  </si>
  <si>
    <t>２０１９年　９月１２日</t>
    <phoneticPr fontId="10"/>
  </si>
  <si>
    <t>・工程マスタ</t>
    <rPh sb="1" eb="3">
      <t>コウテイ</t>
    </rPh>
    <phoneticPr fontId="4"/>
  </si>
  <si>
    <t>マスタ関係</t>
    <rPh sb="3" eb="5">
      <t>カンケイ</t>
    </rPh>
    <phoneticPr fontId="4"/>
  </si>
  <si>
    <t>その他払出関係</t>
    <rPh sb="2" eb="3">
      <t>タ</t>
    </rPh>
    <rPh sb="3" eb="5">
      <t>ハライダシ</t>
    </rPh>
    <rPh sb="5" eb="7">
      <t>カンケイ</t>
    </rPh>
    <phoneticPr fontId="4"/>
  </si>
  <si>
    <t>検索</t>
    <rPh sb="0" eb="2">
      <t>ケンサク</t>
    </rPh>
    <phoneticPr fontId="4"/>
  </si>
  <si>
    <t>工程別集計</t>
    <rPh sb="0" eb="2">
      <t>コウテイ</t>
    </rPh>
    <rPh sb="2" eb="3">
      <t>ベツ</t>
    </rPh>
    <rPh sb="3" eb="5">
      <t>シュウケイ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</si>
  <si>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</si>
  <si>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取消</t>
    <rPh sb="0" eb="2">
      <t>トリケシ</t>
    </rPh>
    <phoneticPr fontId="4"/>
  </si>
  <si>
    <t>昇順</t>
    <rPh sb="0" eb="2">
      <t>ショウジュン</t>
    </rPh>
    <phoneticPr fontId="4"/>
  </si>
  <si>
    <t>降順</t>
    <rPh sb="0" eb="2">
      <t>コウジュン</t>
    </rPh>
    <phoneticPr fontId="4"/>
  </si>
  <si>
    <t>EXCEL</t>
    <phoneticPr fontId="4"/>
  </si>
  <si>
    <t>対象年月</t>
    <rPh sb="0" eb="2">
      <t>タイショウ</t>
    </rPh>
    <rPh sb="2" eb="4">
      <t>ネンゲツ</t>
    </rPh>
    <phoneticPr fontId="4"/>
  </si>
  <si>
    <t>Total by process</t>
    <phoneticPr fontId="4"/>
  </si>
  <si>
    <t>Cancel</t>
    <phoneticPr fontId="4"/>
  </si>
  <si>
    <r>
      <t>COND-00</t>
    </r>
    <r>
      <rPr>
        <sz val="10"/>
        <color theme="1"/>
        <rFont val="Microsoft YaHei"/>
        <family val="3"/>
        <charset val="134"/>
      </rPr>
      <t>2</t>
    </r>
    <phoneticPr fontId="4"/>
  </si>
  <si>
    <t>当月</t>
    <rPh sb="0" eb="2">
      <t>トウゲツ</t>
    </rPh>
    <phoneticPr fontId="4"/>
  </si>
  <si>
    <t>３．３　詳細</t>
    <rPh sb="4" eb="6">
      <t>ショウサイ</t>
    </rPh>
    <phoneticPr fontId="6"/>
  </si>
  <si>
    <t>工程コード</t>
    <rPh sb="0" eb="2">
      <t>コウテイ</t>
    </rPh>
    <phoneticPr fontId="4"/>
  </si>
  <si>
    <t>Process code</t>
    <phoneticPr fontId="4"/>
  </si>
  <si>
    <t>工程略称</t>
    <rPh sb="0" eb="2">
      <t>コウテイ</t>
    </rPh>
    <rPh sb="2" eb="4">
      <t>リャクショウ</t>
    </rPh>
    <phoneticPr fontId="4"/>
  </si>
  <si>
    <t>Process abbreviation</t>
    <phoneticPr fontId="4"/>
  </si>
  <si>
    <t>O</t>
    <phoneticPr fontId="4"/>
  </si>
  <si>
    <t>その他払出入力伝票参照一覧</t>
    <phoneticPr fontId="4"/>
  </si>
  <si>
    <t>・コードマスタ</t>
    <phoneticPr fontId="4"/>
  </si>
  <si>
    <t>〇</t>
    <phoneticPr fontId="4"/>
  </si>
  <si>
    <t>工程略称を取得する</t>
    <rPh sb="5" eb="7">
      <t>シュトク</t>
    </rPh>
    <phoneticPr fontId="4"/>
  </si>
  <si>
    <t>品名略称を取得する</t>
    <phoneticPr fontId="4"/>
  </si>
  <si>
    <t>払出区分を取得する</t>
    <rPh sb="5" eb="7">
      <t>シュトク</t>
    </rPh>
    <phoneticPr fontId="4"/>
  </si>
  <si>
    <t>在庫データを更新する</t>
    <rPh sb="0" eb="2">
      <t>ザイコ</t>
    </rPh>
    <rPh sb="6" eb="8">
      <t>コウシン</t>
    </rPh>
    <phoneticPr fontId="4"/>
  </si>
  <si>
    <t>その他払出データを取得、削除する</t>
    <rPh sb="9" eb="11">
      <t>シュトク</t>
    </rPh>
    <rPh sb="12" eb="14">
      <t>サクジョ</t>
    </rPh>
    <phoneticPr fontId="4"/>
  </si>
  <si>
    <t>SC-K21</t>
    <phoneticPr fontId="4"/>
  </si>
  <si>
    <t>全工程で試作の在庫払出可能化の伝票出力&amp;取消</t>
    <phoneticPr fontId="4"/>
  </si>
  <si>
    <t>HEAD-001</t>
    <phoneticPr fontId="4"/>
  </si>
  <si>
    <t>HEAD-002</t>
    <phoneticPr fontId="4"/>
  </si>
  <si>
    <t>HEAD-003</t>
    <phoneticPr fontId="4"/>
  </si>
  <si>
    <t>HEAD-004</t>
    <phoneticPr fontId="4"/>
  </si>
  <si>
    <t>HEAD-005</t>
    <phoneticPr fontId="4"/>
  </si>
  <si>
    <t>HEAD-006</t>
    <phoneticPr fontId="4"/>
  </si>
  <si>
    <t>HEAD-007</t>
    <phoneticPr fontId="4"/>
  </si>
  <si>
    <t>HEAD-008</t>
    <phoneticPr fontId="4"/>
  </si>
  <si>
    <t>HEAD-009</t>
    <phoneticPr fontId="4"/>
  </si>
  <si>
    <t>検索条件に従って検索</t>
    <phoneticPr fontId="4"/>
  </si>
  <si>
    <t>データグリッド</t>
    <phoneticPr fontId="4"/>
  </si>
  <si>
    <t>YYYY/MM/DD</t>
    <phoneticPr fontId="4"/>
  </si>
  <si>
    <t>コード：名称</t>
    <phoneticPr fontId="4"/>
  </si>
  <si>
    <t>工程マスタの工程略称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</si>
  <si>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</si>
  <si>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</si>
  <si>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</si>
  <si>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</si>
  <si>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</si>
  <si>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</si>
  <si>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画面．対象年月</t>
    <rPh sb="0" eb="2">
      <t>ガメン</t>
    </rPh>
    <rPh sb="3" eb="5">
      <t>タイショウ</t>
    </rPh>
    <rPh sb="5" eb="7">
      <t>ネンゲツ</t>
    </rPh>
    <phoneticPr fontId="17"/>
  </si>
  <si>
    <t>工程別集計</t>
    <phoneticPr fontId="4"/>
  </si>
  <si>
    <t>入力チェックが正常の場合、工程別集計画面を開く。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</si>
  <si>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品名別集計</t>
    <phoneticPr fontId="4"/>
  </si>
  <si>
    <t>入力チェックが正常の場合、品名別集計画面を開く。</t>
    <rPh sb="0" eb="2">
      <t>ニュウリョク</t>
    </rPh>
    <rPh sb="7" eb="9">
      <t>セイジョウ</t>
    </rPh>
    <rPh sb="10" eb="12">
      <t>バアイ</t>
    </rPh>
    <rPh sb="18" eb="20">
      <t>ガメン</t>
    </rPh>
    <rPh sb="21" eb="22">
      <t>ヒラ</t>
    </rPh>
    <phoneticPr fontId="4"/>
  </si>
  <si>
    <t>工程品種別集計</t>
    <phoneticPr fontId="4"/>
  </si>
  <si>
    <t>入力チェックが正常の場合、工程品種別集計画面を開く。</t>
    <rPh sb="0" eb="2">
      <t>ニュウリョク</t>
    </rPh>
    <rPh sb="7" eb="9">
      <t>セイジョウ</t>
    </rPh>
    <rPh sb="10" eb="12">
      <t>バアイ</t>
    </rPh>
    <rPh sb="20" eb="22">
      <t>ガメン</t>
    </rPh>
    <rPh sb="23" eb="24">
      <t>ヒラ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</si>
  <si>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</si>
  <si>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</si>
  <si>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</si>
  <si>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</si>
  <si>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検索後の検索結果（明細）の内容をＥＸＣＥＬファイルに出力する。</t>
    <phoneticPr fontId="4"/>
  </si>
  <si>
    <t>ファイル名：その他払出入力伝票一覧.xls</t>
    <rPh sb="4" eb="5">
      <t>メイ</t>
    </rPh>
    <phoneticPr fontId="4"/>
  </si>
  <si>
    <t>シート名：その他払出入力伝票参照一覧</t>
    <rPh sb="3" eb="4">
      <t>メイ</t>
    </rPh>
    <phoneticPr fontId="4"/>
  </si>
  <si>
    <t>取消対象行を選択していない場合、メッセージを表示して、取消処理を終止する。</t>
    <rPh sb="6" eb="8">
      <t>センタク</t>
    </rPh>
    <rPh sb="13" eb="15">
      <t>バアイ</t>
    </rPh>
    <rPh sb="27" eb="29">
      <t>トリケシ</t>
    </rPh>
    <phoneticPr fontId="4"/>
  </si>
  <si>
    <t>「Ｙｅｓ」の場合は下記の処理を行う。</t>
    <rPh sb="9" eb="11">
      <t>カキ</t>
    </rPh>
    <rPh sb="12" eb="14">
      <t>ショリ</t>
    </rPh>
    <rPh sb="15" eb="16">
      <t>オコナ</t>
    </rPh>
    <phoneticPr fontId="4"/>
  </si>
  <si>
    <t>(1)</t>
    <phoneticPr fontId="4"/>
  </si>
  <si>
    <t>(2)</t>
    <phoneticPr fontId="4"/>
  </si>
  <si>
    <t>(3)</t>
    <phoneticPr fontId="4"/>
  </si>
  <si>
    <t>在庫データを更新する。</t>
    <phoneticPr fontId="4"/>
  </si>
  <si>
    <t>画面を再表示する。</t>
    <rPh sb="0" eb="2">
      <t>ガメン</t>
    </rPh>
    <rPh sb="3" eb="6">
      <t>サイヒョウジ</t>
    </rPh>
    <phoneticPr fontId="4"/>
  </si>
  <si>
    <t>終了しますか？</t>
    <rPh sb="0" eb="2">
      <t>シュウリョウ</t>
    </rPh>
    <phoneticPr fontId="4"/>
  </si>
  <si>
    <t>生産管理システム</t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</si>
  <si>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</si>
  <si>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</si>
  <si>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「W0007」ｘｘを入力してください。</t>
    <phoneticPr fontId="4"/>
  </si>
  <si>
    <t>「W0008」対象データが存在しません。</t>
    <phoneticPr fontId="4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</si>
  <si>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</si>
  <si>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</si>
  <si>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</si>
  <si>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</si>
  <si>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取消対象行を選択して下さい</t>
    <phoneticPr fontId="4"/>
  </si>
  <si>
    <t>取消対象行を選択していない場合</t>
    <phoneticPr fontId="4"/>
  </si>
  <si>
    <t>複単行を選択している場合</t>
    <rPh sb="10" eb="12">
      <t>バアイ</t>
    </rPh>
    <phoneticPr fontId="4"/>
  </si>
  <si>
    <t>単行を選択している場合</t>
    <rPh sb="9" eb="11">
      <t>バアイ</t>
    </rPh>
    <phoneticPr fontId="4"/>
  </si>
  <si>
    <t>在庫データの取得件数が0件の場合</t>
    <phoneticPr fontId="4"/>
  </si>
  <si>
    <t>在庫データの取得に失敗しました。</t>
    <phoneticPr fontId="4"/>
  </si>
  <si>
    <t>在庫データの更新件数が0件の場合</t>
    <rPh sb="6" eb="8">
      <t>コウシン</t>
    </rPh>
    <phoneticPr fontId="4"/>
  </si>
  <si>
    <t>Target date</t>
    <phoneticPr fontId="4"/>
  </si>
  <si>
    <t>工程別集計画面を開く</t>
    <rPh sb="5" eb="7">
      <t>ガメン</t>
    </rPh>
    <rPh sb="8" eb="9">
      <t>ヒラ</t>
    </rPh>
    <phoneticPr fontId="4"/>
  </si>
  <si>
    <t>品名別集計画面を開く</t>
    <rPh sb="5" eb="7">
      <t>ガメン</t>
    </rPh>
    <rPh sb="8" eb="9">
      <t>ヒラ</t>
    </rPh>
    <phoneticPr fontId="4"/>
  </si>
  <si>
    <t>工程品種別集計画面を開く</t>
    <rPh sb="7" eb="9">
      <t>ガメン</t>
    </rPh>
    <rPh sb="10" eb="11">
      <t>ヒラ</t>
    </rPh>
    <phoneticPr fontId="4"/>
  </si>
  <si>
    <t>取消処理を行う</t>
    <rPh sb="0" eb="2">
      <t>トリケシ</t>
    </rPh>
    <rPh sb="2" eb="4">
      <t>ショリ</t>
    </rPh>
    <rPh sb="5" eb="6">
      <t>オコナ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</si>
  <si>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</si>
  <si>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</si>
  <si>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明細表示されているデータをEXCEL出力する</t>
    <phoneticPr fontId="4"/>
  </si>
  <si>
    <t>画面を閉じる</t>
    <phoneticPr fontId="4"/>
  </si>
  <si>
    <t>・受払データ</t>
  </si>
  <si>
    <t>・受払データ.受払年月日の年月</t>
    <rPh sb="13" eb="15">
      <t>ネンゲツ</t>
    </rPh>
    <phoneticPr fontId="4"/>
  </si>
  <si>
    <t>・受払データ.受払区分</t>
    <phoneticPr fontId="4"/>
  </si>
  <si>
    <t>&lt;登録テーブル&gt;</t>
    <rPh sb="1" eb="3">
      <t>トウロク</t>
    </rPh>
    <phoneticPr fontId="4"/>
  </si>
  <si>
    <t>受払データ</t>
  </si>
  <si>
    <t>&lt;マッピング&gt;</t>
    <phoneticPr fontId="4"/>
  </si>
  <si>
    <t>個体ＮＯ</t>
  </si>
  <si>
    <t>受払年月日</t>
    <phoneticPr fontId="4"/>
  </si>
  <si>
    <t>受払区分</t>
    <phoneticPr fontId="4"/>
  </si>
  <si>
    <t>振替区分</t>
  </si>
  <si>
    <t>備考</t>
  </si>
  <si>
    <t>&lt;登録結果&gt;</t>
    <rPh sb="1" eb="3">
      <t>トウロク</t>
    </rPh>
    <rPh sb="3" eb="5">
      <t>ケッカ</t>
    </rPh>
    <phoneticPr fontId="4"/>
  </si>
  <si>
    <t>&lt;更新テーブル&gt;</t>
    <rPh sb="1" eb="3">
      <t>コウシン</t>
    </rPh>
    <phoneticPr fontId="4"/>
  </si>
  <si>
    <t>　=</t>
    <phoneticPr fontId="4"/>
  </si>
  <si>
    <t>在庫数</t>
  </si>
  <si>
    <t>引当可能数量</t>
    <phoneticPr fontId="4"/>
  </si>
  <si>
    <t>&lt;条件&gt;</t>
    <rPh sb="1" eb="3">
      <t>ジョウケン</t>
    </rPh>
    <phoneticPr fontId="4"/>
  </si>
  <si>
    <t>品名コード</t>
    <phoneticPr fontId="4"/>
  </si>
  <si>
    <t>画面の品名コード</t>
    <rPh sb="0" eb="2">
      <t>ガメン</t>
    </rPh>
    <phoneticPr fontId="4"/>
  </si>
  <si>
    <t>工程コード</t>
    <phoneticPr fontId="4"/>
  </si>
  <si>
    <t>画面の工程コード</t>
    <rPh sb="0" eb="2">
      <t>ガメン</t>
    </rPh>
    <phoneticPr fontId="4"/>
  </si>
  <si>
    <t>事業所コード</t>
    <phoneticPr fontId="4"/>
  </si>
  <si>
    <t>製品半製品区分</t>
    <phoneticPr fontId="4"/>
  </si>
  <si>
    <t>・在庫データ</t>
  </si>
  <si>
    <t>在庫データ</t>
  </si>
  <si>
    <t>・受払データ.受払年月日(降順)</t>
    <rPh sb="13" eb="15">
      <t>コウジュン</t>
    </rPh>
    <phoneticPr fontId="4"/>
  </si>
  <si>
    <t>・受払データ.品名コード(昇順)</t>
    <rPh sb="13" eb="15">
      <t>ショウジュン</t>
    </rPh>
    <phoneticPr fontId="4"/>
  </si>
  <si>
    <t>失敗時：メッセージを出力し、終了する。</t>
    <rPh sb="0" eb="2">
      <t>シッパイ</t>
    </rPh>
    <rPh sb="2" eb="3">
      <t>ジ</t>
    </rPh>
    <rPh sb="10" eb="12">
      <t>シュツリョク</t>
    </rPh>
    <rPh sb="14" eb="16">
      <t>シュウリョウ</t>
    </rPh>
    <phoneticPr fontId="4"/>
  </si>
  <si>
    <t>受払データの工程コード</t>
  </si>
  <si>
    <t>受払データの備考</t>
  </si>
  <si>
    <t>受払データの受払年月日</t>
    <phoneticPr fontId="4"/>
  </si>
  <si>
    <t>受払データの個体ＮＯ</t>
  </si>
  <si>
    <t>ｘｘ行目 (個体ＮＯ：ｘｘ)からｘｘ行目 (個体ＮＯ：ｘｘ)のｘｘ件を取消しますよろしいですか？</t>
  </si>
  <si>
    <t>ｘｘ行目 (個体ＮＯ：ｘｘ)を取消します。よろしいですか？</t>
  </si>
  <si>
    <t>受払データ</t>
    <phoneticPr fontId="4"/>
  </si>
  <si>
    <t>受払データの登録件数が0件の場合</t>
    <rPh sb="6" eb="8">
      <t>トウロク</t>
    </rPh>
    <rPh sb="8" eb="10">
      <t>ケンスウ</t>
    </rPh>
    <rPh sb="12" eb="13">
      <t>ケン</t>
    </rPh>
    <rPh sb="14" eb="16">
      <t>バアイ</t>
    </rPh>
    <phoneticPr fontId="4"/>
  </si>
  <si>
    <t>受払データの取消に失敗しました。</t>
    <rPh sb="6" eb="8">
      <t>トリケシ</t>
    </rPh>
    <phoneticPr fontId="4"/>
  </si>
  <si>
    <t>在庫データの更新に失敗しました。</t>
    <phoneticPr fontId="4"/>
  </si>
  <si>
    <t>・生産品名マスタ</t>
    <phoneticPr fontId="4"/>
  </si>
  <si>
    <t>生産品名マスタ</t>
    <phoneticPr fontId="4"/>
  </si>
  <si>
    <t>生産品名マスタの品名略称</t>
  </si>
  <si>
    <t>＜検索条件＞</t>
    <rPh sb="1" eb="2">
      <t>オモ</t>
    </rPh>
    <rPh sb="3" eb="5">
      <t>ケンサクコウモク</t>
    </rPh>
    <phoneticPr fontId="17"/>
  </si>
  <si>
    <t>＜テーブル関係＞</t>
    <rPh sb="5" eb="7">
      <t>カンケイ</t>
    </rPh>
    <phoneticPr fontId="17"/>
  </si>
  <si>
    <t>＜検索項目＞</t>
    <rPh sb="1" eb="3">
      <t>ケンサク</t>
    </rPh>
    <rPh sb="3" eb="5">
      <t>コウモク</t>
    </rPh>
    <phoneticPr fontId="17"/>
  </si>
  <si>
    <t>・受払データ</t>
    <phoneticPr fontId="4"/>
  </si>
  <si>
    <t>・受払データ.受払年月日</t>
    <phoneticPr fontId="4"/>
  </si>
  <si>
    <t>・受払データ.個体NO</t>
    <phoneticPr fontId="4"/>
  </si>
  <si>
    <t>・生産品名マスタ.品名略称</t>
    <phoneticPr fontId="4"/>
  </si>
  <si>
    <t>・受払データ.備考</t>
    <phoneticPr fontId="4"/>
  </si>
  <si>
    <t>・LEFT JOIN 生産品名マスタ</t>
    <phoneticPr fontId="4"/>
  </si>
  <si>
    <t>ON 受払データ.品名事業所コード = 生産品名マスタ.品名事業所コード</t>
    <phoneticPr fontId="4"/>
  </si>
  <si>
    <t>AND 受払データ.パック品名略称 = 生産品名マスタ.パック品名略称</t>
    <phoneticPr fontId="4"/>
  </si>
  <si>
    <t>AND 受払データ.納入先コード = 生産品名マスタ.納入先コード</t>
    <phoneticPr fontId="4"/>
  </si>
  <si>
    <t>AND 受払データ.納入区分 = 生産品名マスタ.納入区分</t>
    <phoneticPr fontId="4"/>
  </si>
  <si>
    <t>AND 受払データ.製品半製品区分 = 生産品名マスタ.製品半製品区分</t>
    <phoneticPr fontId="4"/>
  </si>
  <si>
    <t>・受払データ.事業所コード</t>
    <rPh sb="1" eb="3">
      <t>ウケハライ</t>
    </rPh>
    <rPh sb="7" eb="9">
      <t>ジギョウ</t>
    </rPh>
    <rPh sb="9" eb="10">
      <t>ショ</t>
    </rPh>
    <phoneticPr fontId="4"/>
  </si>
  <si>
    <t>環境変数．事業所コード</t>
    <rPh sb="0" eb="4">
      <t>カンキョウヘンスウ</t>
    </rPh>
    <rPh sb="5" eb="8">
      <t>ジギョウショ</t>
    </rPh>
    <phoneticPr fontId="17"/>
  </si>
  <si>
    <t>環境変数の事業所コード</t>
    <rPh sb="0" eb="1">
      <t>ヘンスウ</t>
    </rPh>
    <phoneticPr fontId="17"/>
  </si>
  <si>
    <t>品名事業所コード</t>
    <phoneticPr fontId="4"/>
  </si>
  <si>
    <t>パック品名略称</t>
    <phoneticPr fontId="4"/>
  </si>
  <si>
    <t>納入先コード</t>
    <phoneticPr fontId="4"/>
  </si>
  <si>
    <t>納入区分</t>
    <phoneticPr fontId="4"/>
  </si>
  <si>
    <t>画面選択行の個体ＮＯ</t>
    <rPh sb="0" eb="2">
      <t>ガメン</t>
    </rPh>
    <rPh sb="2" eb="4">
      <t>センタク</t>
    </rPh>
    <rPh sb="4" eb="5">
      <t>コウ</t>
    </rPh>
    <phoneticPr fontId="4"/>
  </si>
  <si>
    <t>画面選択行の品名コード</t>
    <rPh sb="0" eb="2">
      <t>ガメン</t>
    </rPh>
    <rPh sb="2" eb="4">
      <t>センタク</t>
    </rPh>
    <rPh sb="4" eb="5">
      <t>コウ</t>
    </rPh>
    <rPh sb="6" eb="8">
      <t>ヒンメイ</t>
    </rPh>
    <phoneticPr fontId="4"/>
  </si>
  <si>
    <t>画面選択行の品名事業所コード</t>
    <rPh sb="0" eb="2">
      <t>ガメン</t>
    </rPh>
    <rPh sb="2" eb="4">
      <t>センタク</t>
    </rPh>
    <rPh sb="4" eb="5">
      <t>コウ</t>
    </rPh>
    <rPh sb="6" eb="8">
      <t>ヒンメイ</t>
    </rPh>
    <rPh sb="8" eb="11">
      <t>ジギョウショ</t>
    </rPh>
    <phoneticPr fontId="4"/>
  </si>
  <si>
    <t>画面選択行のパック品名略称</t>
    <rPh sb="0" eb="2">
      <t>ガメン</t>
    </rPh>
    <rPh sb="2" eb="4">
      <t>センタク</t>
    </rPh>
    <rPh sb="4" eb="5">
      <t>コウ</t>
    </rPh>
    <rPh sb="9" eb="11">
      <t>ヒンメイ</t>
    </rPh>
    <rPh sb="11" eb="13">
      <t>リャクショウ</t>
    </rPh>
    <phoneticPr fontId="4"/>
  </si>
  <si>
    <t>画面選択行の納入先コード</t>
    <rPh sb="0" eb="2">
      <t>ガメン</t>
    </rPh>
    <rPh sb="2" eb="4">
      <t>センタク</t>
    </rPh>
    <rPh sb="4" eb="5">
      <t>コウ</t>
    </rPh>
    <rPh sb="6" eb="8">
      <t>ノウニュウ</t>
    </rPh>
    <rPh sb="8" eb="9">
      <t>サキ</t>
    </rPh>
    <phoneticPr fontId="4"/>
  </si>
  <si>
    <t>画面選択行の納入区分</t>
    <rPh sb="0" eb="2">
      <t>ガメン</t>
    </rPh>
    <rPh sb="2" eb="4">
      <t>センタク</t>
    </rPh>
    <rPh sb="4" eb="5">
      <t>コウ</t>
    </rPh>
    <rPh sb="6" eb="8">
      <t>ノウニュウ</t>
    </rPh>
    <rPh sb="8" eb="10">
      <t>クブン</t>
    </rPh>
    <phoneticPr fontId="4"/>
  </si>
  <si>
    <t>画面選択行の受払年月日</t>
    <rPh sb="0" eb="2">
      <t>ガメン</t>
    </rPh>
    <rPh sb="2" eb="4">
      <t>センタク</t>
    </rPh>
    <rPh sb="4" eb="5">
      <t>コウ</t>
    </rPh>
    <rPh sb="6" eb="8">
      <t>ウケハライ</t>
    </rPh>
    <rPh sb="8" eb="11">
      <t>ネンガッピ</t>
    </rPh>
    <phoneticPr fontId="4"/>
  </si>
  <si>
    <t>画面選択行の受払区分</t>
    <rPh sb="0" eb="2">
      <t>ガメン</t>
    </rPh>
    <rPh sb="2" eb="4">
      <t>センタク</t>
    </rPh>
    <rPh sb="4" eb="5">
      <t>コウ</t>
    </rPh>
    <phoneticPr fontId="4"/>
  </si>
  <si>
    <t>画面選択行の振替区分</t>
    <rPh sb="0" eb="2">
      <t>ガメン</t>
    </rPh>
    <rPh sb="2" eb="4">
      <t>センタク</t>
    </rPh>
    <rPh sb="4" eb="5">
      <t>コウ</t>
    </rPh>
    <rPh sb="6" eb="8">
      <t>フリカエ</t>
    </rPh>
    <rPh sb="8" eb="10">
      <t>クブン</t>
    </rPh>
    <phoneticPr fontId="4"/>
  </si>
  <si>
    <t>画面選択行の備考</t>
    <rPh sb="0" eb="2">
      <t>ガメン</t>
    </rPh>
    <rPh sb="2" eb="4">
      <t>センタク</t>
    </rPh>
    <rPh sb="4" eb="5">
      <t>コウ</t>
    </rPh>
    <rPh sb="6" eb="8">
      <t>ビコウ</t>
    </rPh>
    <phoneticPr fontId="4"/>
  </si>
  <si>
    <t>・受払データ.品名コード</t>
    <phoneticPr fontId="4"/>
  </si>
  <si>
    <t>・受払データ.品名事業所コード</t>
    <phoneticPr fontId="4"/>
  </si>
  <si>
    <t>・受払データ.パック品名略称</t>
    <phoneticPr fontId="4"/>
  </si>
  <si>
    <t>・受払データ.納入先コード</t>
    <phoneticPr fontId="4"/>
  </si>
  <si>
    <t>・受払データ.納入区分</t>
    <phoneticPr fontId="4"/>
  </si>
  <si>
    <t>・受払データ.製品半製品区分</t>
    <phoneticPr fontId="4"/>
  </si>
  <si>
    <t>受払データにフラグが'-1'のデータの追加</t>
    <rPh sb="0" eb="2">
      <t>ウケハライ</t>
    </rPh>
    <rPh sb="19" eb="21">
      <t>ツイカ</t>
    </rPh>
    <phoneticPr fontId="4"/>
  </si>
  <si>
    <t>Total by product</t>
    <phoneticPr fontId="4"/>
  </si>
  <si>
    <t>Asc</t>
    <phoneticPr fontId="4"/>
  </si>
  <si>
    <t>Desc</t>
    <phoneticPr fontId="4"/>
  </si>
  <si>
    <t>Excel</t>
    <phoneticPr fontId="4"/>
  </si>
  <si>
    <t>エクセル</t>
    <phoneticPr fontId="4"/>
  </si>
  <si>
    <t>Total by process variety</t>
    <phoneticPr fontId="4"/>
  </si>
  <si>
    <t>Payment CD</t>
    <phoneticPr fontId="4"/>
  </si>
  <si>
    <t>RSLT-DTL1-001</t>
    <phoneticPr fontId="4"/>
  </si>
  <si>
    <t>行番号</t>
    <rPh sb="0" eb="3">
      <t>ギョウバンゴウ</t>
    </rPh>
    <phoneticPr fontId="3"/>
  </si>
  <si>
    <t>No.</t>
  </si>
  <si>
    <t>O</t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</si>
  <si>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</si>
  <si>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連番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</si>
  <si>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</si>
  <si>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</si>
  <si>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</si>
  <si>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</si>
  <si>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</si>
  <si>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</si>
  <si>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</si>
  <si>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Payment date</t>
    <phoneticPr fontId="4"/>
  </si>
  <si>
    <t>受払年月日</t>
    <rPh sb="0" eb="2">
      <t>ウケハライ</t>
    </rPh>
    <rPh sb="2" eb="5">
      <t>ネンガッピ</t>
    </rPh>
    <phoneticPr fontId="4"/>
  </si>
  <si>
    <t>Individual NO</t>
    <phoneticPr fontId="4"/>
  </si>
  <si>
    <t>Product abbreviation</t>
    <phoneticPr fontId="4"/>
  </si>
  <si>
    <t>Payment quantity</t>
    <phoneticPr fontId="4"/>
  </si>
  <si>
    <t>空欄</t>
    <rPh sb="0" eb="2">
      <t>クウラン</t>
    </rPh>
    <phoneticPr fontId="4"/>
  </si>
  <si>
    <t>コードマスタ（区分：コード区分="PAYMENT_CD"）のコード、コード名称</t>
    <phoneticPr fontId="4"/>
  </si>
  <si>
    <t>カレンダー</t>
    <phoneticPr fontId="4"/>
  </si>
  <si>
    <t>・受払データ.大工程コード</t>
    <phoneticPr fontId="4"/>
  </si>
  <si>
    <t>・工程マスタ.工程略称</t>
    <phoneticPr fontId="4"/>
  </si>
  <si>
    <t>・COUNT(受払データ.個体NO) AS 数量</t>
    <phoneticPr fontId="4"/>
  </si>
  <si>
    <t>・LEFT JOIN 工程マスタ</t>
    <phoneticPr fontId="4"/>
  </si>
  <si>
    <t>ON 受払データ.大工程コード = 工程マスタ.大工程コード</t>
    <phoneticPr fontId="4"/>
  </si>
  <si>
    <t>・INNER JOIN 最新データ(※1)</t>
    <phoneticPr fontId="4"/>
  </si>
  <si>
    <t>ON 最新データ.RANKNO = 1</t>
  </si>
  <si>
    <t>AND 受払データ.シーケンス=最新データ.シーケンス</t>
  </si>
  <si>
    <t>・受払データ.払出区分</t>
    <phoneticPr fontId="4"/>
  </si>
  <si>
    <t>画面．払出区分</t>
    <rPh sb="0" eb="2">
      <t>ガメン</t>
    </rPh>
    <phoneticPr fontId="17"/>
  </si>
  <si>
    <t>'8'</t>
    <phoneticPr fontId="17"/>
  </si>
  <si>
    <t>＜必須＞</t>
    <rPh sb="1" eb="3">
      <t>ヒッス</t>
    </rPh>
    <phoneticPr fontId="4"/>
  </si>
  <si>
    <t>・受払データ.大工程コード(昇順)</t>
    <rPh sb="7" eb="8">
      <t>ダイ</t>
    </rPh>
    <phoneticPr fontId="4"/>
  </si>
  <si>
    <t>＜集計条件＞</t>
    <rPh sb="1" eb="3">
      <t>シュウケイ</t>
    </rPh>
    <rPh sb="3" eb="5">
      <t>ケンサクコウモク</t>
    </rPh>
    <phoneticPr fontId="17"/>
  </si>
  <si>
    <t>※ 最大五つ項目の昇順を設定可能とする。</t>
    <rPh sb="4" eb="5">
      <t>イツ</t>
    </rPh>
    <phoneticPr fontId="4"/>
  </si>
  <si>
    <t>※ 最大五つ項目の降順を設定可能とする。</t>
    <rPh sb="4" eb="5">
      <t>イツ</t>
    </rPh>
    <rPh sb="9" eb="11">
      <t>コウジュン</t>
    </rPh>
    <phoneticPr fontId="4"/>
  </si>
  <si>
    <t>画面選択行の製品半製品区分</t>
    <rPh sb="0" eb="2">
      <t>ガメン</t>
    </rPh>
    <rPh sb="2" eb="4">
      <t>センタク</t>
    </rPh>
    <rPh sb="4" eb="5">
      <t>コウ</t>
    </rPh>
    <rPh sb="6" eb="8">
      <t>セイヒン</t>
    </rPh>
    <rPh sb="8" eb="11">
      <t>ハンセイヒン</t>
    </rPh>
    <rPh sb="11" eb="13">
      <t>クブン</t>
    </rPh>
    <phoneticPr fontId="4"/>
  </si>
  <si>
    <t>'A'</t>
    <phoneticPr fontId="4"/>
  </si>
  <si>
    <t>当月その他払出数量</t>
    <phoneticPr fontId="4"/>
  </si>
  <si>
    <t>当月その他払出数量 - 画面選択行の受払数量</t>
    <rPh sb="20" eb="22">
      <t>スウリョウ</t>
    </rPh>
    <phoneticPr fontId="4"/>
  </si>
  <si>
    <t>在庫数 + 画面選択行の受払数量</t>
    <phoneticPr fontId="4"/>
  </si>
  <si>
    <t>引当可能数量 + 画面選択行の受払数量</t>
    <phoneticPr fontId="4"/>
  </si>
  <si>
    <t>当該個体NOの件数</t>
    <phoneticPr fontId="4"/>
  </si>
  <si>
    <t>対象年月、払出区分を変更する場合、工程別集計、品名別集計、工程品種集計、取消、昇順、降順、エクセルボタンを無効である。</t>
    <rPh sb="10" eb="12">
      <t>ヘンコウ</t>
    </rPh>
    <rPh sb="14" eb="16">
      <t>バアイ</t>
    </rPh>
    <rPh sb="53" eb="55">
      <t>ムコウ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</si>
</sst>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199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19" fillId="0" borderId="7" xfId="0" applyFont="1" applyBorder="1" applyAlignment="1">
      <alignment vertical="center" wrapText="1"/>
    </xf>
    <xf numFmtId="0" fontId="21" fillId="0" borderId="0" xfId="7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Border="1" applyAlignment="1">
      <alignment vertical="center"/>
    </xf>
    <xf numFmtId="0" fontId="19" fillId="7" borderId="0" xfId="0" applyFont="1" applyFill="1" applyAlignment="1">
      <alignment vertical="center"/>
    </xf>
    <xf numFmtId="0" fontId="32" fillId="0" borderId="0" xfId="7" applyFont="1">
      <alignment vertical="center"/>
    </xf>
    <xf numFmtId="0" fontId="19" fillId="7" borderId="13" xfId="0" applyFont="1" applyFill="1" applyBorder="1" applyAlignment="1">
      <alignment vertical="center"/>
    </xf>
    <xf numFmtId="49" fontId="21" fillId="0" borderId="0" xfId="7" quotePrefix="1" applyNumberFormat="1" applyFont="1" applyBorder="1">
      <alignment vertical="center"/>
    </xf>
    <xf numFmtId="0" fontId="26" fillId="0" borderId="0" xfId="0" applyFont="1" applyAlignment="1">
      <alignment vertical="center"/>
    </xf>
    <xf numFmtId="0" fontId="19" fillId="0" borderId="0" xfId="7" applyFont="1">
      <alignment vertical="center"/>
    </xf>
    <xf numFmtId="0" fontId="21" fillId="0" borderId="0" xfId="7" quotePrefix="1" applyFont="1">
      <alignment vertical="center"/>
    </xf>
    <xf numFmtId="0" fontId="19" fillId="7" borderId="0" xfId="0" quotePrefix="1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全工程で試作の在庫払出可能化の伝票出力</a:t>
          </a: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&amp;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取消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102326</xdr:rowOff>
    </xdr:from>
    <xdr:to>
      <xdr:col>27</xdr:col>
      <xdr:colOff>2649</xdr:colOff>
      <xdr:row>33</xdr:row>
      <xdr:rowOff>66675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4403238" y="5122001"/>
          <a:ext cx="1257261" cy="10311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47625</xdr:colOff>
      <xdr:row>27</xdr:row>
      <xdr:rowOff>149495</xdr:rowOff>
    </xdr:from>
    <xdr:to>
      <xdr:col>12</xdr:col>
      <xdr:colOff>48461</xdr:colOff>
      <xdr:row>32</xdr:row>
      <xdr:rowOff>21050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1952625" y="4902470"/>
          <a:ext cx="953336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102326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684448"/>
          <a:ext cx="2094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96410</xdr:colOff>
      <xdr:row>27</xdr:row>
      <xdr:rowOff>135255</xdr:rowOff>
    </xdr:from>
    <xdr:to>
      <xdr:col>44</xdr:col>
      <xdr:colOff>219074</xdr:colOff>
      <xdr:row>32</xdr:row>
      <xdr:rowOff>16335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9145160" y="4888230"/>
          <a:ext cx="1551414" cy="64308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29</xdr:row>
      <xdr:rowOff>151995</xdr:rowOff>
    </xdr:from>
    <xdr:to>
      <xdr:col>38</xdr:col>
      <xdr:colOff>96410</xdr:colOff>
      <xdr:row>30</xdr:row>
      <xdr:rowOff>8301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5209770"/>
          <a:ext cx="2713136" cy="8706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48461</xdr:colOff>
      <xdr:row>30</xdr:row>
      <xdr:rowOff>8301</xdr:rowOff>
    </xdr:from>
    <xdr:to>
      <xdr:col>21</xdr:col>
      <xdr:colOff>2688</xdr:colOff>
      <xdr:row>30</xdr:row>
      <xdr:rowOff>9073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2905961" y="5218476"/>
          <a:ext cx="2097352" cy="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2241</xdr:colOff>
      <xdr:row>39</xdr:row>
      <xdr:rowOff>81803</xdr:rowOff>
    </xdr:from>
    <xdr:to>
      <xdr:col>42</xdr:col>
      <xdr:colOff>151534</xdr:colOff>
      <xdr:row>43</xdr:row>
      <xdr:rowOff>5603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9289116" y="6590553"/>
          <a:ext cx="863668" cy="527050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2669</xdr:colOff>
      <xdr:row>33</xdr:row>
      <xdr:rowOff>66674</xdr:rowOff>
    </xdr:from>
    <xdr:to>
      <xdr:col>40</xdr:col>
      <xdr:colOff>195950</xdr:colOff>
      <xdr:row>39</xdr:row>
      <xdr:rowOff>81802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7259308" y="4128910"/>
          <a:ext cx="920003" cy="4003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231288</xdr:colOff>
      <xdr:row>39</xdr:row>
      <xdr:rowOff>76926</xdr:rowOff>
    </xdr:from>
    <xdr:to>
      <xdr:col>17</xdr:col>
      <xdr:colOff>231249</xdr:colOff>
      <xdr:row>43</xdr:row>
      <xdr:rowOff>4763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2850663" y="6585676"/>
          <a:ext cx="1428711" cy="531087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工程別集計</a:t>
          </a:r>
        </a:p>
      </xdr:txBody>
    </xdr:sp>
    <xdr:clientData/>
  </xdr:twoCellAnchor>
  <xdr:twoCellAnchor>
    <xdr:from>
      <xdr:col>21</xdr:col>
      <xdr:colOff>2688</xdr:colOff>
      <xdr:row>39</xdr:row>
      <xdr:rowOff>64226</xdr:rowOff>
    </xdr:from>
    <xdr:to>
      <xdr:col>27</xdr:col>
      <xdr:colOff>2649</xdr:colOff>
      <xdr:row>42</xdr:row>
      <xdr:rowOff>142875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B7FC67CF-D7ED-4D7B-90A8-BF89872CF5C3}"/>
            </a:ext>
          </a:extLst>
        </xdr:cNvPr>
        <xdr:cNvSpPr/>
      </xdr:nvSpPr>
      <xdr:spPr>
        <a:xfrm>
          <a:off x="5003313" y="6646001"/>
          <a:ext cx="1428711" cy="5358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  <xdr:twoCellAnchor>
    <xdr:from>
      <xdr:col>30</xdr:col>
      <xdr:colOff>4275</xdr:colOff>
      <xdr:row>39</xdr:row>
      <xdr:rowOff>73751</xdr:rowOff>
    </xdr:from>
    <xdr:to>
      <xdr:col>36</xdr:col>
      <xdr:colOff>4236</xdr:colOff>
      <xdr:row>43</xdr:row>
      <xdr:rowOff>0</xdr:rowOff>
    </xdr:to>
    <xdr:sp macro="" textlink="">
      <xdr:nvSpPr>
        <xdr:cNvPr id="20" name="角丸四角形 90">
          <a:extLst>
            <a:ext uri="{FF2B5EF4-FFF2-40B4-BE49-F238E27FC236}">
              <a16:creationId xmlns:a16="http://schemas.microsoft.com/office/drawing/2014/main" id="{5F0F4C71-39AF-4F6D-ADD8-E09DA0A06675}"/>
            </a:ext>
          </a:extLst>
        </xdr:cNvPr>
        <xdr:cNvSpPr/>
      </xdr:nvSpPr>
      <xdr:spPr>
        <a:xfrm>
          <a:off x="7148025" y="6582501"/>
          <a:ext cx="1428711" cy="52949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  <xdr:twoCellAnchor>
    <xdr:from>
      <xdr:col>24</xdr:col>
      <xdr:colOff>2670</xdr:colOff>
      <xdr:row>33</xdr:row>
      <xdr:rowOff>66674</xdr:rowOff>
    </xdr:from>
    <xdr:to>
      <xdr:col>33</xdr:col>
      <xdr:colOff>4257</xdr:colOff>
      <xdr:row>39</xdr:row>
      <xdr:rowOff>73750</xdr:rowOff>
    </xdr:to>
    <xdr:cxnSp macro="">
      <xdr:nvCxnSpPr>
        <xdr:cNvPr id="21" name="直線矢印コネクタ 20">
          <a:extLst>
            <a:ext uri="{FF2B5EF4-FFF2-40B4-BE49-F238E27FC236}">
              <a16:creationId xmlns:a16="http://schemas.microsoft.com/office/drawing/2014/main" id="{15003FAF-1C6A-43FD-A76F-11343E2026EB}"/>
            </a:ext>
          </a:extLst>
        </xdr:cNvPr>
        <xdr:cNvCxnSpPr>
          <a:stCxn id="9" idx="2"/>
          <a:endCxn id="20" idx="0"/>
        </xdr:cNvCxnSpPr>
      </xdr:nvCxnSpPr>
      <xdr:spPr>
        <a:xfrm rot="16200000" flipH="1">
          <a:off x="6334050" y="5054169"/>
          <a:ext cx="911951" cy="2144712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231269</xdr:colOff>
      <xdr:row>33</xdr:row>
      <xdr:rowOff>66675</xdr:rowOff>
    </xdr:from>
    <xdr:to>
      <xdr:col>24</xdr:col>
      <xdr:colOff>2669</xdr:colOff>
      <xdr:row>39</xdr:row>
      <xdr:rowOff>76926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183781" y="5051788"/>
          <a:ext cx="915126" cy="215265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2669</xdr:colOff>
      <xdr:row>33</xdr:row>
      <xdr:rowOff>66675</xdr:rowOff>
    </xdr:from>
    <xdr:to>
      <xdr:col>24</xdr:col>
      <xdr:colOff>2669</xdr:colOff>
      <xdr:row>39</xdr:row>
      <xdr:rowOff>64226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E715020A-04CA-498A-9D9C-2AA5D7D72864}"/>
            </a:ext>
          </a:extLst>
        </xdr:cNvPr>
        <xdr:cNvCxnSpPr>
          <a:stCxn id="9" idx="2"/>
          <a:endCxn id="18" idx="0"/>
        </xdr:cNvCxnSpPr>
      </xdr:nvCxnSpPr>
      <xdr:spPr>
        <a:xfrm>
          <a:off x="5717669" y="5734050"/>
          <a:ext cx="0" cy="91195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77</xdr:col>
      <xdr:colOff>62951</xdr:colOff>
      <xdr:row>8</xdr:row>
      <xdr:rowOff>125730</xdr:rowOff>
    </xdr:from>
    <xdr:to>
      <xdr:col>82</xdr:col>
      <xdr:colOff>14423</xdr:colOff>
      <xdr:row>10</xdr:row>
      <xdr:rowOff>125730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6AAD4AA-C218-4F75-B8F3-D1696FCF251D}"/>
            </a:ext>
          </a:extLst>
        </xdr:cNvPr>
        <xdr:cNvCxnSpPr/>
      </xdr:nvCxnSpPr>
      <xdr:spPr bwMode="auto">
        <a:xfrm flipH="1">
          <a:off x="9597476" y="1821180"/>
          <a:ext cx="570597" cy="400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77</xdr:col>
      <xdr:colOff>47625</xdr:colOff>
      <xdr:row>8</xdr:row>
      <xdr:rowOff>114300</xdr:rowOff>
    </xdr:from>
    <xdr:to>
      <xdr:col>82</xdr:col>
      <xdr:colOff>16371</xdr:colOff>
      <xdr:row>10</xdr:row>
      <xdr:rowOff>110490</xdr:rowOff>
    </xdr:to>
    <xdr:cxnSp macro="">
      <xdr:nvCxnSpPr>
        <xdr:cNvPr id="11" name="直線コネクタ 10">
          <a:extLst>
            <a:ext uri="{FF2B5EF4-FFF2-40B4-BE49-F238E27FC236}">
              <a16:creationId xmlns:a16="http://schemas.microsoft.com/office/drawing/2014/main" id="{D9E8122F-A43B-4BE7-BF7C-FF2A5E98CBF1}"/>
            </a:ext>
          </a:extLst>
        </xdr:cNvPr>
        <xdr:cNvCxnSpPr/>
      </xdr:nvCxnSpPr>
      <xdr:spPr bwMode="auto">
        <a:xfrm>
          <a:off x="9582150" y="1809750"/>
          <a:ext cx="587871" cy="39624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5</xdr:row>
      <xdr:rowOff>0</xdr:rowOff>
    </xdr:from>
    <xdr:to>
      <xdr:col>95</xdr:col>
      <xdr:colOff>36656</xdr:colOff>
      <xdr:row>35</xdr:row>
      <xdr:rowOff>65917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4EAAF78-0B3F-4B24-85D6-16B6E633C5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1552381" cy="6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41</xdr:row>
      <xdr:rowOff>0</xdr:rowOff>
    </xdr:from>
    <xdr:to>
      <xdr:col>75</xdr:col>
      <xdr:colOff>103632</xdr:colOff>
      <xdr:row>67</xdr:row>
      <xdr:rowOff>189826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4E0CE55E-EFB1-4E0A-BBF6-71557CF39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8296275"/>
          <a:ext cx="9142857" cy="53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75</xdr:col>
      <xdr:colOff>113156</xdr:colOff>
      <xdr:row>101</xdr:row>
      <xdr:rowOff>199350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BF217DB3-C62C-4D46-BB29-465776C1A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15097125"/>
          <a:ext cx="9152381" cy="5400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109</xdr:row>
      <xdr:rowOff>0</xdr:rowOff>
    </xdr:from>
    <xdr:to>
      <xdr:col>75</xdr:col>
      <xdr:colOff>103632</xdr:colOff>
      <xdr:row>135</xdr:row>
      <xdr:rowOff>189826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80586CFE-D0F7-42D6-A3F6-D5DD73D0B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7650" y="21897975"/>
          <a:ext cx="9142857" cy="53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2" t="s">
        <v>105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2"/>
      <c r="AQ32" s="132"/>
      <c r="AR32" s="132"/>
      <c r="AS32" s="132"/>
      <c r="AT32" s="132"/>
      <c r="AU32" s="132"/>
      <c r="AV32" s="132"/>
      <c r="AW32" s="132"/>
    </row>
    <row r="33" spans="1:49" ht="14.25" x14ac:dyDescent="0.15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3"/>
      <c r="AP33" s="133"/>
      <c r="AQ33" s="133"/>
      <c r="AR33" s="133"/>
      <c r="AS33" s="133"/>
      <c r="AT33" s="133"/>
      <c r="AU33" s="133"/>
      <c r="AV33" s="133"/>
      <c r="AW33" s="13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4"/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4"/>
  </cols>
  <sheetData>
    <row r="1" spans="1:49" ht="15.75" x14ac:dyDescent="0.25">
      <c r="A1" s="53"/>
      <c r="B1" s="166" t="s">
        <v>6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6"/>
      <c r="AK1" s="166"/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</row>
    <row r="2" spans="1:49" ht="15.75" x14ac:dyDescent="0.25">
      <c r="A2" s="53"/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167"/>
      <c r="X2" s="167"/>
      <c r="Y2" s="167"/>
      <c r="Z2" s="167"/>
      <c r="AA2" s="167"/>
      <c r="AB2" s="167"/>
      <c r="AC2" s="167"/>
      <c r="AD2" s="167"/>
      <c r="AE2" s="167"/>
      <c r="AF2" s="167"/>
      <c r="AG2" s="167"/>
      <c r="AH2" s="167"/>
      <c r="AI2" s="167"/>
      <c r="AJ2" s="167"/>
      <c r="AK2" s="167"/>
      <c r="AL2" s="167"/>
      <c r="AM2" s="167"/>
      <c r="AN2" s="167"/>
      <c r="AO2" s="167"/>
      <c r="AP2" s="167"/>
      <c r="AQ2" s="167"/>
      <c r="AR2" s="167"/>
      <c r="AS2" s="167"/>
      <c r="AT2" s="167"/>
      <c r="AU2" s="167"/>
      <c r="AV2" s="167"/>
      <c r="AW2" s="167"/>
    </row>
    <row r="3" spans="1:49" ht="15.75" x14ac:dyDescent="0.25">
      <c r="A3" s="53"/>
      <c r="B3" s="168" t="s">
        <v>7</v>
      </c>
      <c r="C3" s="168"/>
      <c r="D3" s="168"/>
      <c r="E3" s="168" t="s">
        <v>8</v>
      </c>
      <c r="F3" s="168"/>
      <c r="G3" s="168"/>
      <c r="H3" s="168"/>
      <c r="I3" s="168"/>
      <c r="J3" s="169" t="s">
        <v>9</v>
      </c>
      <c r="K3" s="170"/>
      <c r="L3" s="171"/>
      <c r="M3" s="169" t="s">
        <v>10</v>
      </c>
      <c r="N3" s="170"/>
      <c r="O3" s="170"/>
      <c r="P3" s="170"/>
      <c r="Q3" s="170"/>
      <c r="R3" s="171"/>
      <c r="S3" s="168" t="s">
        <v>11</v>
      </c>
      <c r="T3" s="168"/>
      <c r="U3" s="168"/>
      <c r="V3" s="168" t="s">
        <v>12</v>
      </c>
      <c r="W3" s="168"/>
      <c r="X3" s="168"/>
      <c r="Y3" s="168"/>
      <c r="Z3" s="168"/>
      <c r="AA3" s="168"/>
      <c r="AB3" s="168"/>
      <c r="AC3" s="168"/>
      <c r="AD3" s="168"/>
      <c r="AE3" s="168"/>
      <c r="AF3" s="168"/>
      <c r="AG3" s="168"/>
      <c r="AH3" s="168"/>
      <c r="AI3" s="168"/>
      <c r="AJ3" s="168"/>
      <c r="AK3" s="168"/>
      <c r="AL3" s="168"/>
      <c r="AM3" s="168"/>
      <c r="AN3" s="168" t="s">
        <v>13</v>
      </c>
      <c r="AO3" s="168"/>
      <c r="AP3" s="168"/>
      <c r="AQ3" s="168"/>
      <c r="AR3" s="168"/>
      <c r="AS3" s="168" t="s">
        <v>14</v>
      </c>
      <c r="AT3" s="168"/>
      <c r="AU3" s="168"/>
      <c r="AV3" s="168"/>
      <c r="AW3" s="168"/>
    </row>
    <row r="4" spans="1:49" ht="15.75" x14ac:dyDescent="0.25">
      <c r="A4" s="53"/>
      <c r="B4" s="168"/>
      <c r="C4" s="168"/>
      <c r="D4" s="168"/>
      <c r="E4" s="168"/>
      <c r="F4" s="168"/>
      <c r="G4" s="168"/>
      <c r="H4" s="168"/>
      <c r="I4" s="168"/>
      <c r="J4" s="172"/>
      <c r="K4" s="173"/>
      <c r="L4" s="174"/>
      <c r="M4" s="172"/>
      <c r="N4" s="173"/>
      <c r="O4" s="173"/>
      <c r="P4" s="173"/>
      <c r="Q4" s="173"/>
      <c r="R4" s="174"/>
      <c r="S4" s="168"/>
      <c r="T4" s="168"/>
      <c r="U4" s="168"/>
      <c r="V4" s="168"/>
      <c r="W4" s="168"/>
      <c r="X4" s="168"/>
      <c r="Y4" s="168"/>
      <c r="Z4" s="168"/>
      <c r="AA4" s="168"/>
      <c r="AB4" s="168"/>
      <c r="AC4" s="168"/>
      <c r="AD4" s="168"/>
      <c r="AE4" s="168"/>
      <c r="AF4" s="168"/>
      <c r="AG4" s="168"/>
      <c r="AH4" s="168"/>
      <c r="AI4" s="168"/>
      <c r="AJ4" s="168"/>
      <c r="AK4" s="168"/>
      <c r="AL4" s="168"/>
      <c r="AM4" s="168"/>
      <c r="AN4" s="168"/>
      <c r="AO4" s="168"/>
      <c r="AP4" s="168"/>
      <c r="AQ4" s="168"/>
      <c r="AR4" s="168"/>
      <c r="AS4" s="168"/>
      <c r="AT4" s="168"/>
      <c r="AU4" s="168"/>
      <c r="AV4" s="168"/>
      <c r="AW4" s="168"/>
    </row>
    <row r="5" spans="1:49" x14ac:dyDescent="0.25">
      <c r="A5" s="55"/>
      <c r="B5" s="160">
        <v>1</v>
      </c>
      <c r="C5" s="160"/>
      <c r="D5" s="160"/>
      <c r="E5" s="141">
        <v>43720</v>
      </c>
      <c r="F5" s="141"/>
      <c r="G5" s="141"/>
      <c r="H5" s="141"/>
      <c r="I5" s="141"/>
      <c r="J5" s="142" t="s">
        <v>15</v>
      </c>
      <c r="K5" s="143"/>
      <c r="L5" s="144"/>
      <c r="M5" s="142" t="s">
        <v>16</v>
      </c>
      <c r="N5" s="143"/>
      <c r="O5" s="143"/>
      <c r="P5" s="143"/>
      <c r="Q5" s="143"/>
      <c r="R5" s="144"/>
      <c r="S5" s="148" t="s">
        <v>17</v>
      </c>
      <c r="T5" s="148"/>
      <c r="U5" s="148"/>
      <c r="V5" s="159" t="s">
        <v>18</v>
      </c>
      <c r="W5" s="159"/>
      <c r="X5" s="159"/>
      <c r="Y5" s="159"/>
      <c r="Z5" s="159"/>
      <c r="AA5" s="159"/>
      <c r="AB5" s="159"/>
      <c r="AC5" s="159"/>
      <c r="AD5" s="159"/>
      <c r="AE5" s="159"/>
      <c r="AF5" s="159"/>
      <c r="AG5" s="159"/>
      <c r="AH5" s="159"/>
      <c r="AI5" s="159"/>
      <c r="AJ5" s="159"/>
      <c r="AK5" s="159"/>
      <c r="AL5" s="159"/>
      <c r="AM5" s="159"/>
      <c r="AN5" s="148" t="s">
        <v>94</v>
      </c>
      <c r="AO5" s="148"/>
      <c r="AP5" s="148"/>
      <c r="AQ5" s="148"/>
      <c r="AR5" s="148"/>
      <c r="AS5" s="148"/>
      <c r="AT5" s="148"/>
      <c r="AU5" s="148"/>
      <c r="AV5" s="148"/>
      <c r="AW5" s="148"/>
    </row>
    <row r="6" spans="1:49" x14ac:dyDescent="0.25">
      <c r="A6" s="55"/>
      <c r="B6" s="160"/>
      <c r="C6" s="160"/>
      <c r="D6" s="160"/>
      <c r="E6" s="141"/>
      <c r="F6" s="141"/>
      <c r="G6" s="141"/>
      <c r="H6" s="141"/>
      <c r="I6" s="141"/>
      <c r="J6" s="142"/>
      <c r="K6" s="143"/>
      <c r="L6" s="144"/>
      <c r="M6" s="163"/>
      <c r="N6" s="164"/>
      <c r="O6" s="164"/>
      <c r="P6" s="164"/>
      <c r="Q6" s="164"/>
      <c r="R6" s="165"/>
      <c r="S6" s="148"/>
      <c r="T6" s="148"/>
      <c r="U6" s="148"/>
      <c r="V6" s="159"/>
      <c r="W6" s="159"/>
      <c r="X6" s="159"/>
      <c r="Y6" s="159"/>
      <c r="Z6" s="159"/>
      <c r="AA6" s="159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48"/>
      <c r="AO6" s="148"/>
      <c r="AP6" s="148"/>
      <c r="AQ6" s="148"/>
      <c r="AR6" s="148"/>
      <c r="AS6" s="148"/>
      <c r="AT6" s="148"/>
      <c r="AU6" s="148"/>
      <c r="AV6" s="148"/>
      <c r="AW6" s="148"/>
    </row>
    <row r="7" spans="1:49" x14ac:dyDescent="0.25">
      <c r="A7" s="55"/>
      <c r="B7" s="160"/>
      <c r="C7" s="160"/>
      <c r="D7" s="160"/>
      <c r="E7" s="141"/>
      <c r="F7" s="141"/>
      <c r="G7" s="141"/>
      <c r="H7" s="141"/>
      <c r="I7" s="141"/>
      <c r="J7" s="142"/>
      <c r="K7" s="143"/>
      <c r="L7" s="144"/>
      <c r="M7" s="163"/>
      <c r="N7" s="164"/>
      <c r="O7" s="164"/>
      <c r="P7" s="164"/>
      <c r="Q7" s="164"/>
      <c r="R7" s="165"/>
      <c r="S7" s="148"/>
      <c r="T7" s="148"/>
      <c r="U7" s="148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48"/>
      <c r="AO7" s="148"/>
      <c r="AP7" s="148"/>
      <c r="AQ7" s="148"/>
      <c r="AR7" s="148"/>
      <c r="AS7" s="148"/>
      <c r="AT7" s="148"/>
      <c r="AU7" s="148"/>
      <c r="AV7" s="148"/>
      <c r="AW7" s="148"/>
    </row>
    <row r="8" spans="1:49" x14ac:dyDescent="0.25">
      <c r="A8" s="55"/>
      <c r="B8" s="160"/>
      <c r="C8" s="160"/>
      <c r="D8" s="160"/>
      <c r="E8" s="141"/>
      <c r="F8" s="141"/>
      <c r="G8" s="141"/>
      <c r="H8" s="141"/>
      <c r="I8" s="141"/>
      <c r="J8" s="142"/>
      <c r="K8" s="143"/>
      <c r="L8" s="144"/>
      <c r="M8" s="163"/>
      <c r="N8" s="164"/>
      <c r="O8" s="164"/>
      <c r="P8" s="164"/>
      <c r="Q8" s="164"/>
      <c r="R8" s="165"/>
      <c r="S8" s="148"/>
      <c r="T8" s="148"/>
      <c r="U8" s="148"/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48"/>
      <c r="AO8" s="148"/>
      <c r="AP8" s="148"/>
      <c r="AQ8" s="148"/>
      <c r="AR8" s="148"/>
      <c r="AS8" s="148"/>
      <c r="AT8" s="148"/>
      <c r="AU8" s="148"/>
      <c r="AV8" s="148"/>
      <c r="AW8" s="148"/>
    </row>
    <row r="9" spans="1:49" x14ac:dyDescent="0.25">
      <c r="A9" s="55"/>
      <c r="B9" s="160"/>
      <c r="C9" s="160"/>
      <c r="D9" s="160"/>
      <c r="E9" s="141"/>
      <c r="F9" s="141"/>
      <c r="G9" s="141"/>
      <c r="H9" s="141"/>
      <c r="I9" s="141"/>
      <c r="J9" s="142"/>
      <c r="K9" s="143"/>
      <c r="L9" s="144"/>
      <c r="M9" s="163"/>
      <c r="N9" s="164"/>
      <c r="O9" s="164"/>
      <c r="P9" s="164"/>
      <c r="Q9" s="164"/>
      <c r="R9" s="165"/>
      <c r="S9" s="148"/>
      <c r="T9" s="148"/>
      <c r="U9" s="148"/>
      <c r="V9" s="159"/>
      <c r="W9" s="159"/>
      <c r="X9" s="159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48"/>
      <c r="AO9" s="148"/>
      <c r="AP9" s="148"/>
      <c r="AQ9" s="148"/>
      <c r="AR9" s="148"/>
      <c r="AS9" s="148"/>
      <c r="AT9" s="148"/>
      <c r="AU9" s="148"/>
      <c r="AV9" s="148"/>
      <c r="AW9" s="148"/>
    </row>
    <row r="10" spans="1:49" x14ac:dyDescent="0.25">
      <c r="A10" s="55"/>
      <c r="B10" s="160"/>
      <c r="C10" s="160"/>
      <c r="D10" s="160"/>
      <c r="E10" s="141"/>
      <c r="F10" s="141"/>
      <c r="G10" s="141"/>
      <c r="H10" s="141"/>
      <c r="I10" s="141"/>
      <c r="J10" s="142"/>
      <c r="K10" s="143"/>
      <c r="L10" s="144"/>
      <c r="M10" s="163"/>
      <c r="N10" s="164"/>
      <c r="O10" s="164"/>
      <c r="P10" s="164"/>
      <c r="Q10" s="164"/>
      <c r="R10" s="165"/>
      <c r="S10" s="148"/>
      <c r="T10" s="148"/>
      <c r="U10" s="148"/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48"/>
      <c r="AO10" s="148"/>
      <c r="AP10" s="148"/>
      <c r="AQ10" s="148"/>
      <c r="AR10" s="148"/>
      <c r="AS10" s="148"/>
      <c r="AT10" s="148"/>
      <c r="AU10" s="148"/>
      <c r="AV10" s="148"/>
      <c r="AW10" s="148"/>
    </row>
    <row r="11" spans="1:49" x14ac:dyDescent="0.25">
      <c r="A11" s="55"/>
      <c r="B11" s="160"/>
      <c r="C11" s="160"/>
      <c r="D11" s="160"/>
      <c r="E11" s="141"/>
      <c r="F11" s="141"/>
      <c r="G11" s="141"/>
      <c r="H11" s="141"/>
      <c r="I11" s="141"/>
      <c r="J11" s="142"/>
      <c r="K11" s="143"/>
      <c r="L11" s="144"/>
      <c r="M11" s="155"/>
      <c r="N11" s="153"/>
      <c r="O11" s="153"/>
      <c r="P11" s="153"/>
      <c r="Q11" s="153"/>
      <c r="R11" s="154"/>
      <c r="S11" s="148"/>
      <c r="T11" s="148"/>
      <c r="U11" s="148"/>
      <c r="V11" s="149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2"/>
      <c r="AN11" s="148"/>
      <c r="AO11" s="148"/>
      <c r="AP11" s="148"/>
      <c r="AQ11" s="148"/>
      <c r="AR11" s="148"/>
      <c r="AS11" s="148"/>
      <c r="AT11" s="148"/>
      <c r="AU11" s="148"/>
      <c r="AV11" s="148"/>
      <c r="AW11" s="148"/>
    </row>
    <row r="12" spans="1:49" x14ac:dyDescent="0.25">
      <c r="A12" s="55"/>
      <c r="B12" s="138"/>
      <c r="C12" s="139"/>
      <c r="D12" s="140"/>
      <c r="E12" s="141"/>
      <c r="F12" s="141"/>
      <c r="G12" s="141"/>
      <c r="H12" s="141"/>
      <c r="I12" s="141"/>
      <c r="J12" s="142"/>
      <c r="K12" s="143"/>
      <c r="L12" s="144"/>
      <c r="M12" s="155"/>
      <c r="N12" s="153"/>
      <c r="O12" s="153"/>
      <c r="P12" s="153"/>
      <c r="Q12" s="153"/>
      <c r="R12" s="154"/>
      <c r="S12" s="148"/>
      <c r="T12" s="148"/>
      <c r="U12" s="148"/>
      <c r="V12" s="149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1"/>
      <c r="AN12" s="135"/>
      <c r="AO12" s="136"/>
      <c r="AP12" s="136"/>
      <c r="AQ12" s="136"/>
      <c r="AR12" s="137"/>
      <c r="AS12" s="135"/>
      <c r="AT12" s="136"/>
      <c r="AU12" s="136"/>
      <c r="AV12" s="136"/>
      <c r="AW12" s="137"/>
    </row>
    <row r="13" spans="1:49" x14ac:dyDescent="0.25">
      <c r="A13" s="55"/>
      <c r="B13" s="138"/>
      <c r="C13" s="139"/>
      <c r="D13" s="140"/>
      <c r="E13" s="141"/>
      <c r="F13" s="141"/>
      <c r="G13" s="141"/>
      <c r="H13" s="141"/>
      <c r="I13" s="141"/>
      <c r="J13" s="142"/>
      <c r="K13" s="143"/>
      <c r="L13" s="144"/>
      <c r="M13" s="152"/>
      <c r="N13" s="153"/>
      <c r="O13" s="153"/>
      <c r="P13" s="153"/>
      <c r="Q13" s="153"/>
      <c r="R13" s="154"/>
      <c r="S13" s="148"/>
      <c r="T13" s="148"/>
      <c r="U13" s="148"/>
      <c r="V13" s="149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1"/>
      <c r="AN13" s="135"/>
      <c r="AO13" s="136"/>
      <c r="AP13" s="136"/>
      <c r="AQ13" s="136"/>
      <c r="AR13" s="137"/>
      <c r="AS13" s="135"/>
      <c r="AT13" s="136"/>
      <c r="AU13" s="136"/>
      <c r="AV13" s="136"/>
      <c r="AW13" s="137"/>
    </row>
    <row r="14" spans="1:49" x14ac:dyDescent="0.25">
      <c r="A14" s="55"/>
      <c r="B14" s="138"/>
      <c r="C14" s="139"/>
      <c r="D14" s="140"/>
      <c r="E14" s="141"/>
      <c r="F14" s="141"/>
      <c r="G14" s="141"/>
      <c r="H14" s="141"/>
      <c r="I14" s="141"/>
      <c r="J14" s="142"/>
      <c r="K14" s="143"/>
      <c r="L14" s="144"/>
      <c r="M14" s="152"/>
      <c r="N14" s="153"/>
      <c r="O14" s="153"/>
      <c r="P14" s="153"/>
      <c r="Q14" s="153"/>
      <c r="R14" s="154"/>
      <c r="S14" s="148"/>
      <c r="T14" s="148"/>
      <c r="U14" s="148"/>
      <c r="V14" s="158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48"/>
      <c r="AO14" s="148"/>
      <c r="AP14" s="148"/>
      <c r="AQ14" s="148"/>
      <c r="AR14" s="148"/>
      <c r="AS14" s="135"/>
      <c r="AT14" s="136"/>
      <c r="AU14" s="136"/>
      <c r="AV14" s="136"/>
      <c r="AW14" s="137"/>
    </row>
    <row r="15" spans="1:49" x14ac:dyDescent="0.25">
      <c r="A15" s="55"/>
      <c r="B15" s="138"/>
      <c r="C15" s="139"/>
      <c r="D15" s="140"/>
      <c r="E15" s="141"/>
      <c r="F15" s="141"/>
      <c r="G15" s="141"/>
      <c r="H15" s="141"/>
      <c r="I15" s="141"/>
      <c r="J15" s="142"/>
      <c r="K15" s="143"/>
      <c r="L15" s="144"/>
      <c r="M15" s="155"/>
      <c r="N15" s="153"/>
      <c r="O15" s="153"/>
      <c r="P15" s="153"/>
      <c r="Q15" s="153"/>
      <c r="R15" s="154"/>
      <c r="S15" s="148"/>
      <c r="T15" s="148"/>
      <c r="U15" s="148"/>
      <c r="V15" s="149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1"/>
      <c r="AN15" s="135"/>
      <c r="AO15" s="136"/>
      <c r="AP15" s="136"/>
      <c r="AQ15" s="136"/>
      <c r="AR15" s="137"/>
      <c r="AS15" s="135"/>
      <c r="AT15" s="136"/>
      <c r="AU15" s="136"/>
      <c r="AV15" s="136"/>
      <c r="AW15" s="137"/>
    </row>
    <row r="16" spans="1:49" x14ac:dyDescent="0.25">
      <c r="A16" s="55"/>
      <c r="B16" s="138"/>
      <c r="C16" s="139"/>
      <c r="D16" s="140"/>
      <c r="E16" s="141"/>
      <c r="F16" s="141"/>
      <c r="G16" s="141"/>
      <c r="H16" s="141"/>
      <c r="I16" s="141"/>
      <c r="J16" s="142"/>
      <c r="K16" s="143"/>
      <c r="L16" s="144"/>
      <c r="M16" s="155"/>
      <c r="N16" s="153"/>
      <c r="O16" s="153"/>
      <c r="P16" s="153"/>
      <c r="Q16" s="153"/>
      <c r="R16" s="154"/>
      <c r="S16" s="148"/>
      <c r="T16" s="148"/>
      <c r="U16" s="148"/>
      <c r="V16" s="149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1"/>
      <c r="AN16" s="135"/>
      <c r="AO16" s="136"/>
      <c r="AP16" s="136"/>
      <c r="AQ16" s="136"/>
      <c r="AR16" s="137"/>
      <c r="AS16" s="135"/>
      <c r="AT16" s="136"/>
      <c r="AU16" s="136"/>
      <c r="AV16" s="136"/>
      <c r="AW16" s="137"/>
    </row>
    <row r="17" spans="1:49" x14ac:dyDescent="0.25">
      <c r="A17" s="55"/>
      <c r="B17" s="138"/>
      <c r="C17" s="139"/>
      <c r="D17" s="140"/>
      <c r="E17" s="141"/>
      <c r="F17" s="141"/>
      <c r="G17" s="141"/>
      <c r="H17" s="141"/>
      <c r="I17" s="141"/>
      <c r="J17" s="142"/>
      <c r="K17" s="143"/>
      <c r="L17" s="144"/>
      <c r="M17" s="155"/>
      <c r="N17" s="153"/>
      <c r="O17" s="153"/>
      <c r="P17" s="153"/>
      <c r="Q17" s="153"/>
      <c r="R17" s="156"/>
      <c r="S17" s="157"/>
      <c r="T17" s="157"/>
      <c r="U17" s="157"/>
      <c r="V17" s="149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1"/>
      <c r="AN17" s="135"/>
      <c r="AO17" s="136"/>
      <c r="AP17" s="136"/>
      <c r="AQ17" s="136"/>
      <c r="AR17" s="137"/>
      <c r="AS17" s="135"/>
      <c r="AT17" s="136"/>
      <c r="AU17" s="136"/>
      <c r="AV17" s="136"/>
      <c r="AW17" s="137"/>
    </row>
    <row r="18" spans="1:49" x14ac:dyDescent="0.25">
      <c r="A18" s="55"/>
      <c r="B18" s="138"/>
      <c r="C18" s="139"/>
      <c r="D18" s="140"/>
      <c r="E18" s="141"/>
      <c r="F18" s="141"/>
      <c r="G18" s="141"/>
      <c r="H18" s="141"/>
      <c r="I18" s="141"/>
      <c r="J18" s="142"/>
      <c r="K18" s="143"/>
      <c r="L18" s="144"/>
      <c r="M18" s="152"/>
      <c r="N18" s="153"/>
      <c r="O18" s="153"/>
      <c r="P18" s="153"/>
      <c r="Q18" s="153"/>
      <c r="R18" s="154"/>
      <c r="S18" s="148"/>
      <c r="T18" s="148"/>
      <c r="U18" s="148"/>
      <c r="V18" s="149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1"/>
      <c r="AN18" s="135"/>
      <c r="AO18" s="136"/>
      <c r="AP18" s="136"/>
      <c r="AQ18" s="136"/>
      <c r="AR18" s="137"/>
      <c r="AS18" s="135"/>
      <c r="AT18" s="136"/>
      <c r="AU18" s="136"/>
      <c r="AV18" s="136"/>
      <c r="AW18" s="137"/>
    </row>
    <row r="19" spans="1:49" x14ac:dyDescent="0.25">
      <c r="A19" s="55"/>
      <c r="B19" s="138"/>
      <c r="C19" s="139"/>
      <c r="D19" s="140"/>
      <c r="E19" s="141"/>
      <c r="F19" s="141"/>
      <c r="G19" s="141"/>
      <c r="H19" s="141"/>
      <c r="I19" s="141"/>
      <c r="J19" s="142"/>
      <c r="K19" s="143"/>
      <c r="L19" s="144"/>
      <c r="M19" s="155"/>
      <c r="N19" s="153"/>
      <c r="O19" s="153"/>
      <c r="P19" s="153"/>
      <c r="Q19" s="153"/>
      <c r="R19" s="154"/>
      <c r="S19" s="148"/>
      <c r="T19" s="148"/>
      <c r="U19" s="148"/>
      <c r="V19" s="149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1"/>
      <c r="AN19" s="148"/>
      <c r="AO19" s="148"/>
      <c r="AP19" s="148"/>
      <c r="AQ19" s="148"/>
      <c r="AR19" s="148"/>
      <c r="AS19" s="135"/>
      <c r="AT19" s="136"/>
      <c r="AU19" s="136"/>
      <c r="AV19" s="136"/>
      <c r="AW19" s="137"/>
    </row>
    <row r="20" spans="1:49" x14ac:dyDescent="0.25">
      <c r="A20" s="55"/>
      <c r="B20" s="138"/>
      <c r="C20" s="139"/>
      <c r="D20" s="140"/>
      <c r="E20" s="141"/>
      <c r="F20" s="141"/>
      <c r="G20" s="141"/>
      <c r="H20" s="141"/>
      <c r="I20" s="141"/>
      <c r="J20" s="142"/>
      <c r="K20" s="143"/>
      <c r="L20" s="144"/>
      <c r="M20" s="155"/>
      <c r="N20" s="153"/>
      <c r="O20" s="153"/>
      <c r="P20" s="153"/>
      <c r="Q20" s="153"/>
      <c r="R20" s="154"/>
      <c r="S20" s="135"/>
      <c r="T20" s="136"/>
      <c r="U20" s="137"/>
      <c r="V20" s="149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1"/>
      <c r="AN20" s="135"/>
      <c r="AO20" s="136"/>
      <c r="AP20" s="136"/>
      <c r="AQ20" s="136"/>
      <c r="AR20" s="137"/>
      <c r="AS20" s="135"/>
      <c r="AT20" s="136"/>
      <c r="AU20" s="136"/>
      <c r="AV20" s="136"/>
      <c r="AW20" s="137"/>
    </row>
    <row r="21" spans="1:49" x14ac:dyDescent="0.25">
      <c r="A21" s="55"/>
      <c r="B21" s="138"/>
      <c r="C21" s="139"/>
      <c r="D21" s="140"/>
      <c r="E21" s="141"/>
      <c r="F21" s="141"/>
      <c r="G21" s="141"/>
      <c r="H21" s="141"/>
      <c r="I21" s="141"/>
      <c r="J21" s="142"/>
      <c r="K21" s="143"/>
      <c r="L21" s="144"/>
      <c r="M21" s="155"/>
      <c r="N21" s="153"/>
      <c r="O21" s="153"/>
      <c r="P21" s="153"/>
      <c r="Q21" s="153"/>
      <c r="R21" s="154"/>
      <c r="S21" s="148"/>
      <c r="T21" s="148"/>
      <c r="U21" s="148"/>
      <c r="V21" s="149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1"/>
      <c r="AN21" s="135"/>
      <c r="AO21" s="136"/>
      <c r="AP21" s="136"/>
      <c r="AQ21" s="136"/>
      <c r="AR21" s="137"/>
      <c r="AS21" s="135"/>
      <c r="AT21" s="136"/>
      <c r="AU21" s="136"/>
      <c r="AV21" s="136"/>
      <c r="AW21" s="137"/>
    </row>
    <row r="22" spans="1:49" x14ac:dyDescent="0.25">
      <c r="A22" s="55"/>
      <c r="B22" s="138"/>
      <c r="C22" s="139"/>
      <c r="D22" s="140"/>
      <c r="E22" s="141"/>
      <c r="F22" s="141"/>
      <c r="G22" s="141"/>
      <c r="H22" s="141"/>
      <c r="I22" s="141"/>
      <c r="J22" s="142"/>
      <c r="K22" s="143"/>
      <c r="L22" s="144"/>
      <c r="M22" s="155"/>
      <c r="N22" s="153"/>
      <c r="O22" s="153"/>
      <c r="P22" s="153"/>
      <c r="Q22" s="153"/>
      <c r="R22" s="154"/>
      <c r="S22" s="148"/>
      <c r="T22" s="148"/>
      <c r="U22" s="148"/>
      <c r="V22" s="149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1"/>
      <c r="AN22" s="135"/>
      <c r="AO22" s="136"/>
      <c r="AP22" s="136"/>
      <c r="AQ22" s="136"/>
      <c r="AR22" s="137"/>
      <c r="AS22" s="135"/>
      <c r="AT22" s="136"/>
      <c r="AU22" s="136"/>
      <c r="AV22" s="136"/>
      <c r="AW22" s="137"/>
    </row>
    <row r="23" spans="1:49" ht="15.75" x14ac:dyDescent="0.25">
      <c r="A23" s="53"/>
      <c r="B23" s="138"/>
      <c r="C23" s="139"/>
      <c r="D23" s="140"/>
      <c r="E23" s="141"/>
      <c r="F23" s="141"/>
      <c r="G23" s="141"/>
      <c r="H23" s="141"/>
      <c r="I23" s="141"/>
      <c r="J23" s="142"/>
      <c r="K23" s="143"/>
      <c r="L23" s="144"/>
      <c r="M23" s="155"/>
      <c r="N23" s="153"/>
      <c r="O23" s="153"/>
      <c r="P23" s="153"/>
      <c r="Q23" s="153"/>
      <c r="R23" s="154"/>
      <c r="S23" s="148"/>
      <c r="T23" s="148"/>
      <c r="U23" s="148"/>
      <c r="V23" s="149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1"/>
      <c r="AN23" s="135"/>
      <c r="AO23" s="136"/>
      <c r="AP23" s="136"/>
      <c r="AQ23" s="136"/>
      <c r="AR23" s="137"/>
      <c r="AS23" s="135"/>
      <c r="AT23" s="136"/>
      <c r="AU23" s="136"/>
      <c r="AV23" s="136"/>
      <c r="AW23" s="137"/>
    </row>
    <row r="24" spans="1:49" ht="15.75" x14ac:dyDescent="0.25">
      <c r="A24" s="53"/>
      <c r="B24" s="138"/>
      <c r="C24" s="139"/>
      <c r="D24" s="140"/>
      <c r="E24" s="141"/>
      <c r="F24" s="141"/>
      <c r="G24" s="141"/>
      <c r="H24" s="141"/>
      <c r="I24" s="141"/>
      <c r="J24" s="142"/>
      <c r="K24" s="143"/>
      <c r="L24" s="144"/>
      <c r="M24" s="155"/>
      <c r="N24" s="153"/>
      <c r="O24" s="153"/>
      <c r="P24" s="153"/>
      <c r="Q24" s="153"/>
      <c r="R24" s="154"/>
      <c r="S24" s="148"/>
      <c r="T24" s="148"/>
      <c r="U24" s="148"/>
      <c r="V24" s="149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1"/>
      <c r="AN24" s="135"/>
      <c r="AO24" s="136"/>
      <c r="AP24" s="136"/>
      <c r="AQ24" s="136"/>
      <c r="AR24" s="137"/>
      <c r="AS24" s="135"/>
      <c r="AT24" s="136"/>
      <c r="AU24" s="136"/>
      <c r="AV24" s="136"/>
      <c r="AW24" s="137"/>
    </row>
    <row r="25" spans="1:49" ht="15.75" x14ac:dyDescent="0.25">
      <c r="A25" s="53"/>
      <c r="B25" s="138"/>
      <c r="C25" s="139"/>
      <c r="D25" s="140"/>
      <c r="E25" s="141"/>
      <c r="F25" s="141"/>
      <c r="G25" s="141"/>
      <c r="H25" s="141"/>
      <c r="I25" s="141"/>
      <c r="J25" s="142"/>
      <c r="K25" s="143"/>
      <c r="L25" s="144"/>
      <c r="M25" s="152"/>
      <c r="N25" s="153"/>
      <c r="O25" s="153"/>
      <c r="P25" s="153"/>
      <c r="Q25" s="153"/>
      <c r="R25" s="154"/>
      <c r="S25" s="148"/>
      <c r="T25" s="148"/>
      <c r="U25" s="148"/>
      <c r="V25" s="149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1"/>
      <c r="AN25" s="135"/>
      <c r="AO25" s="136"/>
      <c r="AP25" s="136"/>
      <c r="AQ25" s="136"/>
      <c r="AR25" s="137"/>
      <c r="AS25" s="135"/>
      <c r="AT25" s="136"/>
      <c r="AU25" s="136"/>
      <c r="AV25" s="136"/>
      <c r="AW25" s="137"/>
    </row>
    <row r="26" spans="1:49" ht="15.75" x14ac:dyDescent="0.25">
      <c r="A26" s="53"/>
      <c r="B26" s="138"/>
      <c r="C26" s="139"/>
      <c r="D26" s="140"/>
      <c r="E26" s="141"/>
      <c r="F26" s="141"/>
      <c r="G26" s="141"/>
      <c r="H26" s="141"/>
      <c r="I26" s="141"/>
      <c r="J26" s="142"/>
      <c r="K26" s="143"/>
      <c r="L26" s="144"/>
      <c r="M26" s="152"/>
      <c r="N26" s="153"/>
      <c r="O26" s="153"/>
      <c r="P26" s="153"/>
      <c r="Q26" s="153"/>
      <c r="R26" s="154"/>
      <c r="S26" s="148"/>
      <c r="T26" s="148"/>
      <c r="U26" s="148"/>
      <c r="V26" s="149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1"/>
      <c r="AN26" s="135"/>
      <c r="AO26" s="136"/>
      <c r="AP26" s="136"/>
      <c r="AQ26" s="136"/>
      <c r="AR26" s="137"/>
      <c r="AS26" s="135"/>
      <c r="AT26" s="136"/>
      <c r="AU26" s="136"/>
      <c r="AV26" s="136"/>
      <c r="AW26" s="137"/>
    </row>
    <row r="27" spans="1:49" ht="15.75" x14ac:dyDescent="0.25">
      <c r="A27" s="53"/>
      <c r="B27" s="138"/>
      <c r="C27" s="139"/>
      <c r="D27" s="140"/>
      <c r="E27" s="141"/>
      <c r="F27" s="141"/>
      <c r="G27" s="141"/>
      <c r="H27" s="141"/>
      <c r="I27" s="141"/>
      <c r="J27" s="142"/>
      <c r="K27" s="143"/>
      <c r="L27" s="144"/>
      <c r="M27" s="152"/>
      <c r="N27" s="153"/>
      <c r="O27" s="153"/>
      <c r="P27" s="153"/>
      <c r="Q27" s="153"/>
      <c r="R27" s="154"/>
      <c r="S27" s="148"/>
      <c r="T27" s="148"/>
      <c r="U27" s="148"/>
      <c r="V27" s="149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1"/>
      <c r="AN27" s="135"/>
      <c r="AO27" s="136"/>
      <c r="AP27" s="136"/>
      <c r="AQ27" s="136"/>
      <c r="AR27" s="137"/>
      <c r="AS27" s="135"/>
      <c r="AT27" s="136"/>
      <c r="AU27" s="136"/>
      <c r="AV27" s="136"/>
      <c r="AW27" s="137"/>
    </row>
    <row r="28" spans="1:49" ht="15.75" x14ac:dyDescent="0.25">
      <c r="A28" s="53"/>
      <c r="B28" s="138"/>
      <c r="C28" s="139"/>
      <c r="D28" s="140"/>
      <c r="E28" s="141"/>
      <c r="F28" s="141"/>
      <c r="G28" s="141"/>
      <c r="H28" s="141"/>
      <c r="I28" s="141"/>
      <c r="J28" s="142"/>
      <c r="K28" s="143"/>
      <c r="L28" s="144"/>
      <c r="M28" s="155"/>
      <c r="N28" s="153"/>
      <c r="O28" s="153"/>
      <c r="P28" s="153"/>
      <c r="Q28" s="153"/>
      <c r="R28" s="154"/>
      <c r="S28" s="148"/>
      <c r="T28" s="148"/>
      <c r="U28" s="148"/>
      <c r="V28" s="149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1"/>
      <c r="AN28" s="135"/>
      <c r="AO28" s="136"/>
      <c r="AP28" s="136"/>
      <c r="AQ28" s="136"/>
      <c r="AR28" s="137"/>
      <c r="AS28" s="135"/>
      <c r="AT28" s="136"/>
      <c r="AU28" s="136"/>
      <c r="AV28" s="136"/>
      <c r="AW28" s="137"/>
    </row>
    <row r="29" spans="1:49" ht="15.75" x14ac:dyDescent="0.25">
      <c r="A29" s="53"/>
      <c r="B29" s="138"/>
      <c r="C29" s="139"/>
      <c r="D29" s="140"/>
      <c r="E29" s="141"/>
      <c r="F29" s="141"/>
      <c r="G29" s="141"/>
      <c r="H29" s="141"/>
      <c r="I29" s="141"/>
      <c r="J29" s="142"/>
      <c r="K29" s="143"/>
      <c r="L29" s="144"/>
      <c r="M29" s="155"/>
      <c r="N29" s="153"/>
      <c r="O29" s="153"/>
      <c r="P29" s="153"/>
      <c r="Q29" s="153"/>
      <c r="R29" s="154"/>
      <c r="S29" s="148"/>
      <c r="T29" s="148"/>
      <c r="U29" s="148"/>
      <c r="V29" s="149"/>
      <c r="W29" s="150"/>
      <c r="X29" s="150"/>
      <c r="Y29" s="150"/>
      <c r="Z29" s="150"/>
      <c r="AA29" s="150"/>
      <c r="AB29" s="150"/>
      <c r="AC29" s="150"/>
      <c r="AD29" s="150"/>
      <c r="AE29" s="150"/>
      <c r="AF29" s="150"/>
      <c r="AG29" s="150"/>
      <c r="AH29" s="150"/>
      <c r="AI29" s="150"/>
      <c r="AJ29" s="150"/>
      <c r="AK29" s="150"/>
      <c r="AL29" s="150"/>
      <c r="AM29" s="151"/>
      <c r="AN29" s="135"/>
      <c r="AO29" s="136"/>
      <c r="AP29" s="136"/>
      <c r="AQ29" s="136"/>
      <c r="AR29" s="137"/>
      <c r="AS29" s="135"/>
      <c r="AT29" s="136"/>
      <c r="AU29" s="136"/>
      <c r="AV29" s="136"/>
      <c r="AW29" s="137"/>
    </row>
    <row r="30" spans="1:49" ht="15.75" x14ac:dyDescent="0.25">
      <c r="A30" s="53"/>
      <c r="B30" s="138"/>
      <c r="C30" s="139"/>
      <c r="D30" s="140"/>
      <c r="E30" s="141"/>
      <c r="F30" s="141"/>
      <c r="G30" s="141"/>
      <c r="H30" s="141"/>
      <c r="I30" s="141"/>
      <c r="J30" s="142"/>
      <c r="K30" s="143"/>
      <c r="L30" s="144"/>
      <c r="M30" s="152"/>
      <c r="N30" s="153"/>
      <c r="O30" s="153"/>
      <c r="P30" s="153"/>
      <c r="Q30" s="153"/>
      <c r="R30" s="154"/>
      <c r="S30" s="148"/>
      <c r="T30" s="148"/>
      <c r="U30" s="148"/>
      <c r="V30" s="149"/>
      <c r="W30" s="150"/>
      <c r="X30" s="150"/>
      <c r="Y30" s="150"/>
      <c r="Z30" s="150"/>
      <c r="AA30" s="150"/>
      <c r="AB30" s="150"/>
      <c r="AC30" s="150"/>
      <c r="AD30" s="150"/>
      <c r="AE30" s="150"/>
      <c r="AF30" s="150"/>
      <c r="AG30" s="150"/>
      <c r="AH30" s="150"/>
      <c r="AI30" s="150"/>
      <c r="AJ30" s="150"/>
      <c r="AK30" s="150"/>
      <c r="AL30" s="150"/>
      <c r="AM30" s="151"/>
      <c r="AN30" s="135"/>
      <c r="AO30" s="136"/>
      <c r="AP30" s="136"/>
      <c r="AQ30" s="136"/>
      <c r="AR30" s="137"/>
      <c r="AS30" s="135"/>
      <c r="AT30" s="136"/>
      <c r="AU30" s="136"/>
      <c r="AV30" s="136"/>
      <c r="AW30" s="137"/>
    </row>
    <row r="31" spans="1:49" ht="15.75" x14ac:dyDescent="0.25">
      <c r="A31" s="53"/>
      <c r="B31" s="138"/>
      <c r="C31" s="139"/>
      <c r="D31" s="140"/>
      <c r="E31" s="141"/>
      <c r="F31" s="141"/>
      <c r="G31" s="141"/>
      <c r="H31" s="141"/>
      <c r="I31" s="141"/>
      <c r="J31" s="142"/>
      <c r="K31" s="143"/>
      <c r="L31" s="144"/>
      <c r="M31" s="152"/>
      <c r="N31" s="153"/>
      <c r="O31" s="153"/>
      <c r="P31" s="153"/>
      <c r="Q31" s="153"/>
      <c r="R31" s="154"/>
      <c r="S31" s="148"/>
      <c r="T31" s="148"/>
      <c r="U31" s="148"/>
      <c r="V31" s="149"/>
      <c r="W31" s="150"/>
      <c r="X31" s="150"/>
      <c r="Y31" s="150"/>
      <c r="Z31" s="150"/>
      <c r="AA31" s="150"/>
      <c r="AB31" s="150"/>
      <c r="AC31" s="150"/>
      <c r="AD31" s="150"/>
      <c r="AE31" s="150"/>
      <c r="AF31" s="150"/>
      <c r="AG31" s="150"/>
      <c r="AH31" s="150"/>
      <c r="AI31" s="150"/>
      <c r="AJ31" s="150"/>
      <c r="AK31" s="150"/>
      <c r="AL31" s="150"/>
      <c r="AM31" s="151"/>
      <c r="AN31" s="135"/>
      <c r="AO31" s="136"/>
      <c r="AP31" s="136"/>
      <c r="AQ31" s="136"/>
      <c r="AR31" s="137"/>
      <c r="AS31" s="135"/>
      <c r="AT31" s="136"/>
      <c r="AU31" s="136"/>
      <c r="AV31" s="136"/>
      <c r="AW31" s="137"/>
    </row>
    <row r="32" spans="1:49" ht="15.75" x14ac:dyDescent="0.25">
      <c r="A32" s="53"/>
      <c r="B32" s="138"/>
      <c r="C32" s="139"/>
      <c r="D32" s="140"/>
      <c r="E32" s="141"/>
      <c r="F32" s="141"/>
      <c r="G32" s="141"/>
      <c r="H32" s="141"/>
      <c r="I32" s="141"/>
      <c r="J32" s="142"/>
      <c r="K32" s="143"/>
      <c r="L32" s="144"/>
      <c r="M32" s="152"/>
      <c r="N32" s="153"/>
      <c r="O32" s="153"/>
      <c r="P32" s="153"/>
      <c r="Q32" s="153"/>
      <c r="R32" s="154"/>
      <c r="S32" s="148"/>
      <c r="T32" s="148"/>
      <c r="U32" s="148"/>
      <c r="V32" s="149"/>
      <c r="W32" s="150"/>
      <c r="X32" s="150"/>
      <c r="Y32" s="150"/>
      <c r="Z32" s="150"/>
      <c r="AA32" s="150"/>
      <c r="AB32" s="150"/>
      <c r="AC32" s="150"/>
      <c r="AD32" s="150"/>
      <c r="AE32" s="150"/>
      <c r="AF32" s="150"/>
      <c r="AG32" s="150"/>
      <c r="AH32" s="150"/>
      <c r="AI32" s="150"/>
      <c r="AJ32" s="150"/>
      <c r="AK32" s="150"/>
      <c r="AL32" s="150"/>
      <c r="AM32" s="151"/>
      <c r="AN32" s="135"/>
      <c r="AO32" s="136"/>
      <c r="AP32" s="136"/>
      <c r="AQ32" s="136"/>
      <c r="AR32" s="137"/>
      <c r="AS32" s="135"/>
      <c r="AT32" s="136"/>
      <c r="AU32" s="136"/>
      <c r="AV32" s="136"/>
      <c r="AW32" s="137"/>
    </row>
    <row r="33" spans="2:49" x14ac:dyDescent="0.25">
      <c r="B33" s="138"/>
      <c r="C33" s="139"/>
      <c r="D33" s="140"/>
      <c r="E33" s="141"/>
      <c r="F33" s="141"/>
      <c r="G33" s="141"/>
      <c r="H33" s="141"/>
      <c r="I33" s="141"/>
      <c r="J33" s="142"/>
      <c r="K33" s="143"/>
      <c r="L33" s="144"/>
      <c r="M33" s="152"/>
      <c r="N33" s="153"/>
      <c r="O33" s="153"/>
      <c r="P33" s="153"/>
      <c r="Q33" s="153"/>
      <c r="R33" s="154"/>
      <c r="S33" s="148"/>
      <c r="T33" s="148"/>
      <c r="U33" s="148"/>
      <c r="V33" s="149"/>
      <c r="W33" s="150"/>
      <c r="X33" s="150"/>
      <c r="Y33" s="150"/>
      <c r="Z33" s="150"/>
      <c r="AA33" s="150"/>
      <c r="AB33" s="150"/>
      <c r="AC33" s="150"/>
      <c r="AD33" s="150"/>
      <c r="AE33" s="150"/>
      <c r="AF33" s="150"/>
      <c r="AG33" s="150"/>
      <c r="AH33" s="150"/>
      <c r="AI33" s="150"/>
      <c r="AJ33" s="150"/>
      <c r="AK33" s="150"/>
      <c r="AL33" s="150"/>
      <c r="AM33" s="151"/>
      <c r="AN33" s="135"/>
      <c r="AO33" s="136"/>
      <c r="AP33" s="136"/>
      <c r="AQ33" s="136"/>
      <c r="AR33" s="137"/>
      <c r="AS33" s="135"/>
      <c r="AT33" s="136"/>
      <c r="AU33" s="136"/>
      <c r="AV33" s="136"/>
      <c r="AW33" s="137"/>
    </row>
    <row r="34" spans="2:49" x14ac:dyDescent="0.25">
      <c r="B34" s="138"/>
      <c r="C34" s="139"/>
      <c r="D34" s="140"/>
      <c r="E34" s="141"/>
      <c r="F34" s="141"/>
      <c r="G34" s="141"/>
      <c r="H34" s="141"/>
      <c r="I34" s="141"/>
      <c r="J34" s="142"/>
      <c r="K34" s="143"/>
      <c r="L34" s="144"/>
      <c r="M34" s="145"/>
      <c r="N34" s="146"/>
      <c r="O34" s="146"/>
      <c r="P34" s="146"/>
      <c r="Q34" s="146"/>
      <c r="R34" s="147"/>
      <c r="S34" s="148"/>
      <c r="T34" s="148"/>
      <c r="U34" s="148"/>
      <c r="V34" s="149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1"/>
      <c r="AN34" s="135"/>
      <c r="AO34" s="136"/>
      <c r="AP34" s="136"/>
      <c r="AQ34" s="136"/>
      <c r="AR34" s="137"/>
      <c r="AS34" s="135"/>
      <c r="AT34" s="136"/>
      <c r="AU34" s="136"/>
      <c r="AV34" s="136"/>
      <c r="AW34" s="137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20</v>
      </c>
      <c r="L1" s="34"/>
      <c r="M1" s="34"/>
      <c r="N1" s="34"/>
      <c r="O1" s="34"/>
      <c r="P1" s="34"/>
      <c r="Q1" s="35"/>
      <c r="R1" s="33" t="s">
        <v>19</v>
      </c>
      <c r="S1" s="34"/>
      <c r="T1" s="34"/>
      <c r="U1" s="34"/>
      <c r="V1" s="35"/>
      <c r="W1" s="33" t="s">
        <v>22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23</v>
      </c>
      <c r="AL1" s="34"/>
      <c r="AM1" s="34"/>
      <c r="AN1" s="35"/>
      <c r="AO1" s="91">
        <f>変更履歴!E5</f>
        <v>43720</v>
      </c>
      <c r="AP1" s="92"/>
      <c r="AQ1" s="92"/>
      <c r="AR1" s="92"/>
      <c r="AS1" s="93"/>
      <c r="AT1" s="33" t="s">
        <v>25</v>
      </c>
      <c r="AU1" s="34"/>
      <c r="AV1" s="34"/>
      <c r="AW1" s="34"/>
      <c r="AX1" s="34"/>
      <c r="AY1" s="35"/>
      <c r="AZ1" s="94" t="str">
        <f>変更履歴!AN5</f>
        <v>李</v>
      </c>
      <c r="BA1" s="95"/>
      <c r="BB1" s="95"/>
      <c r="BC1" s="95"/>
      <c r="BD1" s="95"/>
      <c r="BE1" s="95"/>
      <c r="BF1" s="95"/>
      <c r="BG1" s="96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21</v>
      </c>
      <c r="L2" s="37"/>
      <c r="M2" s="37"/>
      <c r="N2" s="37"/>
      <c r="O2" s="37"/>
      <c r="P2" s="37"/>
      <c r="Q2" s="38"/>
      <c r="R2" s="88" t="s">
        <v>135</v>
      </c>
      <c r="S2" s="89"/>
      <c r="T2" s="89"/>
      <c r="U2" s="89"/>
      <c r="V2" s="90"/>
      <c r="W2" s="36" t="s">
        <v>136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24</v>
      </c>
      <c r="AL2" s="34"/>
      <c r="AM2" s="34"/>
      <c r="AN2" s="35"/>
      <c r="AO2" s="175"/>
      <c r="AP2" s="176"/>
      <c r="AQ2" s="176"/>
      <c r="AR2" s="176"/>
      <c r="AS2" s="177"/>
      <c r="AT2" s="33" t="s">
        <v>26</v>
      </c>
      <c r="AU2" s="34"/>
      <c r="AV2" s="34"/>
      <c r="AW2" s="34"/>
      <c r="AX2" s="34"/>
      <c r="AY2" s="35"/>
      <c r="AZ2" s="178"/>
      <c r="BA2" s="179"/>
      <c r="BB2" s="179"/>
      <c r="BC2" s="179"/>
      <c r="BD2" s="179"/>
      <c r="BE2" s="179"/>
      <c r="BF2" s="179"/>
      <c r="BG2" s="180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48</v>
      </c>
    </row>
    <row r="5" spans="1:59" s="32" customFormat="1" ht="16.5" x14ac:dyDescent="0.15">
      <c r="B5" s="41"/>
    </row>
    <row r="6" spans="1:59" s="28" customFormat="1" ht="16.5" x14ac:dyDescent="0.15">
      <c r="A6" s="31" t="s">
        <v>51</v>
      </c>
    </row>
    <row r="7" spans="1:59" s="32" customFormat="1" ht="16.5" x14ac:dyDescent="0.15">
      <c r="B7" s="41"/>
    </row>
    <row r="8" spans="1:59" s="32" customFormat="1" ht="16.5" x14ac:dyDescent="0.15">
      <c r="B8" s="101" t="s">
        <v>95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</row>
    <row r="9" spans="1:59" s="32" customFormat="1" x14ac:dyDescent="0.15"/>
    <row r="10" spans="1:59" s="32" customFormat="1" x14ac:dyDescent="0.15"/>
    <row r="11" spans="1:59" s="32" customFormat="1" ht="16.5" x14ac:dyDescent="0.15">
      <c r="A11" s="31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6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5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I34" s="9" t="s">
        <v>106</v>
      </c>
      <c r="J34" s="9"/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11"/>
      <c r="AK34" s="11"/>
      <c r="AL34" s="11"/>
      <c r="AM34" s="9" t="s">
        <v>227</v>
      </c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4" s="10" customFormat="1" ht="12" x14ac:dyDescent="0.15">
      <c r="I35" s="9" t="s">
        <v>242</v>
      </c>
      <c r="J35" s="9"/>
      <c r="K35" s="9"/>
      <c r="L35" s="9"/>
      <c r="M35" s="9"/>
      <c r="T35" s="9"/>
      <c r="U35" s="9"/>
      <c r="V35" s="9"/>
      <c r="W35" s="9"/>
      <c r="X35" s="9"/>
      <c r="Z35" s="9"/>
      <c r="AA35" s="9"/>
      <c r="AB35" s="9"/>
      <c r="AC35" s="9"/>
      <c r="AD35" s="9"/>
      <c r="AE35" s="9"/>
      <c r="AI35" s="9"/>
      <c r="AJ35" s="11"/>
      <c r="AK35" s="11"/>
      <c r="AL35" s="11"/>
      <c r="AM35" s="9" t="s">
        <v>204</v>
      </c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4" s="10" customFormat="1" ht="12" x14ac:dyDescent="0.15">
      <c r="I36" s="9" t="s">
        <v>128</v>
      </c>
      <c r="J36" s="9"/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P38" s="10" t="s">
        <v>158</v>
      </c>
      <c r="T38" s="9"/>
      <c r="U38" s="9"/>
      <c r="V38" s="9"/>
      <c r="W38" s="9"/>
      <c r="X38" s="9"/>
      <c r="Y38" s="9" t="s">
        <v>160</v>
      </c>
      <c r="Z38" s="9"/>
      <c r="AA38" s="9"/>
      <c r="AB38" s="9"/>
      <c r="AC38" s="9"/>
      <c r="AD38" s="9"/>
      <c r="AE38" s="9"/>
      <c r="AH38" s="10" t="s">
        <v>162</v>
      </c>
      <c r="AI38" s="9"/>
      <c r="AJ38" s="11"/>
      <c r="AK38" s="11"/>
      <c r="AL38" s="11"/>
      <c r="AM38" s="11"/>
      <c r="AN38" s="11"/>
      <c r="AO38" s="11"/>
      <c r="AP38" s="11" t="s">
        <v>93</v>
      </c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4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4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G42" s="9"/>
      <c r="I42" s="9"/>
      <c r="J42" s="9"/>
      <c r="K42" s="9"/>
      <c r="L42" s="9"/>
      <c r="M42" s="9"/>
      <c r="N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G43" s="9"/>
      <c r="I43" s="9"/>
      <c r="J43" s="9"/>
      <c r="K43" s="9"/>
      <c r="L43" s="9"/>
      <c r="M43" s="9"/>
      <c r="N43" s="9"/>
      <c r="T43" s="9"/>
      <c r="U43" s="9"/>
      <c r="V43" s="9"/>
      <c r="W43" s="9"/>
      <c r="X43" s="9"/>
      <c r="Y43" s="9"/>
      <c r="Z43" s="9"/>
      <c r="AA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G44" s="9"/>
      <c r="I44" s="9"/>
      <c r="J44" s="9"/>
      <c r="K44" s="9"/>
      <c r="L44" s="9"/>
      <c r="M44" s="9"/>
      <c r="N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11"/>
      <c r="AK44" s="11"/>
      <c r="AL44" s="11"/>
      <c r="AM44" s="11"/>
      <c r="AN44" s="11"/>
      <c r="AO44" s="11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G45" s="9"/>
      <c r="H45" s="9"/>
      <c r="I45" s="9"/>
      <c r="J45" s="9"/>
      <c r="K45" s="9"/>
      <c r="L45" s="9"/>
      <c r="M45" s="9"/>
      <c r="O45" s="9"/>
      <c r="T45" s="9"/>
      <c r="U45" s="9"/>
      <c r="V45" s="9"/>
      <c r="W45" s="9"/>
      <c r="X45" s="9"/>
      <c r="Y45" s="9"/>
      <c r="Z45" s="9"/>
      <c r="AB45" s="9"/>
      <c r="AC45" s="9"/>
      <c r="AD45" s="9"/>
      <c r="AE45" s="9"/>
      <c r="AG45" s="9"/>
      <c r="AH45" s="9"/>
      <c r="AI45" s="9"/>
      <c r="AJ45" s="11"/>
      <c r="AK45" s="11"/>
      <c r="AL45" s="11"/>
      <c r="AM45" s="11"/>
      <c r="AN45" s="10" t="s">
        <v>127</v>
      </c>
      <c r="AO45" s="11"/>
      <c r="AP45" s="11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C46" s="9"/>
      <c r="D46" s="13"/>
      <c r="E46" s="13"/>
      <c r="F46" s="13"/>
      <c r="G46" s="13"/>
      <c r="H46" s="13"/>
      <c r="I46" s="13"/>
      <c r="J46" s="13"/>
      <c r="K46" s="1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11"/>
      <c r="AB46" s="11"/>
      <c r="AC46" s="11"/>
      <c r="AD46" s="11"/>
      <c r="AE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1" t="s">
        <v>87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</row>
    <row r="49" spans="1:66" x14ac:dyDescent="0.15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</row>
    <row r="50" spans="1:66" x14ac:dyDescent="0.15">
      <c r="A50" s="28"/>
      <c r="B50" s="183" t="s">
        <v>79</v>
      </c>
      <c r="C50" s="184"/>
      <c r="D50" s="82" t="s">
        <v>78</v>
      </c>
      <c r="E50" s="83"/>
      <c r="F50" s="83"/>
      <c r="G50" s="83"/>
      <c r="H50" s="83"/>
      <c r="I50" s="83"/>
      <c r="J50" s="84"/>
      <c r="K50" s="82" t="s">
        <v>85</v>
      </c>
      <c r="L50" s="83"/>
      <c r="M50" s="83"/>
      <c r="N50" s="83"/>
      <c r="O50" s="83"/>
      <c r="P50" s="83"/>
      <c r="Q50" s="83"/>
      <c r="R50" s="83"/>
      <c r="S50" s="83"/>
      <c r="T50" s="84"/>
      <c r="U50" s="82" t="s">
        <v>86</v>
      </c>
      <c r="V50" s="83"/>
      <c r="W50" s="83"/>
      <c r="X50" s="83"/>
      <c r="Y50" s="83"/>
      <c r="Z50" s="83"/>
      <c r="AA50" s="83"/>
      <c r="AB50" s="83"/>
      <c r="AC50" s="83"/>
      <c r="AD50" s="84"/>
      <c r="AE50" s="82" t="s">
        <v>80</v>
      </c>
      <c r="AF50" s="84"/>
      <c r="AG50" s="82" t="s">
        <v>81</v>
      </c>
      <c r="AH50" s="84"/>
      <c r="AI50" s="82" t="s">
        <v>82</v>
      </c>
      <c r="AJ50" s="84"/>
      <c r="AK50" s="82" t="s">
        <v>83</v>
      </c>
      <c r="AL50" s="84"/>
      <c r="AM50" s="82" t="s">
        <v>84</v>
      </c>
      <c r="AN50" s="83"/>
      <c r="AO50" s="83"/>
      <c r="AP50" s="83"/>
      <c r="AQ50" s="83"/>
      <c r="AR50" s="83"/>
      <c r="AS50" s="83"/>
      <c r="AT50" s="83"/>
      <c r="AU50" s="83"/>
      <c r="AV50" s="83"/>
      <c r="AW50" s="83"/>
      <c r="AX50" s="83"/>
      <c r="AY50" s="83"/>
      <c r="AZ50" s="83"/>
      <c r="BA50" s="83"/>
      <c r="BB50" s="83"/>
      <c r="BC50" s="83"/>
      <c r="BD50" s="83"/>
      <c r="BE50" s="83"/>
      <c r="BF50" s="84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85">
        <v>1</v>
      </c>
      <c r="C51" s="186"/>
      <c r="D51" s="76" t="s">
        <v>107</v>
      </c>
      <c r="E51" s="80"/>
      <c r="F51" s="80"/>
      <c r="G51" s="80"/>
      <c r="H51" s="80"/>
      <c r="I51" s="80"/>
      <c r="J51" s="81"/>
      <c r="K51" s="76" t="s">
        <v>91</v>
      </c>
      <c r="L51" s="80"/>
      <c r="M51" s="80"/>
      <c r="N51" s="80"/>
      <c r="O51" s="80"/>
      <c r="P51" s="80"/>
      <c r="Q51" s="80"/>
      <c r="R51" s="80"/>
      <c r="S51" s="80"/>
      <c r="T51" s="81"/>
      <c r="U51" s="76"/>
      <c r="V51" s="80"/>
      <c r="W51" s="80"/>
      <c r="X51" s="80"/>
      <c r="Y51" s="80"/>
      <c r="Z51" s="80"/>
      <c r="AA51" s="80"/>
      <c r="AB51" s="80"/>
      <c r="AC51" s="80"/>
      <c r="AD51" s="81"/>
      <c r="AE51" s="181" t="s">
        <v>129</v>
      </c>
      <c r="AF51" s="182"/>
      <c r="AG51" s="181"/>
      <c r="AH51" s="182"/>
      <c r="AI51" s="181"/>
      <c r="AJ51" s="182"/>
      <c r="AK51" s="181"/>
      <c r="AL51" s="182"/>
      <c r="AM51" s="77" t="s">
        <v>130</v>
      </c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85">
        <v>2</v>
      </c>
      <c r="C52" s="186"/>
      <c r="D52" s="111" t="s">
        <v>107</v>
      </c>
      <c r="E52" s="80"/>
      <c r="F52" s="80"/>
      <c r="G52" s="80"/>
      <c r="H52" s="80"/>
      <c r="I52" s="80"/>
      <c r="J52" s="112"/>
      <c r="K52" s="111" t="s">
        <v>243</v>
      </c>
      <c r="L52" s="80"/>
      <c r="M52" s="80"/>
      <c r="N52" s="80"/>
      <c r="O52" s="80"/>
      <c r="P52" s="80"/>
      <c r="Q52" s="80"/>
      <c r="R52" s="80"/>
      <c r="S52" s="80"/>
      <c r="T52" s="112"/>
      <c r="U52" s="111"/>
      <c r="V52" s="80"/>
      <c r="W52" s="80"/>
      <c r="X52" s="80"/>
      <c r="Y52" s="80"/>
      <c r="Z52" s="80"/>
      <c r="AA52" s="80"/>
      <c r="AB52" s="80"/>
      <c r="AC52" s="80"/>
      <c r="AD52" s="112"/>
      <c r="AE52" s="181" t="s">
        <v>129</v>
      </c>
      <c r="AF52" s="182"/>
      <c r="AG52" s="181"/>
      <c r="AH52" s="182"/>
      <c r="AI52" s="181"/>
      <c r="AJ52" s="182"/>
      <c r="AK52" s="181"/>
      <c r="AL52" s="182"/>
      <c r="AM52" s="77" t="s">
        <v>131</v>
      </c>
      <c r="AN52" s="78"/>
      <c r="AO52" s="78"/>
      <c r="AP52" s="78"/>
      <c r="AQ52" s="78"/>
      <c r="AR52" s="78"/>
      <c r="AS52" s="78"/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85">
        <v>3</v>
      </c>
      <c r="C53" s="186"/>
      <c r="D53" s="111" t="s">
        <v>107</v>
      </c>
      <c r="E53" s="80"/>
      <c r="F53" s="80"/>
      <c r="G53" s="80"/>
      <c r="H53" s="80"/>
      <c r="I53" s="80"/>
      <c r="J53" s="112"/>
      <c r="K53" s="111" t="s">
        <v>104</v>
      </c>
      <c r="L53" s="80"/>
      <c r="M53" s="80"/>
      <c r="N53" s="80"/>
      <c r="O53" s="80"/>
      <c r="P53" s="80"/>
      <c r="Q53" s="80"/>
      <c r="R53" s="80"/>
      <c r="S53" s="80"/>
      <c r="T53" s="112"/>
      <c r="U53" s="111"/>
      <c r="V53" s="80"/>
      <c r="W53" s="80"/>
      <c r="X53" s="80"/>
      <c r="Y53" s="80"/>
      <c r="Z53" s="80"/>
      <c r="AA53" s="80"/>
      <c r="AB53" s="80"/>
      <c r="AC53" s="80"/>
      <c r="AD53" s="112"/>
      <c r="AE53" s="181" t="s">
        <v>129</v>
      </c>
      <c r="AF53" s="182"/>
      <c r="AG53" s="181"/>
      <c r="AH53" s="182"/>
      <c r="AI53" s="181"/>
      <c r="AJ53" s="182"/>
      <c r="AK53" s="181"/>
      <c r="AL53" s="182"/>
      <c r="AM53" s="77" t="s">
        <v>132</v>
      </c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185">
        <v>4</v>
      </c>
      <c r="C54" s="186"/>
      <c r="D54" s="111" t="s">
        <v>108</v>
      </c>
      <c r="E54" s="80"/>
      <c r="F54" s="80"/>
      <c r="G54" s="80"/>
      <c r="H54" s="80"/>
      <c r="I54" s="80"/>
      <c r="J54" s="112"/>
      <c r="K54" s="111" t="s">
        <v>228</v>
      </c>
      <c r="L54" s="80"/>
      <c r="M54" s="80"/>
      <c r="N54" s="80"/>
      <c r="O54" s="80"/>
      <c r="P54" s="80"/>
      <c r="Q54" s="80"/>
      <c r="R54" s="80"/>
      <c r="S54" s="80"/>
      <c r="T54" s="112"/>
      <c r="U54" s="111"/>
      <c r="V54" s="80"/>
      <c r="W54" s="80"/>
      <c r="X54" s="80"/>
      <c r="Y54" s="80"/>
      <c r="Z54" s="80"/>
      <c r="AA54" s="80"/>
      <c r="AB54" s="80"/>
      <c r="AC54" s="80"/>
      <c r="AD54" s="112"/>
      <c r="AE54" s="181" t="s">
        <v>129</v>
      </c>
      <c r="AF54" s="182"/>
      <c r="AG54" s="181"/>
      <c r="AH54" s="182"/>
      <c r="AI54" s="181" t="s">
        <v>129</v>
      </c>
      <c r="AJ54" s="182"/>
      <c r="AK54" s="181"/>
      <c r="AL54" s="182"/>
      <c r="AM54" s="77" t="s">
        <v>133</v>
      </c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32"/>
      <c r="BH54" s="32"/>
      <c r="BI54" s="32"/>
      <c r="BJ54" s="32"/>
      <c r="BK54" s="32"/>
      <c r="BL54" s="32"/>
      <c r="BM54" s="32"/>
      <c r="BN54" s="32"/>
    </row>
    <row r="55" spans="1:66" x14ac:dyDescent="0.15">
      <c r="A55" s="28"/>
      <c r="B55" s="185">
        <v>5</v>
      </c>
      <c r="C55" s="186"/>
      <c r="D55" s="111" t="s">
        <v>108</v>
      </c>
      <c r="E55" s="80"/>
      <c r="F55" s="80"/>
      <c r="G55" s="80"/>
      <c r="H55" s="80"/>
      <c r="I55" s="80"/>
      <c r="J55" s="112"/>
      <c r="K55" s="111" t="s">
        <v>208</v>
      </c>
      <c r="L55" s="80"/>
      <c r="M55" s="80"/>
      <c r="N55" s="80"/>
      <c r="O55" s="80"/>
      <c r="P55" s="80"/>
      <c r="Q55" s="80"/>
      <c r="R55" s="80"/>
      <c r="S55" s="80"/>
      <c r="T55" s="112"/>
      <c r="U55" s="111"/>
      <c r="V55" s="80"/>
      <c r="W55" s="80"/>
      <c r="X55" s="80"/>
      <c r="Y55" s="80"/>
      <c r="Z55" s="80"/>
      <c r="AA55" s="80"/>
      <c r="AB55" s="80"/>
      <c r="AC55" s="80"/>
      <c r="AD55" s="112"/>
      <c r="AE55" s="181" t="s">
        <v>129</v>
      </c>
      <c r="AF55" s="182"/>
      <c r="AG55" s="181" t="s">
        <v>129</v>
      </c>
      <c r="AH55" s="182"/>
      <c r="AI55" s="181"/>
      <c r="AJ55" s="182"/>
      <c r="AK55" s="181"/>
      <c r="AL55" s="182"/>
      <c r="AM55" s="77" t="s">
        <v>134</v>
      </c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9"/>
      <c r="BG55" s="32"/>
      <c r="BH55" s="32"/>
      <c r="BI55" s="32"/>
      <c r="BJ55" s="32"/>
      <c r="BK55" s="32"/>
      <c r="BL55" s="32"/>
      <c r="BM55" s="32"/>
      <c r="BN55" s="32"/>
    </row>
  </sheetData>
  <mergeCells count="28">
    <mergeCell ref="B52:C52"/>
    <mergeCell ref="AE52:AF52"/>
    <mergeCell ref="AG52:AH52"/>
    <mergeCell ref="AI52:AJ52"/>
    <mergeCell ref="AK52:AL52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109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0"/>
  </cols>
  <sheetData>
    <row r="1" spans="1:113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20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19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22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23</v>
      </c>
      <c r="BY1" s="34"/>
      <c r="BZ1" s="34"/>
      <c r="CA1" s="34"/>
      <c r="CB1" s="34"/>
      <c r="CC1" s="35"/>
      <c r="CD1" s="189">
        <f>変更履歴!E5</f>
        <v>43720</v>
      </c>
      <c r="CE1" s="190"/>
      <c r="CF1" s="190"/>
      <c r="CG1" s="190"/>
      <c r="CH1" s="190"/>
      <c r="CI1" s="190"/>
      <c r="CJ1" s="190"/>
      <c r="CK1" s="190"/>
      <c r="CL1" s="190"/>
      <c r="CM1" s="190"/>
      <c r="CN1" s="191"/>
      <c r="CO1" s="33" t="s">
        <v>25</v>
      </c>
      <c r="CP1" s="34"/>
      <c r="CQ1" s="34"/>
      <c r="CR1" s="34"/>
      <c r="CS1" s="34"/>
      <c r="CT1" s="35"/>
      <c r="CU1" s="178" t="str">
        <f>変更履歴!AN5</f>
        <v>李</v>
      </c>
      <c r="CV1" s="187"/>
      <c r="CW1" s="187"/>
      <c r="CX1" s="187"/>
      <c r="CY1" s="187"/>
      <c r="CZ1" s="187"/>
      <c r="DA1" s="187"/>
      <c r="DB1" s="187"/>
      <c r="DC1" s="187"/>
      <c r="DD1" s="187"/>
      <c r="DE1" s="187"/>
      <c r="DF1" s="187"/>
      <c r="DG1" s="187"/>
      <c r="DH1" s="188"/>
    </row>
    <row r="2" spans="1:113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21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88" t="str">
        <f>'１．機能概要'!R2</f>
        <v>SC-K21</v>
      </c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90"/>
      <c r="AT2" s="193" t="str">
        <f>'１．機能概要'!W2</f>
        <v>全工程で試作の在庫払出可能化の伝票出力&amp;取消</v>
      </c>
      <c r="AU2" s="194"/>
      <c r="AV2" s="194"/>
      <c r="AW2" s="194"/>
      <c r="AX2" s="194"/>
      <c r="AY2" s="194"/>
      <c r="AZ2" s="194"/>
      <c r="BA2" s="194"/>
      <c r="BB2" s="194"/>
      <c r="BC2" s="194"/>
      <c r="BD2" s="194"/>
      <c r="BE2" s="194"/>
      <c r="BF2" s="194"/>
      <c r="BG2" s="194"/>
      <c r="BH2" s="194"/>
      <c r="BI2" s="194"/>
      <c r="BJ2" s="194"/>
      <c r="BK2" s="194"/>
      <c r="BL2" s="194"/>
      <c r="BM2" s="194"/>
      <c r="BN2" s="194"/>
      <c r="BO2" s="194"/>
      <c r="BP2" s="194"/>
      <c r="BQ2" s="194"/>
      <c r="BR2" s="194"/>
      <c r="BS2" s="194"/>
      <c r="BT2" s="194"/>
      <c r="BU2" s="194"/>
      <c r="BV2" s="194"/>
      <c r="BW2" s="195"/>
      <c r="BX2" s="33" t="s">
        <v>24</v>
      </c>
      <c r="BY2" s="34"/>
      <c r="BZ2" s="34"/>
      <c r="CA2" s="34"/>
      <c r="CB2" s="34"/>
      <c r="CC2" s="35"/>
      <c r="CD2" s="192"/>
      <c r="CE2" s="187"/>
      <c r="CF2" s="187"/>
      <c r="CG2" s="187"/>
      <c r="CH2" s="187"/>
      <c r="CI2" s="187"/>
      <c r="CJ2" s="187"/>
      <c r="CK2" s="187"/>
      <c r="CL2" s="187"/>
      <c r="CM2" s="187"/>
      <c r="CN2" s="188"/>
      <c r="CO2" s="33" t="s">
        <v>26</v>
      </c>
      <c r="CP2" s="34"/>
      <c r="CQ2" s="34"/>
      <c r="CR2" s="34"/>
      <c r="CS2" s="34"/>
      <c r="CT2" s="35"/>
      <c r="CU2" s="178"/>
      <c r="CV2" s="187"/>
      <c r="CW2" s="187"/>
      <c r="CX2" s="187"/>
      <c r="CY2" s="187"/>
      <c r="CZ2" s="187"/>
      <c r="DA2" s="187"/>
      <c r="DB2" s="187"/>
      <c r="DC2" s="187"/>
      <c r="DD2" s="187"/>
      <c r="DE2" s="187"/>
      <c r="DF2" s="187"/>
      <c r="DG2" s="187"/>
      <c r="DH2" s="188"/>
    </row>
    <row r="3" spans="1:113" x14ac:dyDescent="0.25"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1"/>
      <c r="BU3" s="51"/>
      <c r="BV3" s="51"/>
      <c r="BW3" s="51"/>
      <c r="BX3" s="51"/>
      <c r="CV3" s="51"/>
      <c r="CW3" s="51"/>
      <c r="CX3" s="51"/>
      <c r="CY3" s="51"/>
      <c r="CZ3" s="51"/>
      <c r="DA3" s="51"/>
      <c r="DB3" s="51"/>
      <c r="DC3" s="51"/>
      <c r="DD3" s="51"/>
      <c r="DE3" s="51"/>
      <c r="DF3" s="51"/>
      <c r="DG3" s="51"/>
      <c r="DH3" s="51"/>
      <c r="DI3" s="51"/>
    </row>
    <row r="4" spans="1:113" s="32" customFormat="1" ht="21" x14ac:dyDescent="0.15">
      <c r="A4" s="29" t="s">
        <v>49</v>
      </c>
      <c r="B4" s="27"/>
    </row>
    <row r="5" spans="1:113" ht="16.5" x14ac:dyDescent="0.25">
      <c r="B5" s="31"/>
    </row>
    <row r="41" spans="3:3" x14ac:dyDescent="0.25">
      <c r="C41" s="50" t="s">
        <v>110</v>
      </c>
    </row>
    <row r="75" spans="3:3" x14ac:dyDescent="0.25">
      <c r="C75" s="50" t="s">
        <v>160</v>
      </c>
    </row>
    <row r="109" spans="3:3" x14ac:dyDescent="0.25">
      <c r="C109" s="50" t="s">
        <v>162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3" manualBreakCount="3">
    <brk id="39" max="111" man="1"/>
    <brk id="73" max="111" man="1"/>
    <brk id="107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5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20</v>
      </c>
      <c r="F1" s="33" t="s">
        <v>19</v>
      </c>
      <c r="G1" s="33" t="s">
        <v>22</v>
      </c>
      <c r="H1" s="34"/>
      <c r="I1" s="34"/>
      <c r="J1" s="34"/>
      <c r="K1" s="34"/>
      <c r="L1" s="33" t="s">
        <v>23</v>
      </c>
      <c r="M1" s="60">
        <f>変更履歴!E5</f>
        <v>43720</v>
      </c>
      <c r="N1" s="61" t="s">
        <v>25</v>
      </c>
      <c r="O1" s="62" t="str">
        <f>変更履歴!AN5</f>
        <v>李</v>
      </c>
      <c r="P1" s="65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21</v>
      </c>
      <c r="F2" s="36" t="str">
        <f>'１．機能概要'!R2</f>
        <v>SC-K21</v>
      </c>
      <c r="G2" s="36" t="str">
        <f>'１．機能概要'!W2</f>
        <v>全工程で試作の在庫払出可能化の伝票出力&amp;取消</v>
      </c>
      <c r="H2" s="39"/>
      <c r="I2" s="39"/>
      <c r="J2" s="39"/>
      <c r="K2" s="39"/>
      <c r="L2" s="33" t="s">
        <v>24</v>
      </c>
      <c r="M2" s="60"/>
      <c r="N2" s="61" t="s">
        <v>26</v>
      </c>
      <c r="O2" s="62"/>
      <c r="P2" s="65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52</v>
      </c>
      <c r="C4" s="27"/>
      <c r="D4" s="27"/>
    </row>
    <row r="5" spans="1:18" ht="19.5" x14ac:dyDescent="0.15">
      <c r="A5" s="29"/>
      <c r="B5" s="31" t="s">
        <v>53</v>
      </c>
    </row>
    <row r="6" spans="1:18" ht="18.75" customHeight="1" x14ac:dyDescent="0.15">
      <c r="A6" s="14"/>
      <c r="B6" s="14"/>
      <c r="C6" s="168" t="s">
        <v>27</v>
      </c>
      <c r="D6" s="168" t="s">
        <v>46</v>
      </c>
      <c r="E6" s="168" t="s">
        <v>37</v>
      </c>
      <c r="F6" s="168" t="s">
        <v>38</v>
      </c>
      <c r="G6" s="168" t="s">
        <v>28</v>
      </c>
      <c r="H6" s="168" t="s">
        <v>29</v>
      </c>
      <c r="I6" s="196" t="s">
        <v>39</v>
      </c>
      <c r="J6" s="196" t="s">
        <v>40</v>
      </c>
      <c r="K6" s="168" t="s">
        <v>31</v>
      </c>
      <c r="L6" s="168" t="s">
        <v>30</v>
      </c>
      <c r="M6" s="168" t="s">
        <v>33</v>
      </c>
      <c r="N6" s="64" t="s">
        <v>65</v>
      </c>
      <c r="O6" s="64"/>
      <c r="P6" s="64"/>
      <c r="Q6" s="196" t="s">
        <v>32</v>
      </c>
    </row>
    <row r="7" spans="1:18" ht="15.75" x14ac:dyDescent="0.15">
      <c r="A7" s="14"/>
      <c r="B7" s="14"/>
      <c r="C7" s="168"/>
      <c r="D7" s="168"/>
      <c r="E7" s="168"/>
      <c r="F7" s="168"/>
      <c r="G7" s="168"/>
      <c r="H7" s="168"/>
      <c r="I7" s="196"/>
      <c r="J7" s="196"/>
      <c r="K7" s="168"/>
      <c r="L7" s="168"/>
      <c r="M7" s="168"/>
      <c r="N7" s="42" t="s">
        <v>60</v>
      </c>
      <c r="O7" s="42" t="s">
        <v>63</v>
      </c>
      <c r="P7" s="42" t="s">
        <v>64</v>
      </c>
      <c r="Q7" s="196"/>
    </row>
    <row r="8" spans="1:18" ht="16.5" x14ac:dyDescent="0.15">
      <c r="A8" s="14"/>
      <c r="B8" s="57"/>
      <c r="C8" s="7">
        <v>1</v>
      </c>
      <c r="D8" s="7" t="s">
        <v>137</v>
      </c>
      <c r="E8" s="15" t="s">
        <v>109</v>
      </c>
      <c r="F8" s="8" t="s">
        <v>101</v>
      </c>
      <c r="G8" s="15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6" t="s">
        <v>34</v>
      </c>
      <c r="P8" s="107" t="s">
        <v>34</v>
      </c>
      <c r="Q8" s="105" t="s">
        <v>146</v>
      </c>
    </row>
    <row r="9" spans="1:18" ht="16.5" x14ac:dyDescent="0.15">
      <c r="A9" s="14"/>
      <c r="B9" s="57"/>
      <c r="C9" s="7">
        <v>2</v>
      </c>
      <c r="D9" s="7" t="s">
        <v>138</v>
      </c>
      <c r="E9" s="15" t="s">
        <v>110</v>
      </c>
      <c r="F9" s="8" t="s">
        <v>117</v>
      </c>
      <c r="G9" s="15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6" t="s">
        <v>34</v>
      </c>
      <c r="P9" s="107" t="s">
        <v>34</v>
      </c>
      <c r="Q9" s="105" t="s">
        <v>196</v>
      </c>
    </row>
    <row r="10" spans="1:18" ht="16.5" x14ac:dyDescent="0.15">
      <c r="A10" s="14"/>
      <c r="B10" s="57"/>
      <c r="C10" s="7">
        <v>3</v>
      </c>
      <c r="D10" s="7" t="s">
        <v>139</v>
      </c>
      <c r="E10" s="15" t="s">
        <v>111</v>
      </c>
      <c r="F10" s="8" t="s">
        <v>283</v>
      </c>
      <c r="G10" s="15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6" t="s">
        <v>34</v>
      </c>
      <c r="P10" s="107" t="s">
        <v>34</v>
      </c>
      <c r="Q10" s="105" t="s">
        <v>197</v>
      </c>
    </row>
    <row r="11" spans="1:18" ht="16.5" x14ac:dyDescent="0.15">
      <c r="A11" s="14"/>
      <c r="B11" s="57"/>
      <c r="C11" s="7">
        <v>4</v>
      </c>
      <c r="D11" s="7" t="s">
        <v>140</v>
      </c>
      <c r="E11" s="15" t="s">
        <v>184</v>
      </c>
      <c r="F11" s="8" t="s">
        <v>288</v>
      </c>
      <c r="G11" s="15" t="s">
        <v>88</v>
      </c>
      <c r="H11" s="7" t="s">
        <v>34</v>
      </c>
      <c r="I11" s="7" t="s">
        <v>35</v>
      </c>
      <c r="J11" s="7" t="s">
        <v>35</v>
      </c>
      <c r="K11" s="7" t="s">
        <v>35</v>
      </c>
      <c r="L11" s="7" t="s">
        <v>35</v>
      </c>
      <c r="M11" s="8" t="s">
        <v>34</v>
      </c>
      <c r="N11" s="7" t="s">
        <v>34</v>
      </c>
      <c r="O11" s="106" t="s">
        <v>34</v>
      </c>
      <c r="P11" s="107" t="s">
        <v>34</v>
      </c>
      <c r="Q11" s="105" t="s">
        <v>198</v>
      </c>
    </row>
    <row r="12" spans="1:18" ht="16.5" x14ac:dyDescent="0.15">
      <c r="A12" s="14"/>
      <c r="B12" s="57"/>
      <c r="C12" s="7">
        <v>5</v>
      </c>
      <c r="D12" s="7" t="s">
        <v>141</v>
      </c>
      <c r="E12" s="15" t="s">
        <v>112</v>
      </c>
      <c r="F12" s="8" t="s">
        <v>118</v>
      </c>
      <c r="G12" s="15" t="s">
        <v>88</v>
      </c>
      <c r="H12" s="7" t="s">
        <v>34</v>
      </c>
      <c r="I12" s="7" t="s">
        <v>35</v>
      </c>
      <c r="J12" s="7" t="s">
        <v>35</v>
      </c>
      <c r="K12" s="7" t="s">
        <v>35</v>
      </c>
      <c r="L12" s="7" t="s">
        <v>35</v>
      </c>
      <c r="M12" s="8" t="s">
        <v>34</v>
      </c>
      <c r="N12" s="7" t="s">
        <v>34</v>
      </c>
      <c r="O12" s="106" t="s">
        <v>34</v>
      </c>
      <c r="P12" s="107" t="s">
        <v>34</v>
      </c>
      <c r="Q12" s="105" t="s">
        <v>199</v>
      </c>
    </row>
    <row r="13" spans="1:18" ht="16.5" x14ac:dyDescent="0.15">
      <c r="A13" s="14"/>
      <c r="B13" s="57"/>
      <c r="C13" s="7">
        <v>6</v>
      </c>
      <c r="D13" s="7" t="s">
        <v>142</v>
      </c>
      <c r="E13" s="15" t="s">
        <v>113</v>
      </c>
      <c r="F13" s="8" t="s">
        <v>284</v>
      </c>
      <c r="G13" s="15" t="s">
        <v>88</v>
      </c>
      <c r="H13" s="7" t="s">
        <v>34</v>
      </c>
      <c r="I13" s="7" t="s">
        <v>35</v>
      </c>
      <c r="J13" s="7" t="s">
        <v>35</v>
      </c>
      <c r="K13" s="7" t="s">
        <v>35</v>
      </c>
      <c r="L13" s="7" t="s">
        <v>35</v>
      </c>
      <c r="M13" s="8" t="s">
        <v>34</v>
      </c>
      <c r="N13" s="7" t="s">
        <v>34</v>
      </c>
      <c r="O13" s="106" t="s">
        <v>34</v>
      </c>
      <c r="P13" s="107" t="s">
        <v>34</v>
      </c>
      <c r="Q13" s="105" t="s">
        <v>200</v>
      </c>
    </row>
    <row r="14" spans="1:18" ht="16.5" x14ac:dyDescent="0.15">
      <c r="A14" s="14"/>
      <c r="B14" s="57"/>
      <c r="C14" s="7">
        <v>7</v>
      </c>
      <c r="D14" s="7" t="s">
        <v>143</v>
      </c>
      <c r="E14" s="15" t="s">
        <v>114</v>
      </c>
      <c r="F14" s="8" t="s">
        <v>285</v>
      </c>
      <c r="G14" s="15" t="s">
        <v>88</v>
      </c>
      <c r="H14" s="7" t="s">
        <v>34</v>
      </c>
      <c r="I14" s="7" t="s">
        <v>35</v>
      </c>
      <c r="J14" s="7" t="s">
        <v>35</v>
      </c>
      <c r="K14" s="7" t="s">
        <v>35</v>
      </c>
      <c r="L14" s="7" t="s">
        <v>35</v>
      </c>
      <c r="M14" s="8" t="s">
        <v>34</v>
      </c>
      <c r="N14" s="7" t="s">
        <v>34</v>
      </c>
      <c r="O14" s="106" t="s">
        <v>34</v>
      </c>
      <c r="P14" s="107" t="s">
        <v>34</v>
      </c>
      <c r="Q14" s="105" t="s">
        <v>201</v>
      </c>
    </row>
    <row r="15" spans="1:18" ht="16.5" x14ac:dyDescent="0.15">
      <c r="A15" s="14"/>
      <c r="B15" s="57"/>
      <c r="C15" s="7">
        <v>8</v>
      </c>
      <c r="D15" s="7" t="s">
        <v>144</v>
      </c>
      <c r="E15" s="15" t="s">
        <v>287</v>
      </c>
      <c r="F15" s="8" t="s">
        <v>286</v>
      </c>
      <c r="G15" s="15" t="s">
        <v>88</v>
      </c>
      <c r="H15" s="7" t="s">
        <v>34</v>
      </c>
      <c r="I15" s="7" t="s">
        <v>35</v>
      </c>
      <c r="J15" s="7" t="s">
        <v>35</v>
      </c>
      <c r="K15" s="7" t="s">
        <v>35</v>
      </c>
      <c r="L15" s="7" t="s">
        <v>35</v>
      </c>
      <c r="M15" s="8" t="s">
        <v>34</v>
      </c>
      <c r="N15" s="7" t="s">
        <v>34</v>
      </c>
      <c r="O15" s="106" t="s">
        <v>34</v>
      </c>
      <c r="P15" s="107" t="s">
        <v>34</v>
      </c>
      <c r="Q15" s="105" t="s">
        <v>202</v>
      </c>
    </row>
    <row r="16" spans="1:18" ht="16.5" x14ac:dyDescent="0.15">
      <c r="A16" s="14"/>
      <c r="B16" s="57"/>
      <c r="C16" s="7">
        <v>9</v>
      </c>
      <c r="D16" s="7" t="s">
        <v>145</v>
      </c>
      <c r="E16" s="15" t="s">
        <v>96</v>
      </c>
      <c r="F16" s="8" t="s">
        <v>97</v>
      </c>
      <c r="G16" s="15" t="s">
        <v>88</v>
      </c>
      <c r="H16" s="7" t="s">
        <v>34</v>
      </c>
      <c r="I16" s="7" t="s">
        <v>35</v>
      </c>
      <c r="J16" s="7" t="s">
        <v>35</v>
      </c>
      <c r="K16" s="7" t="s">
        <v>35</v>
      </c>
      <c r="L16" s="7" t="s">
        <v>35</v>
      </c>
      <c r="M16" s="8" t="s">
        <v>34</v>
      </c>
      <c r="N16" s="7" t="s">
        <v>34</v>
      </c>
      <c r="O16" s="106" t="s">
        <v>34</v>
      </c>
      <c r="P16" s="107" t="s">
        <v>34</v>
      </c>
      <c r="Q16" s="105" t="s">
        <v>203</v>
      </c>
    </row>
    <row r="17" spans="1:17" x14ac:dyDescent="0.15">
      <c r="A17" s="14"/>
      <c r="B17" s="14"/>
    </row>
    <row r="18" spans="1:17" ht="19.5" x14ac:dyDescent="0.15">
      <c r="A18" s="29"/>
      <c r="B18" s="31" t="s">
        <v>54</v>
      </c>
    </row>
    <row r="19" spans="1:17" ht="18.75" customHeight="1" x14ac:dyDescent="0.15">
      <c r="A19" s="14"/>
      <c r="B19" s="14"/>
      <c r="C19" s="168" t="s">
        <v>27</v>
      </c>
      <c r="D19" s="168" t="s">
        <v>46</v>
      </c>
      <c r="E19" s="168" t="s">
        <v>37</v>
      </c>
      <c r="F19" s="168" t="s">
        <v>38</v>
      </c>
      <c r="G19" s="168" t="s">
        <v>28</v>
      </c>
      <c r="H19" s="168" t="s">
        <v>29</v>
      </c>
      <c r="I19" s="197" t="s">
        <v>39</v>
      </c>
      <c r="J19" s="196" t="s">
        <v>40</v>
      </c>
      <c r="K19" s="168" t="s">
        <v>31</v>
      </c>
      <c r="L19" s="168" t="s">
        <v>30</v>
      </c>
      <c r="M19" s="168" t="s">
        <v>33</v>
      </c>
      <c r="N19" s="64" t="s">
        <v>65</v>
      </c>
      <c r="O19" s="64"/>
      <c r="P19" s="64"/>
      <c r="Q19" s="197" t="s">
        <v>32</v>
      </c>
    </row>
    <row r="20" spans="1:17" ht="15.75" x14ac:dyDescent="0.15">
      <c r="A20" s="14"/>
      <c r="B20" s="14"/>
      <c r="C20" s="168"/>
      <c r="D20" s="168"/>
      <c r="E20" s="168"/>
      <c r="F20" s="168"/>
      <c r="G20" s="168"/>
      <c r="H20" s="168"/>
      <c r="I20" s="198"/>
      <c r="J20" s="196"/>
      <c r="K20" s="168"/>
      <c r="L20" s="168"/>
      <c r="M20" s="168"/>
      <c r="N20" s="42" t="s">
        <v>60</v>
      </c>
      <c r="O20" s="42" t="s">
        <v>63</v>
      </c>
      <c r="P20" s="42" t="s">
        <v>64</v>
      </c>
      <c r="Q20" s="198"/>
    </row>
    <row r="21" spans="1:17" x14ac:dyDescent="0.15">
      <c r="A21" s="14"/>
      <c r="B21" s="14"/>
      <c r="C21" s="7">
        <v>1</v>
      </c>
      <c r="D21" s="7" t="s">
        <v>47</v>
      </c>
      <c r="E21" s="7" t="s">
        <v>116</v>
      </c>
      <c r="F21" s="8" t="s">
        <v>195</v>
      </c>
      <c r="G21" s="7" t="s">
        <v>310</v>
      </c>
      <c r="H21" s="7" t="s">
        <v>41</v>
      </c>
      <c r="I21" s="7" t="s">
        <v>35</v>
      </c>
      <c r="J21" s="7" t="s">
        <v>36</v>
      </c>
      <c r="K21" s="7" t="s">
        <v>61</v>
      </c>
      <c r="L21" s="7" t="s">
        <v>120</v>
      </c>
      <c r="M21" s="7" t="s">
        <v>43</v>
      </c>
      <c r="N21" s="7" t="s">
        <v>34</v>
      </c>
      <c r="O21" s="7" t="s">
        <v>34</v>
      </c>
      <c r="P21" s="7" t="s">
        <v>34</v>
      </c>
      <c r="Q21" s="7" t="s">
        <v>34</v>
      </c>
    </row>
    <row r="22" spans="1:17" ht="28.5" x14ac:dyDescent="0.15">
      <c r="A22" s="14"/>
      <c r="B22" s="14"/>
      <c r="C22" s="7">
        <v>2</v>
      </c>
      <c r="D22" s="7" t="s">
        <v>119</v>
      </c>
      <c r="E22" s="7" t="s">
        <v>99</v>
      </c>
      <c r="F22" s="7" t="s">
        <v>289</v>
      </c>
      <c r="G22" s="15" t="s">
        <v>89</v>
      </c>
      <c r="H22" s="7" t="s">
        <v>41</v>
      </c>
      <c r="I22" s="7" t="s">
        <v>35</v>
      </c>
      <c r="J22" s="7" t="s">
        <v>36</v>
      </c>
      <c r="K22" s="7" t="s">
        <v>61</v>
      </c>
      <c r="L22" s="7" t="s">
        <v>308</v>
      </c>
      <c r="M22" s="7" t="s">
        <v>43</v>
      </c>
      <c r="N22" s="7" t="s">
        <v>149</v>
      </c>
      <c r="O22" s="7" t="s">
        <v>34</v>
      </c>
      <c r="P22" s="8" t="s">
        <v>309</v>
      </c>
      <c r="Q22" s="7" t="s">
        <v>34</v>
      </c>
    </row>
    <row r="23" spans="1:17" ht="16.5" x14ac:dyDescent="0.15">
      <c r="A23" s="14"/>
      <c r="B23" s="57"/>
      <c r="C23" s="14"/>
      <c r="D23" s="14"/>
      <c r="E23" s="97"/>
      <c r="F23" s="14"/>
      <c r="G23" s="99"/>
      <c r="H23" s="14"/>
      <c r="I23" s="14"/>
      <c r="J23" s="14"/>
      <c r="K23" s="14"/>
      <c r="L23" s="14"/>
      <c r="M23" s="14"/>
      <c r="N23" s="98"/>
      <c r="O23" s="98"/>
      <c r="P23" s="100"/>
      <c r="Q23" s="98"/>
    </row>
    <row r="24" spans="1:17" ht="16.5" x14ac:dyDescent="0.15">
      <c r="A24" s="14"/>
      <c r="B24" s="31" t="s">
        <v>121</v>
      </c>
    </row>
    <row r="25" spans="1:17" ht="18.75" customHeight="1" x14ac:dyDescent="0.15">
      <c r="A25" s="14"/>
      <c r="B25" s="57"/>
      <c r="C25" s="168" t="s">
        <v>27</v>
      </c>
      <c r="D25" s="168" t="s">
        <v>46</v>
      </c>
      <c r="E25" s="168" t="s">
        <v>37</v>
      </c>
      <c r="F25" s="168" t="s">
        <v>38</v>
      </c>
      <c r="G25" s="168" t="s">
        <v>28</v>
      </c>
      <c r="H25" s="168" t="s">
        <v>29</v>
      </c>
      <c r="I25" s="196" t="s">
        <v>39</v>
      </c>
      <c r="J25" s="196" t="s">
        <v>40</v>
      </c>
      <c r="K25" s="168" t="s">
        <v>31</v>
      </c>
      <c r="L25" s="168" t="s">
        <v>30</v>
      </c>
      <c r="M25" s="168" t="s">
        <v>33</v>
      </c>
      <c r="N25" s="64" t="s">
        <v>65</v>
      </c>
      <c r="O25" s="64"/>
      <c r="P25" s="64"/>
      <c r="Q25" s="196" t="s">
        <v>32</v>
      </c>
    </row>
    <row r="26" spans="1:17" ht="16.5" x14ac:dyDescent="0.15">
      <c r="A26" s="14"/>
      <c r="B26" s="57"/>
      <c r="C26" s="168"/>
      <c r="D26" s="168"/>
      <c r="E26" s="168"/>
      <c r="F26" s="168"/>
      <c r="G26" s="168"/>
      <c r="H26" s="168"/>
      <c r="I26" s="196"/>
      <c r="J26" s="196"/>
      <c r="K26" s="168"/>
      <c r="L26" s="168"/>
      <c r="M26" s="168"/>
      <c r="N26" s="87" t="s">
        <v>60</v>
      </c>
      <c r="O26" s="87" t="s">
        <v>63</v>
      </c>
      <c r="P26" s="87" t="s">
        <v>64</v>
      </c>
      <c r="Q26" s="196"/>
    </row>
    <row r="27" spans="1:17" s="48" customFormat="1" ht="16.5" x14ac:dyDescent="0.15">
      <c r="A27" s="52"/>
      <c r="B27" s="58"/>
      <c r="C27" s="43" t="s">
        <v>45</v>
      </c>
      <c r="D27" s="44"/>
      <c r="E27" s="44"/>
      <c r="F27" s="45"/>
      <c r="G27" s="45"/>
      <c r="H27" s="45"/>
      <c r="I27" s="46"/>
      <c r="J27" s="46"/>
      <c r="K27" s="46"/>
      <c r="L27" s="46"/>
      <c r="M27" s="45"/>
      <c r="N27" s="45"/>
      <c r="O27" s="66"/>
      <c r="P27" s="45"/>
      <c r="Q27" s="47"/>
    </row>
    <row r="28" spans="1:17" ht="16.5" x14ac:dyDescent="0.15">
      <c r="B28" s="128"/>
      <c r="C28" s="7">
        <v>1</v>
      </c>
      <c r="D28" s="7" t="s">
        <v>290</v>
      </c>
      <c r="E28" s="15" t="s">
        <v>291</v>
      </c>
      <c r="F28" s="7" t="s">
        <v>292</v>
      </c>
      <c r="G28" s="7" t="s">
        <v>147</v>
      </c>
      <c r="H28" s="7" t="s">
        <v>293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294</v>
      </c>
      <c r="O28" s="7" t="s">
        <v>34</v>
      </c>
      <c r="P28" s="7" t="s">
        <v>35</v>
      </c>
      <c r="Q28" s="8" t="s">
        <v>295</v>
      </c>
    </row>
    <row r="29" spans="1:17" ht="16.5" x14ac:dyDescent="0.15">
      <c r="A29" s="14"/>
      <c r="B29" s="57"/>
      <c r="C29" s="7">
        <v>2</v>
      </c>
      <c r="D29" s="7" t="s">
        <v>296</v>
      </c>
      <c r="E29" s="15" t="s">
        <v>304</v>
      </c>
      <c r="F29" s="8" t="s">
        <v>303</v>
      </c>
      <c r="G29" s="15" t="s">
        <v>147</v>
      </c>
      <c r="H29" s="7" t="s">
        <v>126</v>
      </c>
      <c r="I29" s="7" t="s">
        <v>35</v>
      </c>
      <c r="J29" s="7" t="s">
        <v>35</v>
      </c>
      <c r="K29" s="7" t="s">
        <v>148</v>
      </c>
      <c r="L29" s="7" t="s">
        <v>35</v>
      </c>
      <c r="M29" s="7" t="s">
        <v>35</v>
      </c>
      <c r="N29" s="7" t="s">
        <v>35</v>
      </c>
      <c r="O29" s="7" t="s">
        <v>35</v>
      </c>
      <c r="P29" s="7" t="s">
        <v>234</v>
      </c>
      <c r="Q29" s="7" t="s">
        <v>35</v>
      </c>
    </row>
    <row r="30" spans="1:17" ht="16.5" x14ac:dyDescent="0.15">
      <c r="A30" s="14"/>
      <c r="B30" s="57"/>
      <c r="C30" s="7">
        <v>3</v>
      </c>
      <c r="D30" s="7" t="s">
        <v>297</v>
      </c>
      <c r="E30" s="15" t="s">
        <v>122</v>
      </c>
      <c r="F30" s="8" t="s">
        <v>123</v>
      </c>
      <c r="G30" s="15" t="s">
        <v>147</v>
      </c>
      <c r="H30" s="7" t="s">
        <v>126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232</v>
      </c>
      <c r="Q30" s="7" t="s">
        <v>35</v>
      </c>
    </row>
    <row r="31" spans="1:17" ht="16.5" x14ac:dyDescent="0.15">
      <c r="A31" s="14"/>
      <c r="B31" s="57"/>
      <c r="C31" s="7">
        <v>4</v>
      </c>
      <c r="D31" s="7" t="s">
        <v>298</v>
      </c>
      <c r="E31" s="15" t="s">
        <v>124</v>
      </c>
      <c r="F31" s="8" t="s">
        <v>125</v>
      </c>
      <c r="G31" s="15" t="s">
        <v>147</v>
      </c>
      <c r="H31" s="7" t="s">
        <v>126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150</v>
      </c>
      <c r="Q31" s="7" t="s">
        <v>35</v>
      </c>
    </row>
    <row r="32" spans="1:17" ht="16.5" x14ac:dyDescent="0.15">
      <c r="A32" s="14"/>
      <c r="B32" s="57"/>
      <c r="C32" s="7">
        <v>5</v>
      </c>
      <c r="D32" s="7" t="s">
        <v>299</v>
      </c>
      <c r="E32" s="15" t="s">
        <v>210</v>
      </c>
      <c r="F32" s="8" t="s">
        <v>305</v>
      </c>
      <c r="G32" s="15" t="s">
        <v>147</v>
      </c>
      <c r="H32" s="7" t="s">
        <v>126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235</v>
      </c>
      <c r="Q32" s="7" t="s">
        <v>35</v>
      </c>
    </row>
    <row r="33" spans="1:17" ht="16.5" x14ac:dyDescent="0.15">
      <c r="A33" s="14"/>
      <c r="B33" s="57"/>
      <c r="C33" s="7">
        <v>6</v>
      </c>
      <c r="D33" s="7" t="s">
        <v>300</v>
      </c>
      <c r="E33" s="15" t="s">
        <v>98</v>
      </c>
      <c r="F33" s="8" t="s">
        <v>306</v>
      </c>
      <c r="G33" s="15" t="s">
        <v>147</v>
      </c>
      <c r="H33" s="7" t="s">
        <v>126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244</v>
      </c>
      <c r="Q33" s="7" t="s">
        <v>35</v>
      </c>
    </row>
    <row r="34" spans="1:17" ht="16.5" x14ac:dyDescent="0.15">
      <c r="A34" s="14"/>
      <c r="B34" s="57"/>
      <c r="C34" s="7">
        <v>7</v>
      </c>
      <c r="D34" s="7" t="s">
        <v>301</v>
      </c>
      <c r="E34" s="15" t="s">
        <v>100</v>
      </c>
      <c r="F34" s="8" t="s">
        <v>307</v>
      </c>
      <c r="G34" s="15" t="s">
        <v>147</v>
      </c>
      <c r="H34" s="7" t="s">
        <v>126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35</v>
      </c>
      <c r="Q34" s="7" t="s">
        <v>333</v>
      </c>
    </row>
    <row r="35" spans="1:17" ht="16.5" x14ac:dyDescent="0.15">
      <c r="A35" s="14"/>
      <c r="B35" s="57"/>
      <c r="C35" s="7">
        <v>8</v>
      </c>
      <c r="D35" s="7" t="s">
        <v>302</v>
      </c>
      <c r="E35" s="15" t="s">
        <v>32</v>
      </c>
      <c r="F35" s="8" t="s">
        <v>102</v>
      </c>
      <c r="G35" s="15" t="s">
        <v>147</v>
      </c>
      <c r="H35" s="7" t="s">
        <v>126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233</v>
      </c>
      <c r="Q35" s="7" t="s">
        <v>35</v>
      </c>
    </row>
  </sheetData>
  <mergeCells count="36">
    <mergeCell ref="Q25:Q26"/>
    <mergeCell ref="C25:C26"/>
    <mergeCell ref="D25:D26"/>
    <mergeCell ref="E25:E26"/>
    <mergeCell ref="F25:F26"/>
    <mergeCell ref="G25:G26"/>
    <mergeCell ref="H25:H26"/>
    <mergeCell ref="I25:I26"/>
    <mergeCell ref="J25:J26"/>
    <mergeCell ref="K25:K26"/>
    <mergeCell ref="L25:L26"/>
    <mergeCell ref="M25:M26"/>
    <mergeCell ref="Q6:Q7"/>
    <mergeCell ref="Q19:Q20"/>
    <mergeCell ref="M6:M7"/>
    <mergeCell ref="M19:M20"/>
    <mergeCell ref="L19:L20"/>
    <mergeCell ref="K19:K20"/>
    <mergeCell ref="J6:J7"/>
    <mergeCell ref="D6:D7"/>
    <mergeCell ref="I6:I7"/>
    <mergeCell ref="L6:L7"/>
    <mergeCell ref="K6:K7"/>
    <mergeCell ref="I19:I20"/>
    <mergeCell ref="J19:J20"/>
    <mergeCell ref="C6:C7"/>
    <mergeCell ref="E6:E7"/>
    <mergeCell ref="G6:G7"/>
    <mergeCell ref="H6:H7"/>
    <mergeCell ref="F6:F7"/>
    <mergeCell ref="C19:C20"/>
    <mergeCell ref="E19:E20"/>
    <mergeCell ref="F19:F20"/>
    <mergeCell ref="G19:G20"/>
    <mergeCell ref="H19:H20"/>
    <mergeCell ref="D19:D20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6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8"/>
    <col min="27" max="27" width="9.5" style="48" bestFit="1" customWidth="1"/>
    <col min="28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5">
        <f>変更履歴!E5</f>
        <v>43720</v>
      </c>
      <c r="AJ1" s="194"/>
      <c r="AK1" s="194"/>
      <c r="AL1" s="194"/>
      <c r="AM1" s="195"/>
      <c r="AN1" s="33" t="s">
        <v>25</v>
      </c>
      <c r="AO1" s="34"/>
      <c r="AP1" s="34"/>
      <c r="AQ1" s="34"/>
      <c r="AR1" s="34"/>
      <c r="AS1" s="35"/>
      <c r="AT1" s="178" t="str">
        <f>変更履歴!AN5</f>
        <v>李</v>
      </c>
      <c r="AU1" s="187"/>
      <c r="AV1" s="187"/>
      <c r="AW1" s="187"/>
      <c r="AX1" s="187"/>
      <c r="AY1" s="187"/>
      <c r="AZ1" s="188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193" t="str">
        <f>'１．機能概要'!W2</f>
        <v>全工程で試作の在庫払出可能化の伝票出力&amp;取消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33" t="s">
        <v>24</v>
      </c>
      <c r="AF2" s="34"/>
      <c r="AG2" s="34"/>
      <c r="AH2" s="35"/>
      <c r="AI2" s="192"/>
      <c r="AJ2" s="187"/>
      <c r="AK2" s="187"/>
      <c r="AL2" s="187"/>
      <c r="AM2" s="188"/>
      <c r="AN2" s="33" t="s">
        <v>26</v>
      </c>
      <c r="AO2" s="34"/>
      <c r="AP2" s="34"/>
      <c r="AQ2" s="34"/>
      <c r="AR2" s="34"/>
      <c r="AS2" s="35"/>
      <c r="AT2" s="178"/>
      <c r="AU2" s="187"/>
      <c r="AV2" s="187"/>
      <c r="AW2" s="187"/>
      <c r="AX2" s="187"/>
      <c r="AY2" s="187"/>
      <c r="AZ2" s="188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s="16" customFormat="1" ht="19.5" x14ac:dyDescent="0.15">
      <c r="A5" s="29" t="s">
        <v>59</v>
      </c>
    </row>
    <row r="6" spans="1:52" s="16" customFormat="1" ht="16.5" x14ac:dyDescent="0.15">
      <c r="A6" s="59"/>
      <c r="B6" s="31"/>
    </row>
    <row r="7" spans="1:52" s="16" customFormat="1" ht="15.75" x14ac:dyDescent="0.15">
      <c r="B7" s="17" t="s">
        <v>57</v>
      </c>
      <c r="C7" s="17" t="s">
        <v>66</v>
      </c>
      <c r="D7" s="18"/>
      <c r="E7" s="18"/>
      <c r="F7" s="19"/>
      <c r="G7" s="17" t="s">
        <v>72</v>
      </c>
      <c r="H7" s="18"/>
      <c r="I7" s="18"/>
      <c r="J7" s="18"/>
      <c r="K7" s="19"/>
      <c r="L7" s="18" t="s">
        <v>69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67</v>
      </c>
      <c r="D8" s="21"/>
      <c r="E8" s="21"/>
      <c r="F8" s="22"/>
      <c r="G8" s="20" t="s">
        <v>71</v>
      </c>
      <c r="H8" s="21"/>
      <c r="I8" s="21"/>
      <c r="J8" s="21"/>
      <c r="K8" s="22"/>
      <c r="L8" s="21" t="s">
        <v>70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67"/>
      <c r="C9" s="67"/>
      <c r="D9" s="23"/>
      <c r="E9" s="23"/>
      <c r="F9" s="68"/>
      <c r="G9" s="67"/>
      <c r="H9" s="23"/>
      <c r="I9" s="23"/>
      <c r="J9" s="23"/>
      <c r="K9" s="68"/>
      <c r="L9" s="16" t="s">
        <v>151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68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109</v>
      </c>
      <c r="D11" s="21"/>
      <c r="E11" s="21"/>
      <c r="F11" s="22"/>
      <c r="G11" s="20" t="s">
        <v>109</v>
      </c>
      <c r="H11" s="21"/>
      <c r="I11" s="21"/>
      <c r="J11" s="21"/>
      <c r="K11" s="22"/>
      <c r="L11" s="20" t="s">
        <v>152</v>
      </c>
      <c r="M11" s="21"/>
      <c r="N11" s="21"/>
      <c r="O11" s="21"/>
      <c r="P11" s="21"/>
      <c r="Q11" s="21"/>
      <c r="R11" s="21"/>
      <c r="S11" s="21"/>
      <c r="T11" s="21"/>
      <c r="U11" s="21"/>
      <c r="V11" s="108"/>
      <c r="W11" s="108"/>
      <c r="X11" s="108"/>
      <c r="Y11" s="108"/>
      <c r="Z11" s="108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67"/>
      <c r="C12" s="67"/>
      <c r="D12" s="23"/>
      <c r="E12" s="23"/>
      <c r="F12" s="68"/>
      <c r="G12" s="67" t="s">
        <v>76</v>
      </c>
      <c r="H12" s="23"/>
      <c r="I12" s="23"/>
      <c r="J12" s="23"/>
      <c r="K12" s="68"/>
      <c r="L12" s="67" t="s">
        <v>153</v>
      </c>
      <c r="V12" s="109"/>
      <c r="W12" s="109"/>
      <c r="X12" s="109"/>
      <c r="Y12" s="109"/>
      <c r="Z12" s="109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68"/>
    </row>
    <row r="13" spans="1:52" s="16" customFormat="1" ht="15.75" x14ac:dyDescent="0.15">
      <c r="B13" s="67"/>
      <c r="C13" s="67"/>
      <c r="D13" s="23"/>
      <c r="E13" s="23"/>
      <c r="F13" s="68"/>
      <c r="G13" s="67"/>
      <c r="H13" s="23"/>
      <c r="I13" s="23"/>
      <c r="J13" s="23"/>
      <c r="K13" s="68"/>
      <c r="L13" s="67" t="s">
        <v>154</v>
      </c>
      <c r="V13" s="109"/>
      <c r="W13" s="109"/>
      <c r="X13" s="109"/>
      <c r="Y13" s="109"/>
      <c r="Z13" s="109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68"/>
    </row>
    <row r="14" spans="1:52" s="16" customFormat="1" ht="15.75" x14ac:dyDescent="0.15">
      <c r="B14" s="67"/>
      <c r="C14" s="67"/>
      <c r="D14" s="23"/>
      <c r="E14" s="23"/>
      <c r="F14" s="68"/>
      <c r="G14" s="67"/>
      <c r="H14" s="23"/>
      <c r="I14" s="23"/>
      <c r="J14" s="23"/>
      <c r="K14" s="68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68"/>
    </row>
    <row r="15" spans="1:52" s="16" customFormat="1" ht="15.75" x14ac:dyDescent="0.15">
      <c r="B15" s="67"/>
      <c r="C15" s="67"/>
      <c r="F15" s="68"/>
      <c r="G15" s="67"/>
      <c r="L15" s="67"/>
      <c r="M15" s="120" t="s">
        <v>247</v>
      </c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AV15" s="68"/>
    </row>
    <row r="16" spans="1:52" s="16" customFormat="1" ht="15.75" x14ac:dyDescent="0.15">
      <c r="B16" s="67"/>
      <c r="C16" s="67"/>
      <c r="F16" s="68"/>
      <c r="G16" s="67"/>
      <c r="K16" s="68"/>
      <c r="L16" s="124"/>
      <c r="M16" s="120"/>
      <c r="N16" s="120" t="s">
        <v>249</v>
      </c>
      <c r="O16" s="120"/>
      <c r="P16" s="120"/>
      <c r="Q16" s="120"/>
      <c r="R16" s="120"/>
      <c r="S16" s="120"/>
      <c r="T16" s="120"/>
      <c r="U16" s="120"/>
      <c r="V16" s="120"/>
      <c r="W16" s="120"/>
      <c r="AN16" s="120"/>
      <c r="AO16" s="120"/>
      <c r="AP16" s="120"/>
      <c r="AV16" s="68"/>
    </row>
    <row r="17" spans="2:48" s="16" customFormat="1" ht="15.75" x14ac:dyDescent="0.15">
      <c r="B17" s="67"/>
      <c r="C17" s="67"/>
      <c r="F17" s="68"/>
      <c r="G17" s="67"/>
      <c r="K17" s="68"/>
      <c r="L17" s="124"/>
      <c r="M17" s="120"/>
      <c r="N17" s="129" t="s">
        <v>311</v>
      </c>
      <c r="O17" s="129"/>
      <c r="P17" s="129"/>
      <c r="Q17" s="129"/>
      <c r="R17" s="129"/>
      <c r="S17" s="129"/>
      <c r="T17" s="129"/>
      <c r="U17" s="125"/>
      <c r="V17" s="120"/>
      <c r="W17" s="120"/>
      <c r="AN17" s="120"/>
      <c r="AO17" s="120"/>
      <c r="AP17" s="120"/>
      <c r="AV17" s="68"/>
    </row>
    <row r="18" spans="2:48" s="16" customFormat="1" ht="15.75" x14ac:dyDescent="0.15">
      <c r="B18" s="67"/>
      <c r="C18" s="67"/>
      <c r="F18" s="68"/>
      <c r="G18" s="67"/>
      <c r="K18" s="68"/>
      <c r="L18" s="124"/>
      <c r="M18" s="120"/>
      <c r="N18" s="129" t="s">
        <v>312</v>
      </c>
      <c r="O18" s="129"/>
      <c r="P18" s="129"/>
      <c r="Q18" s="129"/>
      <c r="R18" s="129"/>
      <c r="S18" s="129"/>
      <c r="T18" s="129"/>
      <c r="U18" s="125"/>
      <c r="V18" s="120"/>
      <c r="W18" s="120"/>
      <c r="AN18" s="120"/>
      <c r="AO18" s="120"/>
      <c r="AP18" s="120"/>
      <c r="AV18" s="68"/>
    </row>
    <row r="19" spans="2:48" s="16" customFormat="1" ht="15.75" x14ac:dyDescent="0.15">
      <c r="B19" s="67"/>
      <c r="C19" s="67"/>
      <c r="F19" s="68"/>
      <c r="G19" s="67"/>
      <c r="K19" s="68"/>
      <c r="L19" s="124"/>
      <c r="M19" s="120"/>
      <c r="N19" s="120" t="s">
        <v>250</v>
      </c>
      <c r="O19" s="120"/>
      <c r="P19" s="120"/>
      <c r="Q19" s="120"/>
      <c r="R19" s="120"/>
      <c r="S19" s="120"/>
      <c r="T19" s="120"/>
      <c r="U19" s="120"/>
      <c r="V19" s="120"/>
      <c r="W19" s="120"/>
      <c r="AN19" s="120"/>
      <c r="AO19" s="120"/>
      <c r="AP19" s="120"/>
      <c r="AV19" s="68"/>
    </row>
    <row r="20" spans="2:48" s="16" customFormat="1" ht="15.75" x14ac:dyDescent="0.15">
      <c r="B20" s="67"/>
      <c r="C20" s="67"/>
      <c r="F20" s="68"/>
      <c r="G20" s="67"/>
      <c r="K20" s="68"/>
      <c r="L20" s="124"/>
      <c r="M20" s="120"/>
      <c r="N20" s="120" t="s">
        <v>276</v>
      </c>
      <c r="O20" s="120"/>
      <c r="P20" s="120"/>
      <c r="Q20" s="120"/>
      <c r="R20" s="120"/>
      <c r="S20" s="120"/>
      <c r="T20" s="120"/>
      <c r="U20" s="120"/>
      <c r="V20" s="120"/>
      <c r="W20" s="120"/>
      <c r="AN20" s="120"/>
      <c r="AO20" s="120"/>
      <c r="AP20" s="120"/>
      <c r="AV20" s="68"/>
    </row>
    <row r="21" spans="2:48" s="16" customFormat="1" ht="15.75" x14ac:dyDescent="0.15">
      <c r="B21" s="67"/>
      <c r="C21" s="67"/>
      <c r="F21" s="68"/>
      <c r="G21" s="67"/>
      <c r="K21" s="68"/>
      <c r="L21" s="124"/>
      <c r="M21" s="120"/>
      <c r="N21" s="120" t="s">
        <v>277</v>
      </c>
      <c r="O21" s="120"/>
      <c r="P21" s="120"/>
      <c r="Q21" s="120"/>
      <c r="R21" s="120"/>
      <c r="S21" s="120"/>
      <c r="T21" s="120"/>
      <c r="U21" s="120"/>
      <c r="V21" s="120"/>
      <c r="W21" s="120"/>
      <c r="AN21" s="120"/>
      <c r="AO21" s="120"/>
      <c r="AP21" s="120"/>
      <c r="AV21" s="68"/>
    </row>
    <row r="22" spans="2:48" s="16" customFormat="1" ht="15.75" x14ac:dyDescent="0.15">
      <c r="B22" s="67"/>
      <c r="C22" s="67"/>
      <c r="F22" s="68"/>
      <c r="G22" s="67"/>
      <c r="K22" s="68"/>
      <c r="L22" s="124"/>
      <c r="M22" s="120"/>
      <c r="N22" s="120" t="s">
        <v>278</v>
      </c>
      <c r="O22" s="120"/>
      <c r="P22" s="120"/>
      <c r="Q22" s="120"/>
      <c r="R22" s="120"/>
      <c r="S22" s="120"/>
      <c r="T22" s="120"/>
      <c r="U22" s="120"/>
      <c r="V22" s="120"/>
      <c r="W22" s="120"/>
      <c r="AN22" s="120"/>
      <c r="AO22" s="120"/>
      <c r="AP22" s="120"/>
      <c r="AV22" s="68"/>
    </row>
    <row r="23" spans="2:48" s="16" customFormat="1" ht="15.75" x14ac:dyDescent="0.15">
      <c r="B23" s="67"/>
      <c r="C23" s="67"/>
      <c r="F23" s="68"/>
      <c r="G23" s="67"/>
      <c r="K23" s="68"/>
      <c r="L23" s="124"/>
      <c r="M23" s="120"/>
      <c r="N23" s="120" t="s">
        <v>279</v>
      </c>
      <c r="O23" s="120"/>
      <c r="P23" s="120"/>
      <c r="Q23" s="120"/>
      <c r="R23" s="120"/>
      <c r="S23" s="120"/>
      <c r="T23" s="120"/>
      <c r="U23" s="120"/>
      <c r="V23" s="120"/>
      <c r="W23" s="120"/>
      <c r="AN23" s="120"/>
      <c r="AO23" s="120"/>
      <c r="AP23" s="120"/>
      <c r="AV23" s="68"/>
    </row>
    <row r="24" spans="2:48" s="16" customFormat="1" ht="15.75" x14ac:dyDescent="0.15">
      <c r="B24" s="67"/>
      <c r="C24" s="67"/>
      <c r="F24" s="68"/>
      <c r="G24" s="67"/>
      <c r="K24" s="68"/>
      <c r="L24" s="124"/>
      <c r="M24" s="120"/>
      <c r="N24" s="120" t="s">
        <v>280</v>
      </c>
      <c r="O24" s="120"/>
      <c r="P24" s="120"/>
      <c r="Q24" s="120"/>
      <c r="R24" s="120"/>
      <c r="S24" s="120"/>
      <c r="T24" s="120"/>
      <c r="U24" s="120"/>
      <c r="V24" s="120"/>
      <c r="W24" s="120"/>
      <c r="AN24" s="120"/>
      <c r="AO24" s="120"/>
      <c r="AP24" s="120"/>
      <c r="AV24" s="68"/>
    </row>
    <row r="25" spans="2:48" s="16" customFormat="1" ht="15.75" x14ac:dyDescent="0.15">
      <c r="B25" s="67"/>
      <c r="C25" s="67"/>
      <c r="F25" s="68"/>
      <c r="G25" s="67"/>
      <c r="K25" s="68"/>
      <c r="L25" s="124"/>
      <c r="M25" s="120"/>
      <c r="N25" s="120" t="s">
        <v>281</v>
      </c>
      <c r="O25" s="120"/>
      <c r="P25" s="120"/>
      <c r="Q25" s="120"/>
      <c r="R25" s="120"/>
      <c r="S25" s="120"/>
      <c r="T25" s="120"/>
      <c r="U25" s="120"/>
      <c r="V25" s="120"/>
      <c r="W25" s="120"/>
      <c r="AN25" s="120"/>
      <c r="AO25" s="120"/>
      <c r="AP25" s="120"/>
      <c r="AV25" s="68"/>
    </row>
    <row r="26" spans="2:48" s="16" customFormat="1" ht="15.75" x14ac:dyDescent="0.15">
      <c r="B26" s="67"/>
      <c r="C26" s="67"/>
      <c r="F26" s="68"/>
      <c r="G26" s="67"/>
      <c r="K26" s="68"/>
      <c r="L26" s="124"/>
      <c r="M26" s="120"/>
      <c r="N26" s="120" t="s">
        <v>251</v>
      </c>
      <c r="O26" s="120"/>
      <c r="P26" s="120"/>
      <c r="Q26" s="120"/>
      <c r="R26" s="120"/>
      <c r="S26" s="120"/>
      <c r="T26" s="120"/>
      <c r="U26" s="120"/>
      <c r="V26" s="120"/>
      <c r="W26" s="120"/>
      <c r="AN26" s="120"/>
      <c r="AO26" s="120"/>
      <c r="AP26" s="120"/>
      <c r="AV26" s="68"/>
    </row>
    <row r="27" spans="2:48" s="16" customFormat="1" ht="15.75" x14ac:dyDescent="0.15">
      <c r="B27" s="67"/>
      <c r="C27" s="67"/>
      <c r="F27" s="68"/>
      <c r="G27" s="67"/>
      <c r="K27" s="68"/>
      <c r="L27" s="124"/>
      <c r="M27" s="120"/>
      <c r="N27" s="120" t="s">
        <v>313</v>
      </c>
      <c r="O27" s="120"/>
      <c r="P27" s="120"/>
      <c r="Q27" s="120"/>
      <c r="R27" s="120"/>
      <c r="S27" s="120"/>
      <c r="T27" s="120"/>
      <c r="U27" s="120"/>
      <c r="V27" s="120"/>
      <c r="W27" s="120"/>
      <c r="AN27" s="120"/>
      <c r="AO27" s="120"/>
      <c r="AP27" s="120"/>
      <c r="AV27" s="68"/>
    </row>
    <row r="28" spans="2:48" s="16" customFormat="1" ht="15.75" x14ac:dyDescent="0.15">
      <c r="B28" s="67"/>
      <c r="C28" s="67"/>
      <c r="F28" s="68"/>
      <c r="G28" s="67"/>
      <c r="K28" s="68"/>
      <c r="L28" s="124"/>
      <c r="M28" s="120"/>
      <c r="N28" s="120" t="s">
        <v>252</v>
      </c>
      <c r="O28" s="120"/>
      <c r="P28" s="120"/>
      <c r="Q28" s="120"/>
      <c r="R28" s="120"/>
      <c r="S28" s="120"/>
      <c r="T28" s="120"/>
      <c r="U28" s="120"/>
      <c r="V28" s="120"/>
      <c r="W28" s="120"/>
      <c r="AN28" s="120"/>
      <c r="AO28" s="120"/>
      <c r="AP28" s="120"/>
      <c r="AV28" s="68"/>
    </row>
    <row r="29" spans="2:48" s="16" customFormat="1" ht="15.75" x14ac:dyDescent="0.15">
      <c r="B29" s="67"/>
      <c r="C29" s="67"/>
      <c r="F29" s="68"/>
      <c r="G29" s="67"/>
      <c r="K29" s="68"/>
      <c r="L29" s="124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AN29" s="120"/>
      <c r="AO29" s="120"/>
      <c r="AP29" s="120"/>
      <c r="AV29" s="68"/>
    </row>
    <row r="30" spans="2:48" s="16" customFormat="1" ht="15.75" x14ac:dyDescent="0.15">
      <c r="B30" s="67"/>
      <c r="C30" s="67"/>
      <c r="F30" s="68"/>
      <c r="G30" s="67"/>
      <c r="K30" s="68"/>
      <c r="L30" s="124"/>
      <c r="M30" s="120" t="s">
        <v>246</v>
      </c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V30" s="68"/>
    </row>
    <row r="31" spans="2:48" s="16" customFormat="1" ht="15.75" x14ac:dyDescent="0.15">
      <c r="B31" s="67"/>
      <c r="C31" s="67"/>
      <c r="F31" s="68"/>
      <c r="G31" s="67"/>
      <c r="K31" s="68"/>
      <c r="L31" s="124"/>
      <c r="N31" s="120" t="s">
        <v>248</v>
      </c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V31" s="68"/>
    </row>
    <row r="32" spans="2:48" s="16" customFormat="1" ht="15.75" x14ac:dyDescent="0.15">
      <c r="B32" s="67"/>
      <c r="C32" s="67"/>
      <c r="F32" s="68"/>
      <c r="G32" s="67"/>
      <c r="K32" s="68"/>
      <c r="L32" s="124"/>
      <c r="N32" s="120" t="s">
        <v>316</v>
      </c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V32" s="68"/>
    </row>
    <row r="33" spans="2:48" s="16" customFormat="1" ht="15.75" x14ac:dyDescent="0.15">
      <c r="B33" s="67"/>
      <c r="C33" s="67"/>
      <c r="F33" s="68"/>
      <c r="G33" s="67"/>
      <c r="K33" s="68"/>
      <c r="L33" s="124"/>
      <c r="N33" s="120"/>
      <c r="O33" s="120" t="s">
        <v>317</v>
      </c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V33" s="68"/>
    </row>
    <row r="34" spans="2:48" s="16" customFormat="1" ht="15.75" x14ac:dyDescent="0.15">
      <c r="B34" s="67"/>
      <c r="C34" s="67"/>
      <c r="F34" s="68"/>
      <c r="G34" s="67"/>
      <c r="K34" s="68"/>
      <c r="L34" s="124"/>
      <c r="N34" s="120"/>
      <c r="O34" s="120" t="s">
        <v>318</v>
      </c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V34" s="68"/>
    </row>
    <row r="35" spans="2:48" s="16" customFormat="1" ht="15.75" x14ac:dyDescent="0.15">
      <c r="B35" s="67"/>
      <c r="C35" s="67"/>
      <c r="F35" s="68"/>
      <c r="G35" s="67"/>
      <c r="K35" s="68"/>
      <c r="L35" s="124"/>
      <c r="N35" s="120" t="s">
        <v>253</v>
      </c>
      <c r="O35" s="120"/>
      <c r="P35" s="120"/>
      <c r="Q35" s="120"/>
      <c r="R35" s="120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V35" s="68"/>
    </row>
    <row r="36" spans="2:48" s="16" customFormat="1" ht="15.75" x14ac:dyDescent="0.15">
      <c r="B36" s="67"/>
      <c r="C36" s="67"/>
      <c r="F36" s="68"/>
      <c r="G36" s="67"/>
      <c r="K36" s="68"/>
      <c r="L36" s="124"/>
      <c r="O36" s="16" t="s">
        <v>254</v>
      </c>
      <c r="AV36" s="68"/>
    </row>
    <row r="37" spans="2:48" s="16" customFormat="1" ht="15.75" x14ac:dyDescent="0.15">
      <c r="B37" s="67"/>
      <c r="C37" s="67"/>
      <c r="F37" s="68"/>
      <c r="G37" s="67"/>
      <c r="K37" s="68"/>
      <c r="L37" s="124"/>
      <c r="O37" s="16" t="s">
        <v>255</v>
      </c>
      <c r="AV37" s="68"/>
    </row>
    <row r="38" spans="2:48" s="16" customFormat="1" ht="15.75" x14ac:dyDescent="0.15">
      <c r="B38" s="67"/>
      <c r="C38" s="67"/>
      <c r="F38" s="68"/>
      <c r="G38" s="67"/>
      <c r="K38" s="68"/>
      <c r="L38" s="124"/>
      <c r="O38" s="16" t="s">
        <v>256</v>
      </c>
      <c r="AV38" s="68"/>
    </row>
    <row r="39" spans="2:48" s="16" customFormat="1" ht="15.75" x14ac:dyDescent="0.15">
      <c r="B39" s="67"/>
      <c r="C39" s="67"/>
      <c r="F39" s="68"/>
      <c r="G39" s="67"/>
      <c r="K39" s="68"/>
      <c r="L39" s="124"/>
      <c r="O39" s="16" t="s">
        <v>257</v>
      </c>
      <c r="AV39" s="68"/>
    </row>
    <row r="40" spans="2:48" s="16" customFormat="1" ht="15.75" x14ac:dyDescent="0.15">
      <c r="B40" s="67"/>
      <c r="C40" s="67"/>
      <c r="F40" s="68"/>
      <c r="G40" s="67"/>
      <c r="K40" s="68"/>
      <c r="L40" s="124"/>
      <c r="O40" s="16" t="s">
        <v>258</v>
      </c>
      <c r="AV40" s="68"/>
    </row>
    <row r="41" spans="2:48" s="16" customFormat="1" ht="15.75" x14ac:dyDescent="0.15">
      <c r="B41" s="67"/>
      <c r="C41" s="67"/>
      <c r="F41" s="68"/>
      <c r="G41" s="67"/>
      <c r="K41" s="68"/>
      <c r="L41" s="124"/>
      <c r="N41" s="16" t="s">
        <v>314</v>
      </c>
      <c r="AV41" s="68"/>
    </row>
    <row r="42" spans="2:48" s="16" customFormat="1" ht="15.75" x14ac:dyDescent="0.15">
      <c r="B42" s="67"/>
      <c r="C42" s="67"/>
      <c r="F42" s="68"/>
      <c r="G42" s="67"/>
      <c r="K42" s="68"/>
      <c r="L42" s="124"/>
      <c r="O42" s="16" t="s">
        <v>315</v>
      </c>
      <c r="AV42" s="68"/>
    </row>
    <row r="43" spans="2:48" s="16" customFormat="1" ht="15.75" x14ac:dyDescent="0.15">
      <c r="B43" s="67"/>
      <c r="C43" s="67"/>
      <c r="F43" s="68"/>
      <c r="G43" s="67"/>
      <c r="K43" s="68"/>
      <c r="L43" s="124"/>
      <c r="AV43" s="68"/>
    </row>
    <row r="44" spans="2:48" s="16" customFormat="1" ht="15.75" x14ac:dyDescent="0.15">
      <c r="B44" s="67"/>
      <c r="C44" s="67"/>
      <c r="F44" s="68"/>
      <c r="G44" s="67"/>
      <c r="K44" s="68"/>
      <c r="L44" s="124"/>
      <c r="M44" s="120" t="s">
        <v>245</v>
      </c>
      <c r="N44" s="120"/>
      <c r="O44" s="120"/>
      <c r="P44" s="120"/>
      <c r="Q44" s="120"/>
      <c r="R44" s="120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V44" s="68"/>
    </row>
    <row r="45" spans="2:48" s="16" customFormat="1" ht="15.75" x14ac:dyDescent="0.15">
      <c r="B45" s="67"/>
      <c r="C45" s="67"/>
      <c r="F45" s="68"/>
      <c r="G45" s="67"/>
      <c r="K45" s="68"/>
      <c r="L45" s="124"/>
      <c r="N45" s="120" t="s">
        <v>259</v>
      </c>
      <c r="O45" s="120"/>
      <c r="P45" s="120"/>
      <c r="Q45" s="120"/>
      <c r="R45" s="120"/>
      <c r="S45" s="120"/>
      <c r="T45" s="120"/>
      <c r="U45" s="120"/>
      <c r="V45" s="120"/>
      <c r="W45" s="120"/>
      <c r="Y45" s="120" t="s">
        <v>155</v>
      </c>
      <c r="Z45" s="120" t="s">
        <v>260</v>
      </c>
      <c r="AA45" s="120"/>
      <c r="AB45" s="120"/>
      <c r="AC45" s="120"/>
      <c r="AG45" s="120"/>
      <c r="AH45" s="120"/>
      <c r="AI45" s="120"/>
      <c r="AJ45" s="121"/>
      <c r="AV45" s="68"/>
    </row>
    <row r="46" spans="2:48" s="16" customFormat="1" ht="15.75" x14ac:dyDescent="0.15">
      <c r="B46" s="67"/>
      <c r="C46" s="67"/>
      <c r="F46" s="68"/>
      <c r="G46" s="67"/>
      <c r="K46" s="68"/>
      <c r="L46" s="124"/>
      <c r="N46" s="120" t="s">
        <v>206</v>
      </c>
      <c r="O46" s="120"/>
      <c r="P46" s="120"/>
      <c r="Q46" s="120"/>
      <c r="R46" s="120"/>
      <c r="S46" s="120"/>
      <c r="T46" s="120"/>
      <c r="U46" s="120"/>
      <c r="V46" s="120"/>
      <c r="W46" s="120"/>
      <c r="Y46" s="120" t="s">
        <v>155</v>
      </c>
      <c r="Z46" s="130" t="s">
        <v>321</v>
      </c>
      <c r="AA46" s="120"/>
      <c r="AB46" s="120"/>
      <c r="AC46" s="120"/>
      <c r="AG46" s="120"/>
      <c r="AH46" s="120"/>
      <c r="AI46" s="120"/>
      <c r="AJ46" s="121"/>
      <c r="AV46" s="68"/>
    </row>
    <row r="47" spans="2:48" s="16" customFormat="1" ht="15.75" x14ac:dyDescent="0.15">
      <c r="B47" s="67"/>
      <c r="C47" s="67"/>
      <c r="F47" s="68"/>
      <c r="G47" s="67"/>
      <c r="K47" s="68"/>
      <c r="L47" s="124"/>
      <c r="N47" s="120" t="s">
        <v>205</v>
      </c>
      <c r="O47" s="120"/>
      <c r="P47" s="120"/>
      <c r="Q47" s="120"/>
      <c r="R47" s="120"/>
      <c r="S47" s="120"/>
      <c r="T47" s="120"/>
      <c r="U47" s="120"/>
      <c r="V47" s="120"/>
      <c r="W47" s="120"/>
      <c r="Y47" s="120" t="s">
        <v>155</v>
      </c>
      <c r="Z47" s="120" t="s">
        <v>157</v>
      </c>
      <c r="AA47" s="120"/>
      <c r="AB47" s="120"/>
      <c r="AC47" s="120"/>
      <c r="AF47" s="16" t="s">
        <v>322</v>
      </c>
      <c r="AG47" s="120"/>
      <c r="AH47" s="120"/>
      <c r="AI47" s="120"/>
      <c r="AJ47" s="121"/>
      <c r="AV47" s="68"/>
    </row>
    <row r="48" spans="2:48" s="16" customFormat="1" ht="15.75" x14ac:dyDescent="0.15">
      <c r="B48" s="67"/>
      <c r="C48" s="67"/>
      <c r="F48" s="68"/>
      <c r="G48" s="67"/>
      <c r="K48" s="68"/>
      <c r="L48" s="124"/>
      <c r="N48" s="120" t="s">
        <v>319</v>
      </c>
      <c r="O48" s="120"/>
      <c r="P48" s="120"/>
      <c r="Q48" s="120"/>
      <c r="R48" s="120"/>
      <c r="S48" s="120"/>
      <c r="T48" s="120"/>
      <c r="U48" s="120"/>
      <c r="V48" s="120"/>
      <c r="W48" s="120"/>
      <c r="Y48" s="120" t="s">
        <v>155</v>
      </c>
      <c r="Z48" s="120" t="s">
        <v>320</v>
      </c>
      <c r="AA48" s="120"/>
      <c r="AB48" s="120"/>
      <c r="AC48" s="120"/>
      <c r="AF48" s="16" t="s">
        <v>322</v>
      </c>
      <c r="AG48" s="120"/>
      <c r="AH48" s="120"/>
      <c r="AI48" s="120"/>
      <c r="AJ48" s="121"/>
      <c r="AV48" s="68"/>
    </row>
    <row r="49" spans="2:48" s="16" customFormat="1" ht="15.75" x14ac:dyDescent="0.15">
      <c r="B49" s="67"/>
      <c r="C49" s="67"/>
      <c r="F49" s="68"/>
      <c r="G49" s="67"/>
      <c r="K49" s="68"/>
      <c r="L49" s="124"/>
      <c r="AV49" s="68"/>
    </row>
    <row r="50" spans="2:48" s="16" customFormat="1" ht="15.75" x14ac:dyDescent="0.15">
      <c r="B50" s="67"/>
      <c r="C50" s="67"/>
      <c r="F50" s="68"/>
      <c r="G50" s="67"/>
      <c r="K50" s="68"/>
      <c r="L50" s="124"/>
      <c r="M50" s="120" t="s">
        <v>324</v>
      </c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V50" s="68"/>
    </row>
    <row r="51" spans="2:48" s="16" customFormat="1" ht="15.75" x14ac:dyDescent="0.15">
      <c r="B51" s="67"/>
      <c r="C51" s="67"/>
      <c r="F51" s="68"/>
      <c r="G51" s="67"/>
      <c r="K51" s="68"/>
      <c r="L51" s="124"/>
      <c r="M51" s="120"/>
      <c r="N51" s="120" t="s">
        <v>249</v>
      </c>
      <c r="O51" s="120"/>
      <c r="P51" s="120"/>
      <c r="Q51" s="120"/>
      <c r="R51" s="120"/>
      <c r="S51" s="120"/>
      <c r="T51" s="120"/>
      <c r="U51" s="120"/>
      <c r="V51" s="120"/>
      <c r="W51" s="120"/>
      <c r="AN51" s="120"/>
      <c r="AO51" s="120"/>
      <c r="AP51" s="120"/>
      <c r="AV51" s="68"/>
    </row>
    <row r="52" spans="2:48" s="16" customFormat="1" ht="15.75" x14ac:dyDescent="0.15">
      <c r="B52" s="67"/>
      <c r="C52" s="67"/>
      <c r="F52" s="68"/>
      <c r="G52" s="67"/>
      <c r="K52" s="68"/>
      <c r="L52" s="124"/>
      <c r="M52" s="120"/>
      <c r="N52" s="129" t="s">
        <v>311</v>
      </c>
      <c r="O52" s="129"/>
      <c r="P52" s="129"/>
      <c r="Q52" s="129"/>
      <c r="R52" s="129"/>
      <c r="S52" s="129"/>
      <c r="T52" s="129"/>
      <c r="U52" s="125"/>
      <c r="V52" s="120"/>
      <c r="W52" s="120"/>
      <c r="AN52" s="120"/>
      <c r="AO52" s="120"/>
      <c r="AP52" s="120"/>
      <c r="AV52" s="68"/>
    </row>
    <row r="53" spans="2:48" s="16" customFormat="1" ht="15.75" x14ac:dyDescent="0.15">
      <c r="B53" s="67"/>
      <c r="C53" s="67"/>
      <c r="F53" s="68"/>
      <c r="G53" s="67"/>
      <c r="K53" s="68"/>
      <c r="L53" s="124"/>
      <c r="M53" s="120"/>
      <c r="N53" s="129" t="s">
        <v>312</v>
      </c>
      <c r="O53" s="129"/>
      <c r="P53" s="129"/>
      <c r="Q53" s="129"/>
      <c r="R53" s="129"/>
      <c r="S53" s="129"/>
      <c r="T53" s="129"/>
      <c r="U53" s="125"/>
      <c r="V53" s="120"/>
      <c r="W53" s="120"/>
      <c r="AN53" s="120"/>
      <c r="AO53" s="120"/>
      <c r="AP53" s="120"/>
      <c r="AV53" s="68"/>
    </row>
    <row r="54" spans="2:48" s="16" customFormat="1" ht="15.75" x14ac:dyDescent="0.15">
      <c r="B54" s="67"/>
      <c r="C54" s="67"/>
      <c r="F54" s="68"/>
      <c r="G54" s="67"/>
      <c r="K54" s="68"/>
      <c r="L54" s="124"/>
      <c r="M54" s="120"/>
      <c r="N54" s="120" t="s">
        <v>250</v>
      </c>
      <c r="O54" s="120"/>
      <c r="P54" s="120"/>
      <c r="Q54" s="120"/>
      <c r="R54" s="120"/>
      <c r="S54" s="120"/>
      <c r="T54" s="120"/>
      <c r="U54" s="120"/>
      <c r="V54" s="120"/>
      <c r="W54" s="120"/>
      <c r="AN54" s="120"/>
      <c r="AO54" s="120"/>
      <c r="AP54" s="120"/>
      <c r="AV54" s="68"/>
    </row>
    <row r="55" spans="2:48" s="16" customFormat="1" ht="15.75" x14ac:dyDescent="0.15">
      <c r="B55" s="67"/>
      <c r="C55" s="67"/>
      <c r="F55" s="68"/>
      <c r="G55" s="67"/>
      <c r="K55" s="68"/>
      <c r="L55" s="124"/>
      <c r="M55" s="120"/>
      <c r="N55" s="120" t="s">
        <v>276</v>
      </c>
      <c r="O55" s="120"/>
      <c r="P55" s="120"/>
      <c r="Q55" s="120"/>
      <c r="R55" s="120"/>
      <c r="S55" s="120"/>
      <c r="T55" s="120"/>
      <c r="U55" s="120"/>
      <c r="V55" s="120"/>
      <c r="W55" s="120"/>
      <c r="AN55" s="120"/>
      <c r="AO55" s="120"/>
      <c r="AP55" s="120"/>
      <c r="AV55" s="68"/>
    </row>
    <row r="56" spans="2:48" s="16" customFormat="1" ht="15.75" x14ac:dyDescent="0.15">
      <c r="B56" s="67"/>
      <c r="C56" s="67"/>
      <c r="F56" s="68"/>
      <c r="G56" s="67"/>
      <c r="K56" s="68"/>
      <c r="L56" s="124"/>
      <c r="M56" s="120"/>
      <c r="N56" s="120" t="s">
        <v>277</v>
      </c>
      <c r="O56" s="120"/>
      <c r="P56" s="120"/>
      <c r="Q56" s="120"/>
      <c r="R56" s="120"/>
      <c r="S56" s="120"/>
      <c r="T56" s="120"/>
      <c r="U56" s="120"/>
      <c r="V56" s="120"/>
      <c r="W56" s="120"/>
      <c r="AN56" s="120"/>
      <c r="AO56" s="120"/>
      <c r="AP56" s="120"/>
      <c r="AV56" s="68"/>
    </row>
    <row r="57" spans="2:48" s="16" customFormat="1" ht="15.75" x14ac:dyDescent="0.15">
      <c r="B57" s="67"/>
      <c r="C57" s="67"/>
      <c r="F57" s="68"/>
      <c r="G57" s="67"/>
      <c r="K57" s="68"/>
      <c r="L57" s="124"/>
      <c r="M57" s="120"/>
      <c r="N57" s="120" t="s">
        <v>278</v>
      </c>
      <c r="O57" s="120"/>
      <c r="P57" s="120"/>
      <c r="Q57" s="120"/>
      <c r="R57" s="120"/>
      <c r="S57" s="120"/>
      <c r="T57" s="120"/>
      <c r="U57" s="120"/>
      <c r="V57" s="120"/>
      <c r="W57" s="120"/>
      <c r="AN57" s="120"/>
      <c r="AO57" s="120"/>
      <c r="AP57" s="120"/>
      <c r="AV57" s="68"/>
    </row>
    <row r="58" spans="2:48" s="16" customFormat="1" ht="15.75" x14ac:dyDescent="0.15">
      <c r="B58" s="67"/>
      <c r="C58" s="67"/>
      <c r="F58" s="68"/>
      <c r="G58" s="67"/>
      <c r="K58" s="68"/>
      <c r="L58" s="124"/>
      <c r="M58" s="120"/>
      <c r="N58" s="120" t="s">
        <v>279</v>
      </c>
      <c r="O58" s="120"/>
      <c r="P58" s="120"/>
      <c r="Q58" s="120"/>
      <c r="R58" s="120"/>
      <c r="S58" s="120"/>
      <c r="T58" s="120"/>
      <c r="U58" s="120"/>
      <c r="V58" s="120"/>
      <c r="W58" s="120"/>
      <c r="AN58" s="120"/>
      <c r="AO58" s="120"/>
      <c r="AP58" s="120"/>
      <c r="AV58" s="68"/>
    </row>
    <row r="59" spans="2:48" s="16" customFormat="1" ht="15.75" x14ac:dyDescent="0.15">
      <c r="B59" s="67"/>
      <c r="C59" s="67"/>
      <c r="F59" s="68"/>
      <c r="G59" s="67"/>
      <c r="K59" s="68"/>
      <c r="L59" s="124"/>
      <c r="M59" s="120"/>
      <c r="N59" s="120" t="s">
        <v>280</v>
      </c>
      <c r="O59" s="120"/>
      <c r="P59" s="120"/>
      <c r="Q59" s="120"/>
      <c r="R59" s="120"/>
      <c r="S59" s="120"/>
      <c r="T59" s="120"/>
      <c r="U59" s="120"/>
      <c r="V59" s="120"/>
      <c r="W59" s="120"/>
      <c r="AN59" s="120"/>
      <c r="AO59" s="120"/>
      <c r="AP59" s="120"/>
      <c r="AV59" s="68"/>
    </row>
    <row r="60" spans="2:48" s="16" customFormat="1" ht="15.75" x14ac:dyDescent="0.15">
      <c r="B60" s="67"/>
      <c r="C60" s="67"/>
      <c r="F60" s="68"/>
      <c r="G60" s="67"/>
      <c r="K60" s="68"/>
      <c r="L60" s="124"/>
      <c r="M60" s="120"/>
      <c r="N60" s="120" t="s">
        <v>281</v>
      </c>
      <c r="O60" s="120"/>
      <c r="P60" s="120"/>
      <c r="Q60" s="120"/>
      <c r="R60" s="120"/>
      <c r="S60" s="120"/>
      <c r="T60" s="120"/>
      <c r="U60" s="120"/>
      <c r="V60" s="120"/>
      <c r="W60" s="120"/>
      <c r="AN60" s="120"/>
      <c r="AO60" s="120"/>
      <c r="AP60" s="120"/>
      <c r="AV60" s="68"/>
    </row>
    <row r="61" spans="2:48" s="16" customFormat="1" ht="15.75" x14ac:dyDescent="0.15">
      <c r="B61" s="67"/>
      <c r="C61" s="67"/>
      <c r="F61" s="68"/>
      <c r="G61" s="67"/>
      <c r="K61" s="68"/>
      <c r="L61" s="124"/>
      <c r="M61" s="120"/>
      <c r="N61" s="120" t="s">
        <v>251</v>
      </c>
      <c r="O61" s="120"/>
      <c r="P61" s="120"/>
      <c r="Q61" s="120"/>
      <c r="R61" s="120"/>
      <c r="S61" s="120"/>
      <c r="T61" s="120"/>
      <c r="U61" s="120"/>
      <c r="V61" s="120"/>
      <c r="W61" s="120"/>
      <c r="AN61" s="120"/>
      <c r="AO61" s="120"/>
      <c r="AP61" s="120"/>
      <c r="AV61" s="68"/>
    </row>
    <row r="62" spans="2:48" s="16" customFormat="1" ht="15.75" x14ac:dyDescent="0.15">
      <c r="B62" s="67"/>
      <c r="C62" s="67"/>
      <c r="F62" s="68"/>
      <c r="G62" s="67"/>
      <c r="K62" s="68"/>
      <c r="L62" s="124"/>
      <c r="M62" s="120"/>
      <c r="N62" s="120" t="s">
        <v>252</v>
      </c>
      <c r="O62" s="120"/>
      <c r="P62" s="120"/>
      <c r="Q62" s="120"/>
      <c r="R62" s="120"/>
      <c r="S62" s="120"/>
      <c r="T62" s="120"/>
      <c r="U62" s="120"/>
      <c r="V62" s="120"/>
      <c r="W62" s="120"/>
      <c r="AN62" s="120"/>
      <c r="AO62" s="120"/>
      <c r="AP62" s="120"/>
      <c r="AV62" s="68"/>
    </row>
    <row r="63" spans="2:48" s="16" customFormat="1" ht="15.75" x14ac:dyDescent="0.15">
      <c r="B63" s="67"/>
      <c r="C63" s="67"/>
      <c r="F63" s="68"/>
      <c r="G63" s="67"/>
      <c r="K63" s="68"/>
      <c r="L63" s="124"/>
      <c r="M63" s="120"/>
      <c r="AK63" s="120"/>
      <c r="AL63" s="120"/>
      <c r="AM63" s="120"/>
      <c r="AV63" s="68"/>
    </row>
    <row r="64" spans="2:48" s="16" customFormat="1" ht="15.75" x14ac:dyDescent="0.15">
      <c r="B64" s="67"/>
      <c r="C64" s="67"/>
      <c r="F64" s="68"/>
      <c r="G64" s="67"/>
      <c r="K64" s="68"/>
      <c r="L64" s="124"/>
      <c r="M64" s="120" t="s">
        <v>156</v>
      </c>
      <c r="AK64" s="120"/>
      <c r="AL64" s="120"/>
      <c r="AM64" s="120"/>
      <c r="AV64" s="68"/>
    </row>
    <row r="65" spans="2:48" s="16" customFormat="1" ht="15.75" x14ac:dyDescent="0.15">
      <c r="B65" s="67"/>
      <c r="C65" s="67"/>
      <c r="F65" s="68"/>
      <c r="G65" s="67"/>
      <c r="K65" s="68"/>
      <c r="L65" s="124"/>
      <c r="N65" s="16" t="s">
        <v>229</v>
      </c>
      <c r="AK65" s="120"/>
      <c r="AL65" s="120"/>
      <c r="AM65" s="120"/>
      <c r="AV65" s="68"/>
    </row>
    <row r="66" spans="2:48" s="16" customFormat="1" ht="15.75" x14ac:dyDescent="0.15">
      <c r="B66" s="67"/>
      <c r="C66" s="67"/>
      <c r="F66" s="68"/>
      <c r="G66" s="67"/>
      <c r="K66" s="68"/>
      <c r="L66" s="124"/>
      <c r="N66" s="16" t="s">
        <v>323</v>
      </c>
      <c r="AK66" s="120"/>
      <c r="AL66" s="120"/>
      <c r="AM66" s="120"/>
      <c r="AV66" s="68"/>
    </row>
    <row r="67" spans="2:48" s="16" customFormat="1" ht="15.75" x14ac:dyDescent="0.15">
      <c r="B67" s="67"/>
      <c r="C67" s="67"/>
      <c r="F67" s="68"/>
      <c r="G67" s="67"/>
      <c r="K67" s="68"/>
      <c r="L67" s="124"/>
      <c r="M67" s="120"/>
      <c r="N67" s="120" t="s">
        <v>230</v>
      </c>
      <c r="O67" s="120"/>
      <c r="P67" s="120"/>
      <c r="Q67" s="120"/>
      <c r="R67" s="120"/>
      <c r="S67" s="120"/>
      <c r="T67" s="120"/>
      <c r="U67" s="120"/>
      <c r="V67" s="120"/>
      <c r="W67" s="120"/>
      <c r="X67" s="120"/>
      <c r="Y67" s="120"/>
      <c r="Z67" s="120"/>
      <c r="AA67" s="120"/>
      <c r="AB67" s="120"/>
      <c r="AC67" s="120"/>
      <c r="AD67" s="120"/>
      <c r="AE67" s="120"/>
      <c r="AF67" s="120"/>
      <c r="AG67" s="120"/>
      <c r="AH67" s="120"/>
      <c r="AI67" s="120"/>
      <c r="AJ67" s="120"/>
      <c r="AK67" s="120"/>
      <c r="AL67" s="120"/>
      <c r="AM67" s="120"/>
      <c r="AV67" s="68"/>
    </row>
    <row r="68" spans="2:48" s="16" customFormat="1" ht="15.75" x14ac:dyDescent="0.15">
      <c r="B68" s="24"/>
      <c r="C68" s="24"/>
      <c r="D68" s="25"/>
      <c r="E68" s="25"/>
      <c r="F68" s="26"/>
      <c r="G68" s="24"/>
      <c r="H68" s="25"/>
      <c r="I68" s="25"/>
      <c r="J68" s="25"/>
      <c r="K68" s="26"/>
      <c r="L68" s="110"/>
      <c r="M68" s="109"/>
      <c r="N68" s="109"/>
      <c r="O68" s="109"/>
      <c r="P68" s="109"/>
      <c r="Q68" s="109"/>
      <c r="R68" s="109"/>
      <c r="S68" s="109"/>
      <c r="T68" s="110"/>
      <c r="U68" s="110"/>
      <c r="V68" s="110"/>
      <c r="W68" s="110"/>
      <c r="X68" s="110"/>
      <c r="Y68" s="110"/>
      <c r="Z68" s="110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6"/>
    </row>
    <row r="69" spans="2:48" s="16" customFormat="1" ht="15.75" x14ac:dyDescent="0.15">
      <c r="B69" s="20">
        <v>3</v>
      </c>
      <c r="C69" s="20" t="s">
        <v>158</v>
      </c>
      <c r="D69" s="21"/>
      <c r="E69" s="21"/>
      <c r="F69" s="22"/>
      <c r="G69" s="20" t="s">
        <v>158</v>
      </c>
      <c r="H69" s="21"/>
      <c r="I69" s="21"/>
      <c r="J69" s="21"/>
      <c r="K69" s="22"/>
      <c r="L69" s="20" t="s">
        <v>152</v>
      </c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2"/>
    </row>
    <row r="70" spans="2:48" s="16" customFormat="1" ht="15.75" x14ac:dyDescent="0.15">
      <c r="B70" s="67"/>
      <c r="C70" s="67"/>
      <c r="D70" s="23"/>
      <c r="E70" s="23"/>
      <c r="F70" s="68"/>
      <c r="G70" s="67" t="s">
        <v>76</v>
      </c>
      <c r="H70" s="23"/>
      <c r="I70" s="23"/>
      <c r="J70" s="23"/>
      <c r="K70" s="68"/>
      <c r="L70" s="67" t="s">
        <v>153</v>
      </c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68"/>
    </row>
    <row r="71" spans="2:48" s="16" customFormat="1" ht="15.75" x14ac:dyDescent="0.15">
      <c r="B71" s="67"/>
      <c r="C71" s="67"/>
      <c r="D71" s="23"/>
      <c r="E71" s="23"/>
      <c r="F71" s="68"/>
      <c r="G71" s="67"/>
      <c r="H71" s="23"/>
      <c r="I71" s="23"/>
      <c r="J71" s="23"/>
      <c r="K71" s="68"/>
      <c r="L71" s="67" t="s">
        <v>159</v>
      </c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68"/>
    </row>
    <row r="72" spans="2:48" s="16" customFormat="1" ht="15.75" x14ac:dyDescent="0.15">
      <c r="B72" s="67"/>
      <c r="C72" s="67"/>
      <c r="D72" s="23"/>
      <c r="E72" s="23"/>
      <c r="F72" s="68"/>
      <c r="G72" s="67"/>
      <c r="H72" s="23"/>
      <c r="I72" s="23"/>
      <c r="J72" s="23"/>
      <c r="K72" s="68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68"/>
    </row>
    <row r="73" spans="2:48" s="16" customFormat="1" ht="15.75" x14ac:dyDescent="0.15">
      <c r="B73" s="20">
        <v>4</v>
      </c>
      <c r="C73" s="20" t="s">
        <v>160</v>
      </c>
      <c r="D73" s="21"/>
      <c r="E73" s="21"/>
      <c r="F73" s="22"/>
      <c r="G73" s="20" t="s">
        <v>160</v>
      </c>
      <c r="H73" s="21"/>
      <c r="I73" s="21"/>
      <c r="J73" s="21"/>
      <c r="K73" s="22"/>
      <c r="L73" s="20" t="s">
        <v>152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67"/>
      <c r="C74" s="67"/>
      <c r="D74" s="23"/>
      <c r="E74" s="23"/>
      <c r="F74" s="68"/>
      <c r="G74" s="67" t="s">
        <v>76</v>
      </c>
      <c r="H74" s="23"/>
      <c r="I74" s="23"/>
      <c r="J74" s="23"/>
      <c r="K74" s="68"/>
      <c r="L74" s="67" t="s">
        <v>153</v>
      </c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68"/>
    </row>
    <row r="75" spans="2:48" s="16" customFormat="1" ht="15.75" x14ac:dyDescent="0.15">
      <c r="B75" s="67"/>
      <c r="C75" s="67"/>
      <c r="D75" s="23"/>
      <c r="E75" s="23"/>
      <c r="F75" s="68"/>
      <c r="G75" s="67"/>
      <c r="H75" s="23"/>
      <c r="I75" s="23"/>
      <c r="J75" s="23"/>
      <c r="K75" s="68"/>
      <c r="L75" s="67" t="s">
        <v>161</v>
      </c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68"/>
    </row>
    <row r="76" spans="2:48" s="16" customFormat="1" ht="15.75" x14ac:dyDescent="0.15">
      <c r="B76" s="67"/>
      <c r="C76" s="67"/>
      <c r="D76" s="23"/>
      <c r="E76" s="23"/>
      <c r="F76" s="68"/>
      <c r="G76" s="67"/>
      <c r="H76" s="23"/>
      <c r="I76" s="23"/>
      <c r="J76" s="23"/>
      <c r="K76" s="68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68"/>
    </row>
    <row r="77" spans="2:48" s="16" customFormat="1" ht="15.75" x14ac:dyDescent="0.15">
      <c r="B77" s="20">
        <v>5</v>
      </c>
      <c r="C77" s="20" t="s">
        <v>162</v>
      </c>
      <c r="D77" s="21"/>
      <c r="E77" s="21"/>
      <c r="F77" s="22"/>
      <c r="G77" s="20" t="s">
        <v>162</v>
      </c>
      <c r="H77" s="21"/>
      <c r="I77" s="21"/>
      <c r="J77" s="21"/>
      <c r="K77" s="22"/>
      <c r="L77" s="20" t="s">
        <v>152</v>
      </c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2"/>
    </row>
    <row r="78" spans="2:48" s="16" customFormat="1" ht="15.75" x14ac:dyDescent="0.15">
      <c r="B78" s="67"/>
      <c r="C78" s="67"/>
      <c r="D78" s="23"/>
      <c r="E78" s="23"/>
      <c r="F78" s="68"/>
      <c r="G78" s="67" t="s">
        <v>76</v>
      </c>
      <c r="H78" s="23"/>
      <c r="I78" s="23"/>
      <c r="J78" s="23"/>
      <c r="K78" s="68"/>
      <c r="L78" s="67" t="s">
        <v>153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68"/>
    </row>
    <row r="79" spans="2:48" s="16" customFormat="1" ht="15.75" x14ac:dyDescent="0.15">
      <c r="B79" s="67"/>
      <c r="C79" s="67"/>
      <c r="D79" s="23"/>
      <c r="E79" s="23"/>
      <c r="F79" s="68"/>
      <c r="G79" s="67"/>
      <c r="H79" s="23"/>
      <c r="I79" s="23"/>
      <c r="J79" s="23"/>
      <c r="K79" s="68"/>
      <c r="L79" s="67" t="s">
        <v>163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68"/>
    </row>
    <row r="80" spans="2:48" s="16" customFormat="1" ht="15.75" x14ac:dyDescent="0.15">
      <c r="B80" s="67"/>
      <c r="C80" s="67"/>
      <c r="D80" s="23"/>
      <c r="E80" s="23"/>
      <c r="F80" s="68"/>
      <c r="G80" s="67"/>
      <c r="H80" s="23"/>
      <c r="I80" s="23"/>
      <c r="J80" s="23"/>
      <c r="K80" s="68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68"/>
    </row>
    <row r="81" spans="2:48" s="16" customFormat="1" ht="15.75" x14ac:dyDescent="0.15">
      <c r="B81" s="20">
        <v>6</v>
      </c>
      <c r="C81" s="20" t="s">
        <v>112</v>
      </c>
      <c r="D81" s="21"/>
      <c r="E81" s="21"/>
      <c r="F81" s="22"/>
      <c r="G81" s="20" t="s">
        <v>112</v>
      </c>
      <c r="H81" s="21"/>
      <c r="I81" s="21"/>
      <c r="J81" s="21"/>
      <c r="K81" s="21"/>
      <c r="L81" s="20" t="s">
        <v>171</v>
      </c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2"/>
    </row>
    <row r="82" spans="2:48" s="16" customFormat="1" ht="15.75" x14ac:dyDescent="0.15">
      <c r="B82" s="67"/>
      <c r="C82" s="67"/>
      <c r="F82" s="68"/>
      <c r="G82" s="67" t="s">
        <v>103</v>
      </c>
      <c r="L82" s="67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68"/>
    </row>
    <row r="83" spans="2:48" s="16" customFormat="1" ht="15.75" x14ac:dyDescent="0.15">
      <c r="B83" s="67"/>
      <c r="C83" s="67"/>
      <c r="F83" s="68"/>
      <c r="G83" s="67"/>
      <c r="L83" s="67" t="s">
        <v>92</v>
      </c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68"/>
    </row>
    <row r="84" spans="2:48" s="16" customFormat="1" ht="15.75" x14ac:dyDescent="0.15">
      <c r="B84" s="67"/>
      <c r="C84" s="67"/>
      <c r="F84" s="68"/>
      <c r="G84" s="67"/>
      <c r="L84" s="67" t="s">
        <v>172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68"/>
    </row>
    <row r="85" spans="2:48" s="16" customFormat="1" ht="15.75" x14ac:dyDescent="0.15">
      <c r="B85" s="67"/>
      <c r="C85" s="67"/>
      <c r="F85" s="68"/>
      <c r="G85" s="67"/>
      <c r="L85" s="122" t="s">
        <v>173</v>
      </c>
      <c r="M85" s="123" t="s">
        <v>282</v>
      </c>
      <c r="N85" s="123"/>
      <c r="O85" s="123"/>
      <c r="P85" s="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23"/>
      <c r="AS85" s="23"/>
      <c r="AT85" s="23"/>
      <c r="AU85" s="23"/>
      <c r="AV85" s="68"/>
    </row>
    <row r="86" spans="2:48" s="16" customFormat="1" ht="15.75" x14ac:dyDescent="0.15">
      <c r="B86" s="67"/>
      <c r="C86" s="67"/>
      <c r="F86" s="68"/>
      <c r="G86" s="67"/>
      <c r="L86" s="122"/>
      <c r="M86" s="123"/>
      <c r="N86" s="123"/>
      <c r="O86" s="123"/>
      <c r="P86" s="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3"/>
      <c r="AR86" s="23"/>
      <c r="AS86" s="23"/>
      <c r="AT86" s="23"/>
      <c r="AU86" s="23"/>
      <c r="AV86" s="68"/>
    </row>
    <row r="87" spans="2:48" s="16" customFormat="1" ht="15.75" x14ac:dyDescent="0.15">
      <c r="B87" s="67"/>
      <c r="C87" s="67"/>
      <c r="F87" s="68"/>
      <c r="G87" s="67"/>
      <c r="L87" s="122"/>
      <c r="M87" s="109" t="s">
        <v>207</v>
      </c>
      <c r="N87" s="109"/>
      <c r="O87" s="109"/>
      <c r="P87" s="23"/>
      <c r="Q87" s="109"/>
      <c r="R87" s="109"/>
      <c r="S87" s="109"/>
      <c r="T87" s="109"/>
      <c r="U87" s="109"/>
      <c r="V87" s="109"/>
      <c r="W87" s="109"/>
      <c r="X87" s="109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3"/>
      <c r="AR87" s="23"/>
      <c r="AS87" s="23"/>
      <c r="AT87" s="23"/>
      <c r="AU87" s="23"/>
      <c r="AV87" s="68"/>
    </row>
    <row r="88" spans="2:48" s="16" customFormat="1" ht="15.75" x14ac:dyDescent="0.15">
      <c r="B88" s="67"/>
      <c r="C88" s="67"/>
      <c r="F88" s="68"/>
      <c r="G88" s="67"/>
      <c r="L88" s="122"/>
      <c r="M88" s="109"/>
      <c r="N88" s="109" t="s">
        <v>238</v>
      </c>
      <c r="O88" s="109"/>
      <c r="P88" s="23"/>
      <c r="Q88" s="109"/>
      <c r="R88" s="109"/>
      <c r="S88" s="109"/>
      <c r="T88" s="109"/>
      <c r="U88" s="109"/>
      <c r="V88" s="109"/>
      <c r="W88" s="109"/>
      <c r="X88" s="109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3"/>
      <c r="AR88" s="23"/>
      <c r="AS88" s="23"/>
      <c r="AT88" s="23"/>
      <c r="AU88" s="23"/>
      <c r="AV88" s="68"/>
    </row>
    <row r="89" spans="2:48" s="16" customFormat="1" ht="15.75" x14ac:dyDescent="0.15">
      <c r="B89" s="67"/>
      <c r="C89" s="67"/>
      <c r="F89" s="68"/>
      <c r="G89" s="67"/>
      <c r="L89" s="122"/>
      <c r="M89" s="109" t="s">
        <v>209</v>
      </c>
      <c r="N89" s="109"/>
      <c r="O89" s="109"/>
      <c r="P89" s="23"/>
      <c r="Q89" s="109"/>
      <c r="R89" s="109"/>
      <c r="S89" s="109"/>
      <c r="T89" s="109"/>
      <c r="U89" s="109"/>
      <c r="V89" s="109"/>
      <c r="W89" s="109"/>
      <c r="X89" s="109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3"/>
      <c r="AR89" s="23"/>
      <c r="AS89" s="23"/>
      <c r="AT89" s="23"/>
      <c r="AU89" s="23"/>
      <c r="AV89" s="68"/>
    </row>
    <row r="90" spans="2:48" s="16" customFormat="1" ht="15.75" x14ac:dyDescent="0.15">
      <c r="B90" s="67"/>
      <c r="C90" s="67"/>
      <c r="F90" s="68"/>
      <c r="G90" s="67"/>
      <c r="L90" s="122"/>
      <c r="M90" s="23"/>
      <c r="N90" s="109" t="s">
        <v>225</v>
      </c>
      <c r="O90" s="109"/>
      <c r="P90" s="109"/>
      <c r="Q90" s="109"/>
      <c r="R90" s="109"/>
      <c r="S90" s="109"/>
      <c r="T90" s="127" t="s">
        <v>261</v>
      </c>
      <c r="U90" s="109"/>
      <c r="V90" s="123"/>
      <c r="W90" s="123"/>
      <c r="X90" s="23"/>
      <c r="Y90" s="123"/>
      <c r="Z90" s="23"/>
      <c r="AA90" s="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3"/>
      <c r="AR90" s="23"/>
      <c r="AS90" s="23"/>
      <c r="AT90" s="23"/>
      <c r="AU90" s="23"/>
      <c r="AV90" s="68"/>
    </row>
    <row r="91" spans="2:48" s="16" customFormat="1" ht="15.75" x14ac:dyDescent="0.15">
      <c r="B91" s="67"/>
      <c r="C91" s="67"/>
      <c r="F91" s="68"/>
      <c r="G91" s="67"/>
      <c r="K91" s="23"/>
      <c r="L91" s="126"/>
      <c r="M91" s="109"/>
      <c r="N91" s="109" t="s">
        <v>210</v>
      </c>
      <c r="O91" s="109"/>
      <c r="P91" s="109"/>
      <c r="Q91" s="109"/>
      <c r="R91" s="109"/>
      <c r="S91" s="109"/>
      <c r="T91" s="109" t="s">
        <v>266</v>
      </c>
      <c r="U91" s="109"/>
      <c r="V91" s="109"/>
      <c r="W91" s="109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68"/>
    </row>
    <row r="92" spans="2:48" s="16" customFormat="1" ht="15.75" x14ac:dyDescent="0.15">
      <c r="B92" s="67"/>
      <c r="C92" s="67"/>
      <c r="F92" s="68"/>
      <c r="G92" s="67"/>
      <c r="L92" s="122"/>
      <c r="M92" s="23"/>
      <c r="N92" s="109" t="s">
        <v>221</v>
      </c>
      <c r="O92" s="109"/>
      <c r="P92" s="109"/>
      <c r="Q92" s="109"/>
      <c r="R92" s="109"/>
      <c r="S92" s="109"/>
      <c r="T92" s="109" t="s">
        <v>267</v>
      </c>
      <c r="U92" s="109"/>
      <c r="V92" s="123"/>
      <c r="W92" s="123"/>
      <c r="X92" s="23"/>
      <c r="Y92" s="123"/>
      <c r="Z92" s="23"/>
      <c r="AA92" s="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3"/>
      <c r="AR92" s="23"/>
      <c r="AS92" s="23"/>
      <c r="AT92" s="23"/>
      <c r="AU92" s="23"/>
      <c r="AV92" s="68"/>
    </row>
    <row r="93" spans="2:48" s="16" customFormat="1" ht="15.75" x14ac:dyDescent="0.15">
      <c r="B93" s="67"/>
      <c r="C93" s="67"/>
      <c r="F93" s="68"/>
      <c r="G93" s="67"/>
      <c r="L93" s="122"/>
      <c r="M93" s="23"/>
      <c r="N93" s="109" t="s">
        <v>262</v>
      </c>
      <c r="O93" s="109"/>
      <c r="P93" s="109"/>
      <c r="Q93" s="109"/>
      <c r="R93" s="109"/>
      <c r="S93" s="109"/>
      <c r="T93" s="109" t="s">
        <v>268</v>
      </c>
      <c r="U93" s="109"/>
      <c r="V93" s="123"/>
      <c r="W93" s="123"/>
      <c r="X93" s="23"/>
      <c r="Y93" s="123"/>
      <c r="Z93" s="23"/>
      <c r="AA93" s="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3"/>
      <c r="AR93" s="23"/>
      <c r="AS93" s="23"/>
      <c r="AT93" s="23"/>
      <c r="AU93" s="23"/>
      <c r="AV93" s="68"/>
    </row>
    <row r="94" spans="2:48" s="16" customFormat="1" ht="15.75" x14ac:dyDescent="0.15">
      <c r="B94" s="67"/>
      <c r="C94" s="67"/>
      <c r="F94" s="68"/>
      <c r="G94" s="67"/>
      <c r="L94" s="122"/>
      <c r="M94" s="23"/>
      <c r="N94" s="109" t="s">
        <v>263</v>
      </c>
      <c r="O94" s="109"/>
      <c r="P94" s="109"/>
      <c r="Q94" s="109"/>
      <c r="R94" s="109"/>
      <c r="S94" s="109"/>
      <c r="T94" s="109" t="s">
        <v>269</v>
      </c>
      <c r="U94" s="109"/>
      <c r="V94" s="123"/>
      <c r="W94" s="123"/>
      <c r="X94" s="23"/>
      <c r="Y94" s="123"/>
      <c r="Z94" s="23"/>
      <c r="AA94" s="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3"/>
      <c r="AR94" s="23"/>
      <c r="AS94" s="23"/>
      <c r="AT94" s="23"/>
      <c r="AU94" s="23"/>
      <c r="AV94" s="68"/>
    </row>
    <row r="95" spans="2:48" s="16" customFormat="1" ht="15.75" x14ac:dyDescent="0.15">
      <c r="B95" s="67"/>
      <c r="C95" s="67"/>
      <c r="F95" s="68"/>
      <c r="G95" s="67"/>
      <c r="L95" s="122"/>
      <c r="M95" s="23"/>
      <c r="N95" s="109" t="s">
        <v>264</v>
      </c>
      <c r="O95" s="109"/>
      <c r="P95" s="109"/>
      <c r="Q95" s="109"/>
      <c r="R95" s="109"/>
      <c r="S95" s="109"/>
      <c r="T95" s="109" t="s">
        <v>270</v>
      </c>
      <c r="U95" s="109"/>
      <c r="V95" s="123"/>
      <c r="W95" s="123"/>
      <c r="X95" s="23"/>
      <c r="Y95" s="123"/>
      <c r="Z95" s="23"/>
      <c r="AA95" s="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3"/>
      <c r="AR95" s="23"/>
      <c r="AS95" s="23"/>
      <c r="AT95" s="23"/>
      <c r="AU95" s="23"/>
      <c r="AV95" s="68"/>
    </row>
    <row r="96" spans="2:48" s="16" customFormat="1" ht="15.75" x14ac:dyDescent="0.15">
      <c r="B96" s="67"/>
      <c r="C96" s="67"/>
      <c r="F96" s="68"/>
      <c r="G96" s="67"/>
      <c r="L96" s="122"/>
      <c r="M96" s="23"/>
      <c r="N96" s="109" t="s">
        <v>265</v>
      </c>
      <c r="O96" s="109"/>
      <c r="P96" s="109"/>
      <c r="Q96" s="109"/>
      <c r="R96" s="109"/>
      <c r="S96" s="109"/>
      <c r="T96" s="109" t="s">
        <v>271</v>
      </c>
      <c r="U96" s="109"/>
      <c r="V96" s="123"/>
      <c r="W96" s="123"/>
      <c r="X96" s="23"/>
      <c r="Y96" s="123"/>
      <c r="Z96" s="23"/>
      <c r="AA96" s="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3"/>
      <c r="AR96" s="23"/>
      <c r="AS96" s="23"/>
      <c r="AT96" s="23"/>
      <c r="AU96" s="23"/>
      <c r="AV96" s="68"/>
    </row>
    <row r="97" spans="2:48" s="16" customFormat="1" ht="15.75" x14ac:dyDescent="0.15">
      <c r="B97" s="67"/>
      <c r="C97" s="67"/>
      <c r="F97" s="68"/>
      <c r="G97" s="67"/>
      <c r="L97" s="122"/>
      <c r="M97" s="23"/>
      <c r="N97" s="109" t="s">
        <v>226</v>
      </c>
      <c r="O97" s="109"/>
      <c r="P97" s="109"/>
      <c r="Q97" s="109"/>
      <c r="R97" s="109"/>
      <c r="S97" s="109"/>
      <c r="T97" s="109" t="s">
        <v>327</v>
      </c>
      <c r="U97" s="109"/>
      <c r="V97" s="109"/>
      <c r="W97" s="109"/>
      <c r="X97" s="23"/>
      <c r="Y97" s="123"/>
      <c r="Z97" s="23"/>
      <c r="AA97" s="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3"/>
      <c r="AR97" s="23"/>
      <c r="AS97" s="23"/>
      <c r="AT97" s="23"/>
      <c r="AU97" s="23"/>
      <c r="AV97" s="68"/>
    </row>
    <row r="98" spans="2:48" s="16" customFormat="1" ht="15.75" x14ac:dyDescent="0.15">
      <c r="B98" s="67"/>
      <c r="C98" s="67"/>
      <c r="F98" s="68"/>
      <c r="G98" s="67"/>
      <c r="K98" s="23"/>
      <c r="L98" s="126"/>
      <c r="M98" s="109"/>
      <c r="N98" s="109" t="s">
        <v>211</v>
      </c>
      <c r="O98" s="109"/>
      <c r="P98" s="109"/>
      <c r="Q98" s="109"/>
      <c r="R98" s="109"/>
      <c r="S98" s="109"/>
      <c r="T98" s="109" t="s">
        <v>272</v>
      </c>
      <c r="U98" s="109"/>
      <c r="V98" s="109"/>
      <c r="W98" s="109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68"/>
    </row>
    <row r="99" spans="2:48" s="16" customFormat="1" ht="15.75" x14ac:dyDescent="0.15">
      <c r="B99" s="67"/>
      <c r="C99" s="67"/>
      <c r="F99" s="68"/>
      <c r="G99" s="67"/>
      <c r="K99" s="23"/>
      <c r="L99" s="126"/>
      <c r="M99" s="109"/>
      <c r="N99" s="109" t="s">
        <v>212</v>
      </c>
      <c r="O99" s="109"/>
      <c r="P99" s="109"/>
      <c r="Q99" s="109"/>
      <c r="R99" s="109"/>
      <c r="S99" s="109"/>
      <c r="T99" s="131" t="s">
        <v>328</v>
      </c>
      <c r="U99" s="109"/>
      <c r="V99" s="109"/>
      <c r="W99" s="109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68"/>
    </row>
    <row r="100" spans="2:48" s="16" customFormat="1" ht="15.75" x14ac:dyDescent="0.15">
      <c r="B100" s="67"/>
      <c r="C100" s="67"/>
      <c r="F100" s="68"/>
      <c r="G100" s="67"/>
      <c r="K100" s="23"/>
      <c r="L100" s="126"/>
      <c r="M100" s="109"/>
      <c r="N100" s="109" t="s">
        <v>212</v>
      </c>
      <c r="O100" s="109"/>
      <c r="P100" s="109"/>
      <c r="Q100" s="109"/>
      <c r="R100" s="109"/>
      <c r="S100" s="109"/>
      <c r="T100" s="109" t="s">
        <v>273</v>
      </c>
      <c r="U100" s="109"/>
      <c r="V100" s="109"/>
      <c r="W100" s="109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68"/>
    </row>
    <row r="101" spans="2:48" s="16" customFormat="1" ht="15.75" x14ac:dyDescent="0.15">
      <c r="B101" s="67"/>
      <c r="C101" s="67"/>
      <c r="F101" s="68"/>
      <c r="G101" s="67"/>
      <c r="K101" s="23"/>
      <c r="L101" s="126"/>
      <c r="M101" s="109"/>
      <c r="N101" s="109" t="s">
        <v>213</v>
      </c>
      <c r="O101" s="109"/>
      <c r="P101" s="109"/>
      <c r="Q101" s="109"/>
      <c r="R101" s="109"/>
      <c r="S101" s="109"/>
      <c r="T101" s="109" t="s">
        <v>274</v>
      </c>
      <c r="U101" s="109"/>
      <c r="V101" s="109"/>
      <c r="W101" s="109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68"/>
    </row>
    <row r="102" spans="2:48" s="16" customFormat="1" ht="15.75" x14ac:dyDescent="0.15">
      <c r="B102" s="67"/>
      <c r="C102" s="67"/>
      <c r="F102" s="68"/>
      <c r="G102" s="67"/>
      <c r="K102" s="23"/>
      <c r="L102" s="126"/>
      <c r="M102" s="109"/>
      <c r="N102" s="109" t="s">
        <v>214</v>
      </c>
      <c r="O102" s="109"/>
      <c r="P102" s="109"/>
      <c r="Q102" s="109"/>
      <c r="R102" s="109"/>
      <c r="S102" s="109"/>
      <c r="T102" s="109" t="s">
        <v>275</v>
      </c>
      <c r="U102" s="109"/>
      <c r="V102" s="109"/>
      <c r="W102" s="109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68"/>
    </row>
    <row r="103" spans="2:48" s="16" customFormat="1" ht="15.75" x14ac:dyDescent="0.15">
      <c r="B103" s="67"/>
      <c r="C103" s="67"/>
      <c r="F103" s="68"/>
      <c r="G103" s="67"/>
      <c r="L103" s="122"/>
      <c r="M103" s="109" t="s">
        <v>215</v>
      </c>
      <c r="N103" s="109"/>
      <c r="O103" s="109"/>
      <c r="P103" s="109"/>
      <c r="Q103" s="109"/>
      <c r="R103" s="109"/>
      <c r="S103" s="109"/>
      <c r="T103" s="109"/>
      <c r="U103" s="109"/>
      <c r="V103" s="109"/>
      <c r="X103" s="109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3"/>
      <c r="AR103" s="23"/>
      <c r="AS103" s="23"/>
      <c r="AT103" s="23"/>
      <c r="AU103" s="23"/>
      <c r="AV103" s="68"/>
    </row>
    <row r="104" spans="2:48" s="16" customFormat="1" ht="15.75" x14ac:dyDescent="0.15">
      <c r="B104" s="67"/>
      <c r="C104" s="67"/>
      <c r="F104" s="68"/>
      <c r="G104" s="67"/>
      <c r="L104" s="122"/>
      <c r="M104" s="109"/>
      <c r="N104" s="109" t="s">
        <v>231</v>
      </c>
      <c r="O104" s="109"/>
      <c r="P104" s="109"/>
      <c r="Q104" s="109"/>
      <c r="R104" s="109"/>
      <c r="S104" s="109"/>
      <c r="T104" s="109"/>
      <c r="U104" s="109"/>
      <c r="V104" s="109"/>
      <c r="X104" s="109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3"/>
      <c r="AR104" s="23"/>
      <c r="AS104" s="23"/>
      <c r="AT104" s="23"/>
      <c r="AU104" s="23"/>
      <c r="AV104" s="68"/>
    </row>
    <row r="105" spans="2:48" s="16" customFormat="1" ht="15.75" x14ac:dyDescent="0.15">
      <c r="B105" s="67"/>
      <c r="C105" s="67"/>
      <c r="F105" s="68"/>
      <c r="G105" s="67"/>
      <c r="K105" s="23"/>
      <c r="L105" s="122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3"/>
      <c r="AR105" s="23"/>
      <c r="AS105" s="23"/>
      <c r="AT105" s="23"/>
      <c r="AU105" s="23"/>
      <c r="AV105" s="68"/>
    </row>
    <row r="106" spans="2:48" s="16" customFormat="1" ht="15.75" x14ac:dyDescent="0.15">
      <c r="B106" s="67"/>
      <c r="C106" s="67"/>
      <c r="F106" s="68"/>
      <c r="G106" s="67"/>
      <c r="K106" s="23"/>
      <c r="L106" s="122"/>
      <c r="M106" s="123" t="s">
        <v>174</v>
      </c>
      <c r="N106" s="123" t="s">
        <v>176</v>
      </c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3"/>
      <c r="AR106" s="23"/>
      <c r="AS106" s="23"/>
      <c r="AT106" s="23"/>
      <c r="AU106" s="23"/>
      <c r="AV106" s="68"/>
    </row>
    <row r="107" spans="2:48" s="16" customFormat="1" ht="15.75" x14ac:dyDescent="0.15">
      <c r="B107" s="67"/>
      <c r="C107" s="67"/>
      <c r="F107" s="68"/>
      <c r="G107" s="67"/>
      <c r="K107" s="23"/>
      <c r="L107" s="67"/>
      <c r="M107" s="23"/>
      <c r="N107" s="109" t="s">
        <v>216</v>
      </c>
      <c r="O107" s="109"/>
      <c r="P107" s="109"/>
      <c r="Q107" s="109"/>
      <c r="R107" s="109"/>
      <c r="S107" s="109"/>
      <c r="T107" s="109"/>
      <c r="U107" s="109"/>
      <c r="V107" s="109"/>
      <c r="W107" s="109"/>
      <c r="X107" s="109"/>
      <c r="Y107" s="109"/>
      <c r="Z107" s="23"/>
      <c r="AA107" s="23"/>
      <c r="AB107" s="23"/>
      <c r="AC107" s="23"/>
      <c r="AD107" s="23"/>
      <c r="AE107" s="23"/>
      <c r="AF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68"/>
    </row>
    <row r="108" spans="2:48" s="16" customFormat="1" ht="15.75" x14ac:dyDescent="0.15">
      <c r="B108" s="67"/>
      <c r="C108" s="67"/>
      <c r="F108" s="68"/>
      <c r="G108" s="67"/>
      <c r="K108" s="23"/>
      <c r="L108" s="67"/>
      <c r="M108" s="23"/>
      <c r="N108" s="109"/>
      <c r="O108" s="109" t="s">
        <v>228</v>
      </c>
      <c r="P108" s="109"/>
      <c r="Q108" s="109"/>
      <c r="R108" s="109"/>
      <c r="S108" s="109"/>
      <c r="T108" s="109"/>
      <c r="U108" s="109"/>
      <c r="V108" s="109"/>
      <c r="W108" s="109"/>
      <c r="X108" s="109"/>
      <c r="Y108" s="109"/>
      <c r="Z108" s="23"/>
      <c r="AA108" s="23"/>
      <c r="AB108" s="23"/>
      <c r="AC108" s="23"/>
      <c r="AD108" s="23"/>
      <c r="AE108" s="23"/>
      <c r="AF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68"/>
    </row>
    <row r="109" spans="2:48" s="16" customFormat="1" ht="15.75" x14ac:dyDescent="0.15">
      <c r="B109" s="67"/>
      <c r="C109" s="67"/>
      <c r="F109" s="68"/>
      <c r="G109" s="67"/>
      <c r="K109" s="23"/>
      <c r="L109" s="67"/>
      <c r="M109" s="23"/>
      <c r="N109" s="109" t="s">
        <v>209</v>
      </c>
      <c r="O109" s="109"/>
      <c r="P109" s="109"/>
      <c r="Q109" s="109"/>
      <c r="R109" s="23"/>
      <c r="S109" s="23"/>
      <c r="T109" s="23"/>
      <c r="U109" s="109"/>
      <c r="V109" s="109"/>
      <c r="W109" s="109"/>
      <c r="X109" s="109"/>
      <c r="Y109" s="109"/>
      <c r="Z109" s="23"/>
      <c r="AA109" s="23"/>
      <c r="AB109" s="23"/>
      <c r="AC109" s="23"/>
      <c r="AD109" s="23"/>
      <c r="AE109" s="23"/>
      <c r="AF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68"/>
    </row>
    <row r="110" spans="2:48" s="16" customFormat="1" ht="15.75" x14ac:dyDescent="0.15">
      <c r="B110" s="67"/>
      <c r="C110" s="67"/>
      <c r="F110" s="68"/>
      <c r="G110" s="67"/>
      <c r="K110" s="23"/>
      <c r="L110" s="67"/>
      <c r="M110" s="23"/>
      <c r="N110" s="109"/>
      <c r="O110" s="23" t="s">
        <v>329</v>
      </c>
      <c r="P110" s="23"/>
      <c r="Q110" s="23"/>
      <c r="R110" s="23"/>
      <c r="S110" s="23"/>
      <c r="T110" s="23" t="s">
        <v>217</v>
      </c>
      <c r="U110" s="23"/>
      <c r="V110" s="23" t="s">
        <v>330</v>
      </c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68"/>
    </row>
    <row r="111" spans="2:48" s="16" customFormat="1" ht="15.75" x14ac:dyDescent="0.15">
      <c r="B111" s="67"/>
      <c r="C111" s="67"/>
      <c r="F111" s="68"/>
      <c r="G111" s="67"/>
      <c r="K111" s="23"/>
      <c r="L111" s="67"/>
      <c r="M111" s="23"/>
      <c r="N111" s="109"/>
      <c r="O111" s="23" t="s">
        <v>218</v>
      </c>
      <c r="P111" s="23"/>
      <c r="Q111" s="23"/>
      <c r="R111" s="23"/>
      <c r="S111" s="23"/>
      <c r="T111" s="23" t="s">
        <v>217</v>
      </c>
      <c r="U111" s="23"/>
      <c r="V111" s="23" t="s">
        <v>331</v>
      </c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68"/>
    </row>
    <row r="112" spans="2:48" s="16" customFormat="1" ht="15.75" x14ac:dyDescent="0.15">
      <c r="B112" s="67"/>
      <c r="C112" s="67"/>
      <c r="F112" s="68"/>
      <c r="G112" s="67"/>
      <c r="K112" s="23"/>
      <c r="L112" s="67"/>
      <c r="M112" s="23"/>
      <c r="N112" s="109"/>
      <c r="O112" s="23" t="s">
        <v>219</v>
      </c>
      <c r="P112" s="23"/>
      <c r="Q112" s="23"/>
      <c r="R112" s="23"/>
      <c r="S112" s="23"/>
      <c r="T112" s="23" t="s">
        <v>217</v>
      </c>
      <c r="U112" s="23"/>
      <c r="V112" s="23" t="s">
        <v>332</v>
      </c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68"/>
    </row>
    <row r="113" spans="2:48" s="16" customFormat="1" ht="15.75" x14ac:dyDescent="0.15">
      <c r="B113" s="67"/>
      <c r="C113" s="67"/>
      <c r="F113" s="68"/>
      <c r="G113" s="67"/>
      <c r="K113" s="23"/>
      <c r="L113" s="67"/>
      <c r="M113" s="23"/>
      <c r="N113" s="109" t="s">
        <v>220</v>
      </c>
      <c r="O113" s="109"/>
      <c r="P113" s="109"/>
      <c r="Q113" s="109"/>
      <c r="R113" s="23"/>
      <c r="S113" s="23"/>
      <c r="T113" s="23"/>
      <c r="U113" s="109"/>
      <c r="V113" s="109"/>
      <c r="W113" s="109"/>
      <c r="X113" s="109"/>
      <c r="Y113" s="109"/>
      <c r="Z113" s="23"/>
      <c r="AA113" s="23"/>
      <c r="AB113" s="23"/>
      <c r="AC113" s="23"/>
      <c r="AD113" s="23"/>
      <c r="AE113" s="23"/>
      <c r="AF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68"/>
    </row>
    <row r="114" spans="2:48" s="16" customFormat="1" ht="15.75" x14ac:dyDescent="0.15">
      <c r="B114" s="67"/>
      <c r="C114" s="67"/>
      <c r="F114" s="68"/>
      <c r="G114" s="67"/>
      <c r="K114" s="23"/>
      <c r="L114" s="67"/>
      <c r="M114" s="23"/>
      <c r="N114" s="109"/>
      <c r="O114" s="109" t="s">
        <v>221</v>
      </c>
      <c r="P114" s="109"/>
      <c r="Q114" s="109"/>
      <c r="R114" s="23"/>
      <c r="S114" s="23"/>
      <c r="T114" s="23" t="s">
        <v>217</v>
      </c>
      <c r="U114" s="109"/>
      <c r="V114" s="109" t="s">
        <v>222</v>
      </c>
      <c r="W114" s="109"/>
      <c r="X114" s="109"/>
      <c r="Y114" s="109"/>
      <c r="Z114" s="109"/>
      <c r="AA114" s="23"/>
      <c r="AB114" s="23"/>
      <c r="AC114" s="23"/>
      <c r="AD114" s="23"/>
      <c r="AE114" s="23"/>
      <c r="AF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68"/>
    </row>
    <row r="115" spans="2:48" s="16" customFormat="1" ht="15.75" x14ac:dyDescent="0.15">
      <c r="B115" s="67"/>
      <c r="C115" s="67"/>
      <c r="F115" s="68"/>
      <c r="G115" s="67"/>
      <c r="K115" s="23"/>
      <c r="L115" s="67"/>
      <c r="M115" s="23"/>
      <c r="N115" s="109"/>
      <c r="O115" s="109" t="s">
        <v>223</v>
      </c>
      <c r="P115" s="109"/>
      <c r="Q115" s="109"/>
      <c r="R115" s="23"/>
      <c r="S115" s="23"/>
      <c r="T115" s="23" t="s">
        <v>217</v>
      </c>
      <c r="U115" s="109"/>
      <c r="V115" s="109" t="s">
        <v>224</v>
      </c>
      <c r="W115" s="109"/>
      <c r="X115" s="109"/>
      <c r="Y115" s="109"/>
      <c r="Z115" s="109"/>
      <c r="AA115" s="23"/>
      <c r="AB115" s="23"/>
      <c r="AC115" s="23"/>
      <c r="AD115" s="23"/>
      <c r="AE115" s="23"/>
      <c r="AF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68"/>
    </row>
    <row r="116" spans="2:48" s="16" customFormat="1" ht="15.75" x14ac:dyDescent="0.15">
      <c r="B116" s="67"/>
      <c r="C116" s="67"/>
      <c r="F116" s="68"/>
      <c r="G116" s="67"/>
      <c r="K116" s="23"/>
      <c r="L116" s="122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3"/>
      <c r="AR116" s="23"/>
      <c r="AS116" s="23"/>
      <c r="AT116" s="23"/>
      <c r="AU116" s="23"/>
      <c r="AV116" s="68"/>
    </row>
    <row r="117" spans="2:48" s="16" customFormat="1" ht="15.75" x14ac:dyDescent="0.15">
      <c r="B117" s="67"/>
      <c r="C117" s="67"/>
      <c r="F117" s="68"/>
      <c r="G117" s="67"/>
      <c r="K117" s="23"/>
      <c r="L117" s="67"/>
      <c r="M117" s="123" t="s">
        <v>175</v>
      </c>
      <c r="N117" s="123" t="s">
        <v>177</v>
      </c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68"/>
    </row>
    <row r="118" spans="2:48" s="16" customFormat="1" ht="15.75" x14ac:dyDescent="0.15">
      <c r="B118" s="67"/>
      <c r="C118" s="67"/>
      <c r="D118" s="23"/>
      <c r="E118" s="23"/>
      <c r="F118" s="68"/>
      <c r="G118" s="67"/>
      <c r="H118" s="23"/>
      <c r="I118" s="23"/>
      <c r="J118" s="23"/>
      <c r="K118" s="23"/>
      <c r="L118" s="122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3"/>
      <c r="AR118" s="23"/>
      <c r="AS118" s="23"/>
      <c r="AT118" s="23"/>
      <c r="AU118" s="23"/>
      <c r="AV118" s="68"/>
    </row>
    <row r="119" spans="2:48" s="16" customFormat="1" ht="15.75" x14ac:dyDescent="0.15">
      <c r="B119" s="20">
        <v>7</v>
      </c>
      <c r="C119" s="20" t="s">
        <v>113</v>
      </c>
      <c r="D119" s="21"/>
      <c r="E119" s="21"/>
      <c r="F119" s="22"/>
      <c r="G119" s="20" t="s">
        <v>164</v>
      </c>
      <c r="H119" s="21"/>
      <c r="I119" s="21"/>
      <c r="J119" s="21"/>
      <c r="K119" s="21"/>
      <c r="L119" s="20" t="s">
        <v>165</v>
      </c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2"/>
    </row>
    <row r="120" spans="2:48" s="16" customFormat="1" ht="15.75" x14ac:dyDescent="0.15">
      <c r="B120" s="67"/>
      <c r="C120" s="67"/>
      <c r="D120" s="23"/>
      <c r="E120" s="23"/>
      <c r="F120" s="68"/>
      <c r="G120" s="67" t="s">
        <v>103</v>
      </c>
      <c r="H120" s="23"/>
      <c r="I120" s="23"/>
      <c r="J120" s="23"/>
      <c r="K120" s="23"/>
      <c r="L120" s="67" t="s">
        <v>325</v>
      </c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68"/>
    </row>
    <row r="121" spans="2:48" s="16" customFormat="1" ht="15.75" x14ac:dyDescent="0.15">
      <c r="B121" s="67"/>
      <c r="C121" s="67"/>
      <c r="D121" s="23"/>
      <c r="E121" s="23"/>
      <c r="F121" s="68"/>
      <c r="G121" s="67"/>
      <c r="H121" s="23"/>
      <c r="I121" s="23"/>
      <c r="J121" s="23"/>
      <c r="K121" s="23"/>
      <c r="L121" s="24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6"/>
    </row>
    <row r="122" spans="2:48" s="16" customFormat="1" ht="15.75" x14ac:dyDescent="0.15">
      <c r="B122" s="20">
        <v>8</v>
      </c>
      <c r="C122" s="20" t="s">
        <v>114</v>
      </c>
      <c r="D122" s="21"/>
      <c r="E122" s="21"/>
      <c r="F122" s="22"/>
      <c r="G122" s="20" t="s">
        <v>166</v>
      </c>
      <c r="H122" s="21"/>
      <c r="I122" s="21"/>
      <c r="J122" s="21"/>
      <c r="K122" s="21"/>
      <c r="L122" s="20" t="s">
        <v>167</v>
      </c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2"/>
    </row>
    <row r="123" spans="2:48" s="16" customFormat="1" ht="15.75" x14ac:dyDescent="0.15">
      <c r="B123" s="67"/>
      <c r="C123" s="67"/>
      <c r="D123" s="23"/>
      <c r="E123" s="23"/>
      <c r="F123" s="68"/>
      <c r="G123" s="67" t="s">
        <v>103</v>
      </c>
      <c r="H123" s="23"/>
      <c r="I123" s="23"/>
      <c r="J123" s="23"/>
      <c r="K123" s="23"/>
      <c r="L123" s="67" t="s">
        <v>326</v>
      </c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68"/>
    </row>
    <row r="124" spans="2:48" s="16" customFormat="1" ht="15.75" x14ac:dyDescent="0.15">
      <c r="B124" s="67"/>
      <c r="C124" s="67"/>
      <c r="D124" s="23"/>
      <c r="E124" s="23"/>
      <c r="F124" s="68"/>
      <c r="G124" s="67"/>
      <c r="H124" s="23"/>
      <c r="I124" s="23"/>
      <c r="J124" s="23"/>
      <c r="K124" s="23"/>
      <c r="L124" s="24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6"/>
    </row>
    <row r="125" spans="2:48" s="16" customFormat="1" ht="15.75" x14ac:dyDescent="0.15">
      <c r="B125" s="20">
        <v>9</v>
      </c>
      <c r="C125" s="20" t="s">
        <v>115</v>
      </c>
      <c r="D125" s="21"/>
      <c r="E125" s="21"/>
      <c r="F125" s="22"/>
      <c r="G125" s="20" t="s">
        <v>115</v>
      </c>
      <c r="H125" s="21"/>
      <c r="I125" s="21"/>
      <c r="J125" s="21"/>
      <c r="K125" s="21"/>
      <c r="L125" s="20" t="s">
        <v>168</v>
      </c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2"/>
    </row>
    <row r="126" spans="2:48" s="16" customFormat="1" ht="15.75" x14ac:dyDescent="0.15">
      <c r="B126" s="67"/>
      <c r="C126" s="67"/>
      <c r="F126" s="68"/>
      <c r="G126" s="67" t="s">
        <v>76</v>
      </c>
      <c r="L126" s="67"/>
      <c r="M126" s="23" t="s">
        <v>169</v>
      </c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68"/>
    </row>
    <row r="127" spans="2:48" s="16" customFormat="1" ht="15.75" x14ac:dyDescent="0.15">
      <c r="B127" s="67"/>
      <c r="C127" s="67"/>
      <c r="F127" s="68"/>
      <c r="G127" s="67"/>
      <c r="L127" s="67"/>
      <c r="M127" s="23" t="s">
        <v>170</v>
      </c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68"/>
    </row>
    <row r="128" spans="2:48" s="16" customFormat="1" ht="15.75" x14ac:dyDescent="0.15">
      <c r="B128" s="67"/>
      <c r="C128" s="67"/>
      <c r="F128" s="68"/>
      <c r="G128" s="67"/>
      <c r="L128" s="67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68"/>
    </row>
    <row r="129" spans="1:52" s="16" customFormat="1" ht="15.75" x14ac:dyDescent="0.15">
      <c r="B129" s="20">
        <v>10</v>
      </c>
      <c r="C129" s="20" t="s">
        <v>68</v>
      </c>
      <c r="D129" s="21"/>
      <c r="E129" s="21"/>
      <c r="F129" s="22"/>
      <c r="G129" s="20" t="s">
        <v>68</v>
      </c>
      <c r="H129" s="21"/>
      <c r="I129" s="21"/>
      <c r="J129" s="21"/>
      <c r="K129" s="21"/>
      <c r="L129" s="20" t="s">
        <v>92</v>
      </c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2"/>
    </row>
    <row r="130" spans="1:52" s="16" customFormat="1" ht="15.75" x14ac:dyDescent="0.15">
      <c r="B130" s="67"/>
      <c r="C130" s="67"/>
      <c r="D130" s="23"/>
      <c r="E130" s="23"/>
      <c r="F130" s="68"/>
      <c r="G130" s="67" t="s">
        <v>76</v>
      </c>
      <c r="H130" s="23"/>
      <c r="I130" s="23"/>
      <c r="J130" s="23"/>
      <c r="K130" s="23"/>
      <c r="L130" s="67" t="s">
        <v>90</v>
      </c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68"/>
    </row>
    <row r="131" spans="1:52" s="16" customFormat="1" ht="15.75" x14ac:dyDescent="0.15">
      <c r="B131" s="24"/>
      <c r="C131" s="24"/>
      <c r="D131" s="25"/>
      <c r="E131" s="25"/>
      <c r="F131" s="26"/>
      <c r="G131" s="24"/>
      <c r="H131" s="25"/>
      <c r="I131" s="25"/>
      <c r="J131" s="25"/>
      <c r="K131" s="25"/>
      <c r="L131" s="24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6"/>
    </row>
    <row r="132" spans="1:52" s="16" customFormat="1" ht="15.75" x14ac:dyDescent="0.15"/>
    <row r="133" spans="1:52" s="16" customFormat="1" ht="15.75" x14ac:dyDescent="0.15"/>
    <row r="134" spans="1:52" s="16" customFormat="1" ht="15.75" x14ac:dyDescent="0.15"/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  <row r="208" spans="1:52" x14ac:dyDescent="0.15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</row>
    <row r="209" spans="1:52" x14ac:dyDescent="0.15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</row>
    <row r="210" spans="1:52" x14ac:dyDescent="0.15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</row>
    <row r="211" spans="1:52" x14ac:dyDescent="0.15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</row>
    <row r="212" spans="1:52" x14ac:dyDescent="0.15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</row>
    <row r="213" spans="1:52" x14ac:dyDescent="0.15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</row>
    <row r="214" spans="1:52" x14ac:dyDescent="0.15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</row>
    <row r="215" spans="1:52" x14ac:dyDescent="0.15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</row>
    <row r="216" spans="1:52" x14ac:dyDescent="0.15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</row>
    <row r="217" spans="1:52" x14ac:dyDescent="0.15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</row>
    <row r="218" spans="1:52" x14ac:dyDescent="0.15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</row>
    <row r="219" spans="1:52" x14ac:dyDescent="0.15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</row>
    <row r="220" spans="1:52" x14ac:dyDescent="0.15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</row>
    <row r="221" spans="1:52" x14ac:dyDescent="0.15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</row>
    <row r="222" spans="1:52" x14ac:dyDescent="0.15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</row>
    <row r="223" spans="1:52" x14ac:dyDescent="0.15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</row>
    <row r="224" spans="1:52" x14ac:dyDescent="0.15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</row>
    <row r="225" spans="1:52" x14ac:dyDescent="0.15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</row>
    <row r="226" spans="1:52" x14ac:dyDescent="0.15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</row>
    <row r="227" spans="1:52" x14ac:dyDescent="0.15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</row>
    <row r="228" spans="1:52" x14ac:dyDescent="0.15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</row>
    <row r="229" spans="1:52" x14ac:dyDescent="0.15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</row>
    <row r="230" spans="1:52" x14ac:dyDescent="0.15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</row>
    <row r="231" spans="1:52" x14ac:dyDescent="0.15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</row>
    <row r="232" spans="1:52" x14ac:dyDescent="0.15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</row>
    <row r="233" spans="1:52" x14ac:dyDescent="0.15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</row>
    <row r="234" spans="1:52" x14ac:dyDescent="0.15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</row>
    <row r="235" spans="1:52" x14ac:dyDescent="0.15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</row>
    <row r="236" spans="1:52" x14ac:dyDescent="0.15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</row>
    <row r="237" spans="1:52" x14ac:dyDescent="0.15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</row>
    <row r="238" spans="1:52" x14ac:dyDescent="0.15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</row>
    <row r="239" spans="1:52" x14ac:dyDescent="0.15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</row>
    <row r="240" spans="1:52" x14ac:dyDescent="0.15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</row>
    <row r="241" spans="1:52" x14ac:dyDescent="0.15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</row>
    <row r="242" spans="1:52" x14ac:dyDescent="0.15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</row>
    <row r="243" spans="1:52" x14ac:dyDescent="0.15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</row>
    <row r="244" spans="1:52" x14ac:dyDescent="0.15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</row>
    <row r="245" spans="1:52" x14ac:dyDescent="0.15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</row>
    <row r="246" spans="1:52" x14ac:dyDescent="0.15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</row>
    <row r="247" spans="1:52" x14ac:dyDescent="0.15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</row>
    <row r="248" spans="1:52" x14ac:dyDescent="0.15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</row>
    <row r="249" spans="1:52" x14ac:dyDescent="0.15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</row>
    <row r="250" spans="1:52" x14ac:dyDescent="0.15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</row>
    <row r="251" spans="1:52" x14ac:dyDescent="0.15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</row>
    <row r="252" spans="1:52" x14ac:dyDescent="0.15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</row>
    <row r="253" spans="1:52" x14ac:dyDescent="0.15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</row>
    <row r="254" spans="1:52" x14ac:dyDescent="0.15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</row>
    <row r="255" spans="1:52" x14ac:dyDescent="0.15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</row>
    <row r="256" spans="1:52" x14ac:dyDescent="0.15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</row>
    <row r="257" spans="1:52" x14ac:dyDescent="0.15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</row>
    <row r="258" spans="1:52" x14ac:dyDescent="0.15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</row>
    <row r="259" spans="1:52" x14ac:dyDescent="0.15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</row>
    <row r="260" spans="1:52" x14ac:dyDescent="0.15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</row>
    <row r="261" spans="1:52" x14ac:dyDescent="0.15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</row>
    <row r="262" spans="1:52" x14ac:dyDescent="0.15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</row>
    <row r="263" spans="1:52" x14ac:dyDescent="0.15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</row>
    <row r="264" spans="1:52" x14ac:dyDescent="0.15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</row>
    <row r="265" spans="1:52" x14ac:dyDescent="0.15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</row>
    <row r="266" spans="1:52" x14ac:dyDescent="0.15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</row>
    <row r="267" spans="1:52" x14ac:dyDescent="0.15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1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5">
        <f>変更履歴!E5</f>
        <v>43720</v>
      </c>
      <c r="AJ1" s="194"/>
      <c r="AK1" s="194"/>
      <c r="AL1" s="194"/>
      <c r="AM1" s="195"/>
      <c r="AN1" s="33" t="s">
        <v>25</v>
      </c>
      <c r="AO1" s="34"/>
      <c r="AP1" s="34"/>
      <c r="AQ1" s="34"/>
      <c r="AR1" s="34"/>
      <c r="AS1" s="35"/>
      <c r="AT1" s="178" t="str">
        <f>変更履歴!AN5</f>
        <v>李</v>
      </c>
      <c r="AU1" s="187"/>
      <c r="AV1" s="187"/>
      <c r="AW1" s="187"/>
      <c r="AX1" s="187"/>
      <c r="AY1" s="187"/>
      <c r="AZ1" s="188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193" t="str">
        <f>'１．機能概要'!W2</f>
        <v>全工程で試作の在庫払出可能化の伝票出力&amp;取消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33" t="s">
        <v>24</v>
      </c>
      <c r="AF2" s="34"/>
      <c r="AG2" s="34"/>
      <c r="AH2" s="35"/>
      <c r="AI2" s="192"/>
      <c r="AJ2" s="187"/>
      <c r="AK2" s="187"/>
      <c r="AL2" s="187"/>
      <c r="AM2" s="188"/>
      <c r="AN2" s="33" t="s">
        <v>26</v>
      </c>
      <c r="AO2" s="34"/>
      <c r="AP2" s="34"/>
      <c r="AQ2" s="34"/>
      <c r="AR2" s="34"/>
      <c r="AS2" s="35"/>
      <c r="AT2" s="178"/>
      <c r="AU2" s="187"/>
      <c r="AV2" s="187"/>
      <c r="AW2" s="187"/>
      <c r="AX2" s="187"/>
      <c r="AY2" s="187"/>
      <c r="AZ2" s="188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77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s="16" customFormat="1" ht="15.75" x14ac:dyDescent="0.15">
      <c r="B6" s="17" t="s">
        <v>57</v>
      </c>
      <c r="C6" s="17" t="s">
        <v>73</v>
      </c>
      <c r="D6" s="18"/>
      <c r="E6" s="18"/>
      <c r="F6" s="18"/>
      <c r="G6" s="18"/>
      <c r="H6" s="18"/>
      <c r="I6" s="19"/>
      <c r="J6" s="17" t="s">
        <v>42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33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74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113">
        <v>1</v>
      </c>
      <c r="C7" s="20" t="s">
        <v>67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11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109</v>
      </c>
      <c r="D9" s="21"/>
      <c r="E9" s="21"/>
      <c r="F9" s="21"/>
      <c r="G9" s="21"/>
      <c r="H9" s="21"/>
      <c r="I9" s="22"/>
      <c r="J9" s="20" t="s">
        <v>43</v>
      </c>
      <c r="K9" s="21"/>
      <c r="L9" s="21"/>
      <c r="M9" s="21"/>
      <c r="N9" s="21"/>
      <c r="O9" s="21"/>
      <c r="P9" s="22"/>
      <c r="Q9" s="20" t="s">
        <v>58</v>
      </c>
      <c r="R9" s="21"/>
      <c r="S9" s="22"/>
      <c r="T9" s="21" t="s">
        <v>180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182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67"/>
      <c r="I10" s="68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113">
        <v>3</v>
      </c>
      <c r="C11" s="67"/>
      <c r="I11" s="68"/>
      <c r="J11" s="20"/>
      <c r="K11" s="21"/>
      <c r="L11" s="21"/>
      <c r="M11" s="21"/>
      <c r="N11" s="21"/>
      <c r="O11" s="21"/>
      <c r="P11" s="22"/>
      <c r="Q11" s="20" t="s">
        <v>58</v>
      </c>
      <c r="R11" s="21"/>
      <c r="S11" s="22"/>
      <c r="T11" s="21" t="s">
        <v>181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183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114"/>
      <c r="C12" s="67"/>
      <c r="I12" s="68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20" t="s">
        <v>110</v>
      </c>
      <c r="D13" s="21"/>
      <c r="E13" s="21"/>
      <c r="F13" s="21"/>
      <c r="G13" s="21"/>
      <c r="H13" s="21"/>
      <c r="I13" s="22"/>
      <c r="J13" s="20" t="s">
        <v>43</v>
      </c>
      <c r="K13" s="21"/>
      <c r="L13" s="21"/>
      <c r="M13" s="21"/>
      <c r="N13" s="21"/>
      <c r="O13" s="21"/>
      <c r="P13" s="22"/>
      <c r="Q13" s="20" t="s">
        <v>58</v>
      </c>
      <c r="R13" s="21"/>
      <c r="S13" s="22"/>
      <c r="T13" s="21" t="s">
        <v>180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182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24"/>
      <c r="D14" s="25"/>
      <c r="E14" s="25"/>
      <c r="F14" s="25"/>
      <c r="G14" s="25"/>
      <c r="H14" s="25"/>
      <c r="I14" s="26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113">
        <v>5</v>
      </c>
      <c r="C15" s="20" t="s">
        <v>160</v>
      </c>
      <c r="D15" s="21"/>
      <c r="E15" s="21"/>
      <c r="F15" s="21"/>
      <c r="G15" s="21"/>
      <c r="H15" s="21"/>
      <c r="I15" s="22"/>
      <c r="J15" s="20" t="s">
        <v>43</v>
      </c>
      <c r="K15" s="21"/>
      <c r="L15" s="21"/>
      <c r="M15" s="21"/>
      <c r="N15" s="21"/>
      <c r="O15" s="21"/>
      <c r="P15" s="22"/>
      <c r="Q15" s="20" t="s">
        <v>58</v>
      </c>
      <c r="R15" s="21"/>
      <c r="S15" s="22"/>
      <c r="T15" s="21" t="s">
        <v>180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182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114"/>
      <c r="C16" s="24"/>
      <c r="D16" s="25"/>
      <c r="E16" s="25"/>
      <c r="F16" s="25"/>
      <c r="G16" s="25"/>
      <c r="H16" s="25"/>
      <c r="I16" s="26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20" t="s">
        <v>184</v>
      </c>
      <c r="D17" s="21"/>
      <c r="E17" s="21"/>
      <c r="F17" s="21"/>
      <c r="G17" s="21"/>
      <c r="H17" s="21"/>
      <c r="I17" s="22"/>
      <c r="J17" s="20" t="s">
        <v>43</v>
      </c>
      <c r="K17" s="21"/>
      <c r="L17" s="21"/>
      <c r="M17" s="21"/>
      <c r="N17" s="21"/>
      <c r="O17" s="21"/>
      <c r="P17" s="22"/>
      <c r="Q17" s="20" t="s">
        <v>58</v>
      </c>
      <c r="R17" s="21"/>
      <c r="S17" s="22"/>
      <c r="T17" s="21" t="s">
        <v>180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182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24"/>
      <c r="D18" s="25"/>
      <c r="E18" s="25"/>
      <c r="F18" s="25"/>
      <c r="G18" s="25"/>
      <c r="H18" s="25"/>
      <c r="I18" s="26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5.75" x14ac:dyDescent="0.15">
      <c r="B19" s="113">
        <v>7</v>
      </c>
      <c r="C19" s="69" t="s">
        <v>112</v>
      </c>
      <c r="D19" s="70"/>
      <c r="E19" s="70"/>
      <c r="F19" s="70"/>
      <c r="G19" s="70"/>
      <c r="H19" s="70"/>
      <c r="I19" s="71"/>
      <c r="J19" s="20"/>
      <c r="K19" s="21"/>
      <c r="L19" s="21"/>
      <c r="M19" s="21"/>
      <c r="N19" s="21"/>
      <c r="O19" s="21"/>
      <c r="P19" s="22"/>
      <c r="Q19" s="20" t="s">
        <v>58</v>
      </c>
      <c r="R19" s="21"/>
      <c r="S19" s="22"/>
      <c r="T19" s="21" t="s">
        <v>189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188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114"/>
      <c r="C20" s="67"/>
      <c r="D20" s="23"/>
      <c r="E20" s="23"/>
      <c r="F20" s="23"/>
      <c r="G20" s="23"/>
      <c r="H20" s="23"/>
      <c r="I20" s="68"/>
      <c r="J20" s="24"/>
      <c r="K20" s="25"/>
      <c r="L20" s="25"/>
      <c r="M20" s="25"/>
      <c r="N20" s="25"/>
      <c r="O20" s="25"/>
      <c r="P20" s="26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179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67"/>
      <c r="D21" s="23"/>
      <c r="E21" s="23"/>
      <c r="F21" s="23"/>
      <c r="G21" s="23"/>
      <c r="H21" s="23"/>
      <c r="I21" s="68"/>
      <c r="J21" s="20"/>
      <c r="K21" s="21"/>
      <c r="L21" s="21"/>
      <c r="M21" s="21"/>
      <c r="N21" s="21"/>
      <c r="O21" s="21"/>
      <c r="P21" s="22"/>
      <c r="Q21" s="69" t="s">
        <v>75</v>
      </c>
      <c r="R21" s="21"/>
      <c r="S21" s="22"/>
      <c r="T21" s="21" t="s">
        <v>190</v>
      </c>
      <c r="U21" s="21"/>
      <c r="V21" s="21"/>
      <c r="W21" s="21"/>
      <c r="X21" s="21"/>
      <c r="Y21" s="21"/>
      <c r="Z21" s="21"/>
      <c r="AA21" s="21"/>
      <c r="AB21" s="21"/>
      <c r="AC21" s="21"/>
      <c r="AD21" s="69" t="s">
        <v>236</v>
      </c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21"/>
      <c r="AS21" s="21"/>
      <c r="AT21" s="21"/>
      <c r="AU21" s="21"/>
      <c r="AV21" s="21"/>
      <c r="AW21" s="22"/>
    </row>
    <row r="22" spans="2:49" s="16" customFormat="1" ht="15.75" x14ac:dyDescent="0.15">
      <c r="B22" s="24"/>
      <c r="C22" s="67"/>
      <c r="D22" s="23"/>
      <c r="E22" s="23"/>
      <c r="F22" s="23"/>
      <c r="G22" s="23"/>
      <c r="H22" s="23"/>
      <c r="I22" s="68"/>
      <c r="J22" s="24"/>
      <c r="K22" s="25"/>
      <c r="L22" s="25"/>
      <c r="M22" s="25"/>
      <c r="N22" s="25"/>
      <c r="O22" s="25"/>
      <c r="P22" s="26"/>
      <c r="Q22" s="24"/>
      <c r="R22" s="25"/>
      <c r="S22" s="26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72" t="s">
        <v>179</v>
      </c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25"/>
      <c r="AS22" s="25"/>
      <c r="AT22" s="25"/>
      <c r="AU22" s="25"/>
      <c r="AV22" s="25"/>
      <c r="AW22" s="26"/>
    </row>
    <row r="23" spans="2:49" s="16" customFormat="1" ht="15.75" x14ac:dyDescent="0.15">
      <c r="B23" s="113">
        <v>9</v>
      </c>
      <c r="C23" s="67"/>
      <c r="D23" s="23"/>
      <c r="E23" s="23"/>
      <c r="F23" s="23"/>
      <c r="G23" s="23"/>
      <c r="H23" s="23"/>
      <c r="I23" s="68"/>
      <c r="J23" s="20"/>
      <c r="K23" s="21"/>
      <c r="L23" s="21"/>
      <c r="M23" s="21"/>
      <c r="N23" s="21"/>
      <c r="O23" s="21"/>
      <c r="P23" s="22"/>
      <c r="Q23" s="69" t="s">
        <v>75</v>
      </c>
      <c r="R23" s="21"/>
      <c r="S23" s="22"/>
      <c r="T23" s="21" t="s">
        <v>191</v>
      </c>
      <c r="U23" s="21"/>
      <c r="V23" s="21"/>
      <c r="W23" s="21"/>
      <c r="X23" s="21"/>
      <c r="Y23" s="21"/>
      <c r="Z23" s="21"/>
      <c r="AA23" s="21"/>
      <c r="AB23" s="21"/>
      <c r="AC23" s="21"/>
      <c r="AD23" s="69" t="s">
        <v>237</v>
      </c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114"/>
      <c r="C24" s="67"/>
      <c r="D24" s="23"/>
      <c r="E24" s="23"/>
      <c r="F24" s="23"/>
      <c r="G24" s="23"/>
      <c r="H24" s="23"/>
      <c r="I24" s="68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72" t="s">
        <v>179</v>
      </c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25"/>
      <c r="AS24" s="25"/>
      <c r="AT24" s="25"/>
      <c r="AU24" s="25"/>
      <c r="AV24" s="25"/>
      <c r="AW24" s="26"/>
    </row>
    <row r="25" spans="2:49" s="16" customFormat="1" ht="15.75" customHeight="1" x14ac:dyDescent="0.15">
      <c r="B25" s="20">
        <v>10</v>
      </c>
      <c r="C25" s="67"/>
      <c r="D25" s="23"/>
      <c r="E25" s="23"/>
      <c r="F25" s="23"/>
      <c r="G25" s="23"/>
      <c r="H25" s="23"/>
      <c r="I25" s="68"/>
      <c r="J25" s="20"/>
      <c r="K25" s="21"/>
      <c r="L25" s="21"/>
      <c r="M25" s="21"/>
      <c r="N25" s="21"/>
      <c r="O25" s="21"/>
      <c r="P25" s="22"/>
      <c r="Q25" s="20"/>
      <c r="R25" s="21"/>
      <c r="S25" s="22"/>
      <c r="T25" s="20" t="s">
        <v>239</v>
      </c>
      <c r="U25" s="115"/>
      <c r="V25" s="115"/>
      <c r="W25" s="115"/>
      <c r="X25" s="115"/>
      <c r="Y25" s="115"/>
      <c r="Z25" s="115"/>
      <c r="AA25" s="115"/>
      <c r="AB25" s="115"/>
      <c r="AC25" s="116"/>
      <c r="AD25" s="69" t="s">
        <v>240</v>
      </c>
      <c r="AE25" s="70"/>
      <c r="AF25" s="70"/>
      <c r="AG25" s="70"/>
      <c r="AH25" s="70"/>
      <c r="AI25" s="70"/>
      <c r="AJ25" s="70"/>
      <c r="AK25" s="70"/>
      <c r="AL25" s="70"/>
      <c r="AM25" s="70"/>
      <c r="AN25" s="70"/>
      <c r="AO25" s="70"/>
      <c r="AP25" s="70"/>
      <c r="AQ25" s="70"/>
      <c r="AR25" s="21"/>
      <c r="AS25" s="21"/>
      <c r="AT25" s="21"/>
      <c r="AU25" s="21"/>
      <c r="AV25" s="21"/>
      <c r="AW25" s="22"/>
    </row>
    <row r="26" spans="2:49" s="16" customFormat="1" ht="15.75" x14ac:dyDescent="0.15">
      <c r="B26" s="24"/>
      <c r="C26" s="67"/>
      <c r="D26" s="23"/>
      <c r="E26" s="23"/>
      <c r="F26" s="23"/>
      <c r="G26" s="23"/>
      <c r="H26" s="23"/>
      <c r="I26" s="68"/>
      <c r="J26" s="24"/>
      <c r="K26" s="25"/>
      <c r="L26" s="25"/>
      <c r="M26" s="25"/>
      <c r="N26" s="25"/>
      <c r="O26" s="25"/>
      <c r="P26" s="26"/>
      <c r="Q26" s="24"/>
      <c r="R26" s="25"/>
      <c r="S26" s="26"/>
      <c r="T26" s="117"/>
      <c r="U26" s="118"/>
      <c r="V26" s="118"/>
      <c r="W26" s="118"/>
      <c r="X26" s="118"/>
      <c r="Y26" s="118"/>
      <c r="Z26" s="118"/>
      <c r="AA26" s="118"/>
      <c r="AB26" s="118"/>
      <c r="AC26" s="119"/>
      <c r="AD26" s="72" t="s">
        <v>179</v>
      </c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25"/>
      <c r="AS26" s="25"/>
      <c r="AT26" s="25"/>
      <c r="AU26" s="25"/>
      <c r="AV26" s="25"/>
      <c r="AW26" s="26"/>
    </row>
    <row r="27" spans="2:49" s="16" customFormat="1" ht="15.75" customHeight="1" x14ac:dyDescent="0.15">
      <c r="B27" s="113">
        <v>11</v>
      </c>
      <c r="C27" s="67"/>
      <c r="D27" s="23"/>
      <c r="E27" s="23"/>
      <c r="F27" s="23"/>
      <c r="G27" s="23"/>
      <c r="H27" s="23"/>
      <c r="I27" s="68"/>
      <c r="J27" s="20"/>
      <c r="K27" s="21"/>
      <c r="L27" s="21"/>
      <c r="M27" s="21"/>
      <c r="N27" s="21"/>
      <c r="O27" s="21"/>
      <c r="P27" s="22"/>
      <c r="Q27" s="20"/>
      <c r="R27" s="21"/>
      <c r="S27" s="22"/>
      <c r="T27" s="20" t="s">
        <v>192</v>
      </c>
      <c r="U27" s="115"/>
      <c r="V27" s="115"/>
      <c r="W27" s="115"/>
      <c r="X27" s="115"/>
      <c r="Y27" s="115"/>
      <c r="Z27" s="115"/>
      <c r="AA27" s="115"/>
      <c r="AB27" s="115"/>
      <c r="AC27" s="116"/>
      <c r="AD27" s="69" t="s">
        <v>193</v>
      </c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21"/>
      <c r="AS27" s="21"/>
      <c r="AT27" s="21"/>
      <c r="AU27" s="21"/>
      <c r="AV27" s="21"/>
      <c r="AW27" s="22"/>
    </row>
    <row r="28" spans="2:49" s="16" customFormat="1" ht="15.75" x14ac:dyDescent="0.15">
      <c r="B28" s="114"/>
      <c r="C28" s="67"/>
      <c r="D28" s="23"/>
      <c r="E28" s="23"/>
      <c r="F28" s="23"/>
      <c r="G28" s="23"/>
      <c r="H28" s="23"/>
      <c r="I28" s="68"/>
      <c r="J28" s="24"/>
      <c r="K28" s="25"/>
      <c r="L28" s="25"/>
      <c r="M28" s="25"/>
      <c r="N28" s="25"/>
      <c r="O28" s="25"/>
      <c r="P28" s="26"/>
      <c r="Q28" s="24"/>
      <c r="R28" s="25"/>
      <c r="S28" s="26"/>
      <c r="T28" s="117"/>
      <c r="U28" s="118"/>
      <c r="V28" s="118"/>
      <c r="W28" s="118"/>
      <c r="X28" s="118"/>
      <c r="Y28" s="118"/>
      <c r="Z28" s="118"/>
      <c r="AA28" s="118"/>
      <c r="AB28" s="118"/>
      <c r="AC28" s="119"/>
      <c r="AD28" s="72" t="s">
        <v>179</v>
      </c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25"/>
      <c r="AS28" s="25"/>
      <c r="AT28" s="25"/>
      <c r="AU28" s="25"/>
      <c r="AV28" s="25"/>
      <c r="AW28" s="26"/>
    </row>
    <row r="29" spans="2:49" s="16" customFormat="1" ht="15.75" customHeight="1" x14ac:dyDescent="0.15">
      <c r="B29" s="20">
        <v>12</v>
      </c>
      <c r="C29" s="67"/>
      <c r="D29" s="23"/>
      <c r="E29" s="23"/>
      <c r="F29" s="23"/>
      <c r="G29" s="23"/>
      <c r="H29" s="23"/>
      <c r="I29" s="68"/>
      <c r="J29" s="20"/>
      <c r="K29" s="21"/>
      <c r="L29" s="21"/>
      <c r="M29" s="21"/>
      <c r="N29" s="21"/>
      <c r="O29" s="21"/>
      <c r="P29" s="22"/>
      <c r="Q29" s="20"/>
      <c r="R29" s="21"/>
      <c r="S29" s="22"/>
      <c r="T29" s="20" t="s">
        <v>194</v>
      </c>
      <c r="U29" s="115"/>
      <c r="V29" s="115"/>
      <c r="W29" s="115"/>
      <c r="X29" s="115"/>
      <c r="Y29" s="115"/>
      <c r="Z29" s="115"/>
      <c r="AA29" s="115"/>
      <c r="AB29" s="115"/>
      <c r="AC29" s="116"/>
      <c r="AD29" s="69" t="s">
        <v>241</v>
      </c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21"/>
      <c r="AS29" s="21"/>
      <c r="AT29" s="21"/>
      <c r="AU29" s="21"/>
      <c r="AV29" s="21"/>
      <c r="AW29" s="22"/>
    </row>
    <row r="30" spans="2:49" s="16" customFormat="1" ht="15.75" x14ac:dyDescent="0.15">
      <c r="B30" s="24"/>
      <c r="C30" s="67"/>
      <c r="D30" s="23"/>
      <c r="E30" s="23"/>
      <c r="F30" s="23"/>
      <c r="G30" s="23"/>
      <c r="H30" s="23"/>
      <c r="I30" s="68"/>
      <c r="J30" s="24"/>
      <c r="K30" s="25"/>
      <c r="L30" s="25"/>
      <c r="M30" s="25"/>
      <c r="N30" s="25"/>
      <c r="O30" s="25"/>
      <c r="P30" s="26"/>
      <c r="Q30" s="24"/>
      <c r="R30" s="25"/>
      <c r="S30" s="26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72" t="s">
        <v>179</v>
      </c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25"/>
      <c r="AS30" s="25"/>
      <c r="AT30" s="25"/>
      <c r="AU30" s="25"/>
      <c r="AV30" s="25"/>
      <c r="AW30" s="26"/>
    </row>
    <row r="31" spans="2:49" s="16" customFormat="1" ht="15.75" x14ac:dyDescent="0.15">
      <c r="B31" s="113">
        <v>13</v>
      </c>
      <c r="C31" s="20" t="s">
        <v>113</v>
      </c>
      <c r="D31" s="21"/>
      <c r="E31" s="21"/>
      <c r="F31" s="21"/>
      <c r="G31" s="21"/>
      <c r="H31" s="21"/>
      <c r="I31" s="22"/>
      <c r="J31" s="20"/>
      <c r="K31" s="21"/>
      <c r="L31" s="21"/>
      <c r="M31" s="21"/>
      <c r="N31" s="21"/>
      <c r="O31" s="21"/>
      <c r="P31" s="22"/>
      <c r="Q31" s="20"/>
      <c r="R31" s="21"/>
      <c r="S31" s="22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0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2"/>
    </row>
    <row r="32" spans="2:49" s="16" customFormat="1" ht="15.75" x14ac:dyDescent="0.15">
      <c r="B32" s="114"/>
      <c r="C32" s="24"/>
      <c r="D32" s="25"/>
      <c r="E32" s="25"/>
      <c r="F32" s="25"/>
      <c r="G32" s="25"/>
      <c r="H32" s="25"/>
      <c r="I32" s="26"/>
      <c r="J32" s="24"/>
      <c r="K32" s="25"/>
      <c r="L32" s="25"/>
      <c r="M32" s="25"/>
      <c r="N32" s="25"/>
      <c r="O32" s="25"/>
      <c r="P32" s="26"/>
      <c r="Q32" s="24"/>
      <c r="R32" s="25"/>
      <c r="S32" s="26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4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6"/>
    </row>
    <row r="33" spans="1:52" s="16" customFormat="1" ht="15.75" x14ac:dyDescent="0.15">
      <c r="B33" s="20">
        <v>14</v>
      </c>
      <c r="C33" s="20" t="s">
        <v>114</v>
      </c>
      <c r="D33" s="21"/>
      <c r="E33" s="21"/>
      <c r="F33" s="21"/>
      <c r="G33" s="21"/>
      <c r="H33" s="21"/>
      <c r="I33" s="22"/>
      <c r="J33" s="20"/>
      <c r="K33" s="21"/>
      <c r="L33" s="21"/>
      <c r="M33" s="21"/>
      <c r="N33" s="21"/>
      <c r="O33" s="21"/>
      <c r="P33" s="22"/>
      <c r="Q33" s="20"/>
      <c r="R33" s="21"/>
      <c r="S33" s="22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0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2"/>
    </row>
    <row r="34" spans="1:52" s="16" customFormat="1" ht="15.75" x14ac:dyDescent="0.15">
      <c r="B34" s="24"/>
      <c r="C34" s="24"/>
      <c r="D34" s="25"/>
      <c r="E34" s="25"/>
      <c r="F34" s="25"/>
      <c r="G34" s="25"/>
      <c r="H34" s="25"/>
      <c r="I34" s="26"/>
      <c r="J34" s="24"/>
      <c r="K34" s="25"/>
      <c r="L34" s="25"/>
      <c r="M34" s="25"/>
      <c r="N34" s="25"/>
      <c r="O34" s="25"/>
      <c r="P34" s="26"/>
      <c r="Q34" s="24"/>
      <c r="R34" s="25"/>
      <c r="S34" s="26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4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6"/>
    </row>
    <row r="35" spans="1:52" s="16" customFormat="1" ht="15.75" x14ac:dyDescent="0.15">
      <c r="B35" s="113">
        <v>15</v>
      </c>
      <c r="C35" s="20" t="s">
        <v>115</v>
      </c>
      <c r="D35" s="21"/>
      <c r="E35" s="21"/>
      <c r="F35" s="21"/>
      <c r="G35" s="21"/>
      <c r="H35" s="21"/>
      <c r="I35" s="22"/>
      <c r="J35" s="20"/>
      <c r="K35" s="21"/>
      <c r="L35" s="21"/>
      <c r="M35" s="21"/>
      <c r="N35" s="21"/>
      <c r="O35" s="21"/>
      <c r="P35" s="22"/>
      <c r="Q35" s="20" t="s">
        <v>58</v>
      </c>
      <c r="R35" s="21"/>
      <c r="S35" s="22"/>
      <c r="T35" s="21" t="s">
        <v>185</v>
      </c>
      <c r="U35" s="21"/>
      <c r="V35" s="21"/>
      <c r="W35" s="21"/>
      <c r="X35" s="21"/>
      <c r="Y35" s="21"/>
      <c r="Z35" s="21"/>
      <c r="AA35" s="21"/>
      <c r="AB35" s="21"/>
      <c r="AC35" s="21"/>
      <c r="AD35" s="20" t="s">
        <v>186</v>
      </c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2"/>
    </row>
    <row r="36" spans="1:52" s="16" customFormat="1" ht="15.75" x14ac:dyDescent="0.15">
      <c r="B36" s="114"/>
      <c r="C36" s="67"/>
      <c r="I36" s="68"/>
      <c r="J36" s="24"/>
      <c r="K36" s="25"/>
      <c r="L36" s="25"/>
      <c r="M36" s="25"/>
      <c r="N36" s="25"/>
      <c r="O36" s="25"/>
      <c r="P36" s="26"/>
      <c r="Q36" s="24"/>
      <c r="R36" s="25"/>
      <c r="S36" s="26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4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6"/>
    </row>
    <row r="37" spans="1:52" s="16" customFormat="1" ht="15.75" customHeight="1" x14ac:dyDescent="0.15">
      <c r="B37" s="20">
        <v>16</v>
      </c>
      <c r="C37" s="69" t="s">
        <v>68</v>
      </c>
      <c r="D37" s="70"/>
      <c r="E37" s="70"/>
      <c r="F37" s="70"/>
      <c r="G37" s="70"/>
      <c r="H37" s="70"/>
      <c r="I37" s="71"/>
      <c r="J37" s="69"/>
      <c r="K37" s="70"/>
      <c r="L37" s="70"/>
      <c r="M37" s="70"/>
      <c r="N37" s="70"/>
      <c r="O37" s="70"/>
      <c r="P37" s="71"/>
      <c r="Q37" s="69" t="s">
        <v>75</v>
      </c>
      <c r="R37" s="70"/>
      <c r="S37" s="71"/>
      <c r="T37" s="70" t="s">
        <v>187</v>
      </c>
      <c r="U37" s="70"/>
      <c r="V37" s="70"/>
      <c r="W37" s="70"/>
      <c r="X37" s="70"/>
      <c r="Y37" s="70"/>
      <c r="Z37" s="70"/>
      <c r="AA37" s="70"/>
      <c r="AB37" s="70"/>
      <c r="AC37" s="70"/>
      <c r="AD37" s="69" t="s">
        <v>178</v>
      </c>
      <c r="AE37" s="70"/>
      <c r="AF37" s="70"/>
      <c r="AG37" s="70"/>
      <c r="AH37" s="70"/>
      <c r="AI37" s="70"/>
      <c r="AJ37" s="70"/>
      <c r="AK37" s="70"/>
      <c r="AL37" s="70"/>
      <c r="AM37" s="70"/>
      <c r="AN37" s="70"/>
      <c r="AO37" s="70"/>
      <c r="AP37" s="70"/>
      <c r="AQ37" s="70"/>
      <c r="AR37" s="70"/>
      <c r="AS37" s="70"/>
      <c r="AT37" s="70"/>
      <c r="AU37" s="70"/>
      <c r="AV37" s="70"/>
      <c r="AW37" s="71"/>
    </row>
    <row r="38" spans="1:52" s="16" customFormat="1" ht="15.75" x14ac:dyDescent="0.15">
      <c r="B38" s="24"/>
      <c r="C38" s="102"/>
      <c r="D38" s="103"/>
      <c r="E38" s="103"/>
      <c r="F38" s="103"/>
      <c r="G38" s="103"/>
      <c r="H38" s="103"/>
      <c r="I38" s="104"/>
      <c r="J38" s="102"/>
      <c r="K38" s="103"/>
      <c r="L38" s="103"/>
      <c r="M38" s="103"/>
      <c r="N38" s="103"/>
      <c r="O38" s="103"/>
      <c r="P38" s="104"/>
      <c r="Q38" s="72"/>
      <c r="R38" s="73"/>
      <c r="S38" s="74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2" t="s">
        <v>179</v>
      </c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4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7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49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20</v>
      </c>
      <c r="I1" s="34"/>
      <c r="J1" s="34"/>
      <c r="K1" s="34"/>
      <c r="L1" s="34"/>
      <c r="M1" s="35"/>
      <c r="N1" s="33" t="s">
        <v>19</v>
      </c>
      <c r="O1" s="34"/>
      <c r="P1" s="34"/>
      <c r="Q1" s="34"/>
      <c r="R1" s="35"/>
      <c r="S1" s="33" t="s">
        <v>22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23</v>
      </c>
      <c r="AF1" s="34"/>
      <c r="AG1" s="34"/>
      <c r="AH1" s="35"/>
      <c r="AI1" s="175">
        <f>変更履歴!E5</f>
        <v>43720</v>
      </c>
      <c r="AJ1" s="194"/>
      <c r="AK1" s="194"/>
      <c r="AL1" s="194"/>
      <c r="AM1" s="195"/>
      <c r="AN1" s="33" t="s">
        <v>25</v>
      </c>
      <c r="AO1" s="34"/>
      <c r="AP1" s="34"/>
      <c r="AQ1" s="34"/>
      <c r="AR1" s="34"/>
      <c r="AS1" s="35"/>
      <c r="AT1" s="178" t="str">
        <f>変更履歴!AN5</f>
        <v>李</v>
      </c>
      <c r="AU1" s="187"/>
      <c r="AV1" s="187"/>
      <c r="AW1" s="187"/>
      <c r="AX1" s="187"/>
      <c r="AY1" s="187"/>
      <c r="AZ1" s="188"/>
    </row>
    <row r="2" spans="1:52" s="49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21</v>
      </c>
      <c r="I2" s="37"/>
      <c r="J2" s="37"/>
      <c r="K2" s="37"/>
      <c r="L2" s="37"/>
      <c r="M2" s="38"/>
      <c r="N2" s="36" t="str">
        <f>'１．機能概要'!R2</f>
        <v>SC-K21</v>
      </c>
      <c r="O2" s="37"/>
      <c r="P2" s="37"/>
      <c r="Q2" s="37"/>
      <c r="R2" s="38"/>
      <c r="S2" s="193" t="str">
        <f>'１．機能概要'!W2</f>
        <v>全工程で試作の在庫払出可能化の伝票出力&amp;取消</v>
      </c>
      <c r="T2" s="194"/>
      <c r="U2" s="194"/>
      <c r="V2" s="194"/>
      <c r="W2" s="194"/>
      <c r="X2" s="194"/>
      <c r="Y2" s="194"/>
      <c r="Z2" s="194"/>
      <c r="AA2" s="194"/>
      <c r="AB2" s="194"/>
      <c r="AC2" s="194"/>
      <c r="AD2" s="195"/>
      <c r="AE2" s="33" t="s">
        <v>24</v>
      </c>
      <c r="AF2" s="34"/>
      <c r="AG2" s="34"/>
      <c r="AH2" s="35"/>
      <c r="AI2" s="192"/>
      <c r="AJ2" s="187"/>
      <c r="AK2" s="187"/>
      <c r="AL2" s="187"/>
      <c r="AM2" s="188"/>
      <c r="AN2" s="33" t="s">
        <v>26</v>
      </c>
      <c r="AO2" s="34"/>
      <c r="AP2" s="34"/>
      <c r="AQ2" s="34"/>
      <c r="AR2" s="34"/>
      <c r="AS2" s="35"/>
      <c r="AT2" s="178"/>
      <c r="AU2" s="187"/>
      <c r="AV2" s="187"/>
      <c r="AW2" s="187"/>
      <c r="AX2" s="187"/>
      <c r="AY2" s="187"/>
      <c r="AZ2" s="188"/>
    </row>
    <row r="3" spans="1:52" x14ac:dyDescent="0.15">
      <c r="A3" s="56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</row>
    <row r="4" spans="1:52" x14ac:dyDescent="0.1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</row>
    <row r="5" spans="1:52" ht="21" x14ac:dyDescent="0.15">
      <c r="A5" s="27" t="s">
        <v>56</v>
      </c>
      <c r="B5" s="27"/>
      <c r="C5" s="32"/>
      <c r="D5" s="3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  <c r="AN5" s="52"/>
      <c r="AO5" s="52"/>
      <c r="AP5" s="52"/>
      <c r="AQ5" s="52"/>
      <c r="AR5" s="52"/>
      <c r="AS5" s="52"/>
      <c r="AT5" s="52"/>
      <c r="AU5" s="52"/>
      <c r="AV5" s="52"/>
      <c r="AW5" s="52"/>
      <c r="AX5" s="52"/>
      <c r="AY5" s="52"/>
      <c r="AZ5" s="52"/>
    </row>
    <row r="6" spans="1:52" ht="19.5" x14ac:dyDescent="0.25">
      <c r="A6" s="63" t="s">
        <v>55</v>
      </c>
      <c r="B6" s="29"/>
      <c r="C6" s="29"/>
      <c r="D6" s="50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52"/>
      <c r="AF6" s="52"/>
      <c r="AG6" s="5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  <c r="AV6" s="52"/>
      <c r="AW6" s="52"/>
      <c r="AX6" s="52"/>
      <c r="AY6" s="52"/>
      <c r="AZ6" s="52"/>
    </row>
    <row r="7" spans="1:52" x14ac:dyDescent="0.15">
      <c r="A7" s="52"/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AK7" s="52"/>
      <c r="AL7" s="52"/>
      <c r="AM7" s="52"/>
      <c r="AN7" s="52"/>
      <c r="AO7" s="52"/>
      <c r="AP7" s="52"/>
      <c r="AQ7" s="52"/>
      <c r="AR7" s="52"/>
      <c r="AS7" s="52"/>
      <c r="AT7" s="52"/>
      <c r="AU7" s="52"/>
      <c r="AV7" s="52"/>
      <c r="AW7" s="52"/>
      <c r="AX7" s="52"/>
      <c r="AY7" s="52"/>
      <c r="AZ7" s="52"/>
    </row>
    <row r="8" spans="1:52" x14ac:dyDescent="0.15">
      <c r="A8" s="52"/>
      <c r="B8" s="52"/>
      <c r="C8" s="52" t="s">
        <v>334</v>
      </c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</row>
    <row r="9" spans="1:52" x14ac:dyDescent="0.15">
      <c r="A9" s="52"/>
      <c r="B9" s="52"/>
      <c r="C9" s="52"/>
      <c r="D9" s="52"/>
      <c r="E9" s="52"/>
      <c r="F9" s="52"/>
      <c r="G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2"/>
      <c r="AJ9" s="52"/>
      <c r="AK9" s="52"/>
      <c r="AL9" s="52"/>
      <c r="AM9" s="52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</row>
    <row r="10" spans="1:52" x14ac:dyDescent="0.15">
      <c r="A10" s="52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  <c r="AW10" s="52"/>
      <c r="AX10" s="52"/>
      <c r="AY10" s="52"/>
      <c r="AZ10" s="52"/>
    </row>
    <row r="11" spans="1:52" x14ac:dyDescent="0.15">
      <c r="A11" s="52"/>
      <c r="B11" s="52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  <c r="AW11" s="52"/>
      <c r="AX11" s="52"/>
      <c r="AY11" s="52"/>
      <c r="AZ11" s="52"/>
    </row>
    <row r="12" spans="1:52" x14ac:dyDescent="0.15">
      <c r="A12" s="52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  <c r="AW12" s="52"/>
      <c r="AX12" s="52"/>
      <c r="AY12" s="52"/>
      <c r="AZ12" s="52"/>
    </row>
    <row r="13" spans="1:52" x14ac:dyDescent="0.15">
      <c r="A13" s="52"/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2"/>
      <c r="O13" s="52"/>
      <c r="P13" s="52"/>
      <c r="Q13" s="52"/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  <c r="AW13" s="52"/>
      <c r="AX13" s="52"/>
      <c r="AY13" s="52"/>
      <c r="AZ13" s="52"/>
    </row>
    <row r="14" spans="1:52" x14ac:dyDescent="0.15">
      <c r="A14" s="52"/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  <c r="AW14" s="52"/>
      <c r="AX14" s="52"/>
      <c r="AY14" s="52"/>
      <c r="AZ14" s="52"/>
    </row>
    <row r="15" spans="1:52" x14ac:dyDescent="0.1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</row>
    <row r="16" spans="1:52" x14ac:dyDescent="0.15">
      <c r="A16" s="52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</row>
    <row r="17" spans="1:52" x14ac:dyDescent="0.1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</row>
    <row r="18" spans="1:52" x14ac:dyDescent="0.1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</row>
    <row r="19" spans="1:52" x14ac:dyDescent="0.15">
      <c r="A19" s="52"/>
      <c r="B19" s="52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</row>
    <row r="20" spans="1:52" x14ac:dyDescent="0.15">
      <c r="A20" s="52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</row>
    <row r="21" spans="1:52" x14ac:dyDescent="0.15">
      <c r="A21" s="52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</row>
    <row r="22" spans="1:52" x14ac:dyDescent="0.15">
      <c r="A22" s="52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</row>
    <row r="23" spans="1:52" x14ac:dyDescent="0.1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</row>
    <row r="24" spans="1:52" x14ac:dyDescent="0.15">
      <c r="A24" s="52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</row>
    <row r="25" spans="1:52" x14ac:dyDescent="0.15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</row>
    <row r="26" spans="1:52" x14ac:dyDescent="0.15">
      <c r="A26" s="52"/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</row>
    <row r="27" spans="1:52" x14ac:dyDescent="0.15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</row>
    <row r="28" spans="1:52" x14ac:dyDescent="0.15">
      <c r="A28" s="52"/>
      <c r="B28" s="52"/>
      <c r="C28" s="52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</row>
    <row r="29" spans="1:52" x14ac:dyDescent="0.15">
      <c r="A29" s="52"/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</row>
    <row r="30" spans="1:52" x14ac:dyDescent="0.15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</row>
    <row r="31" spans="1:52" x14ac:dyDescent="0.15">
      <c r="A31" s="52"/>
      <c r="B31" s="52"/>
      <c r="C31" s="5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</row>
    <row r="32" spans="1:52" x14ac:dyDescent="0.15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</row>
    <row r="33" spans="1:52" x14ac:dyDescent="0.15">
      <c r="A33" s="52"/>
      <c r="B33" s="5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</row>
    <row r="34" spans="1:52" x14ac:dyDescent="0.15">
      <c r="A34" s="52"/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</row>
    <row r="35" spans="1:52" x14ac:dyDescent="0.15">
      <c r="A35" s="52"/>
      <c r="B35" s="52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</row>
    <row r="36" spans="1:52" x14ac:dyDescent="0.15">
      <c r="A36" s="52"/>
      <c r="B36" s="52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</row>
    <row r="37" spans="1:52" x14ac:dyDescent="0.15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</row>
    <row r="38" spans="1:52" x14ac:dyDescent="0.15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</row>
    <row r="39" spans="1:52" x14ac:dyDescent="0.15">
      <c r="A39" s="52"/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</row>
    <row r="40" spans="1:52" x14ac:dyDescent="0.15">
      <c r="A40" s="52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</row>
    <row r="41" spans="1:52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</row>
    <row r="42" spans="1:52" x14ac:dyDescent="0.15">
      <c r="A42" s="52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</row>
    <row r="43" spans="1:52" x14ac:dyDescent="0.15">
      <c r="A43" s="52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</row>
    <row r="44" spans="1:52" x14ac:dyDescent="0.15">
      <c r="A44" s="52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</row>
    <row r="45" spans="1:52" x14ac:dyDescent="0.15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</row>
    <row r="46" spans="1:52" x14ac:dyDescent="0.15">
      <c r="A46" s="52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</row>
    <row r="47" spans="1:52" x14ac:dyDescent="0.15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</row>
    <row r="48" spans="1:52" x14ac:dyDescent="0.15">
      <c r="A48" s="52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</row>
    <row r="49" spans="1:52" x14ac:dyDescent="0.15">
      <c r="A49" s="52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</row>
    <row r="50" spans="1:52" x14ac:dyDescent="0.15">
      <c r="A50" s="52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</row>
    <row r="51" spans="1:52" x14ac:dyDescent="0.15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</row>
    <row r="52" spans="1:52" x14ac:dyDescent="0.15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</row>
    <row r="53" spans="1:52" x14ac:dyDescent="0.15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</row>
    <row r="54" spans="1:52" x14ac:dyDescent="0.15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</row>
    <row r="55" spans="1:52" x14ac:dyDescent="0.15">
      <c r="A55" s="52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</row>
    <row r="56" spans="1:52" x14ac:dyDescent="0.15">
      <c r="A56" s="52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</row>
    <row r="57" spans="1:52" x14ac:dyDescent="0.15">
      <c r="A57" s="52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</row>
    <row r="58" spans="1:52" x14ac:dyDescent="0.15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</row>
    <row r="59" spans="1:52" x14ac:dyDescent="0.15">
      <c r="A59" s="52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</row>
    <row r="60" spans="1:52" x14ac:dyDescent="0.15">
      <c r="A60" s="52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</row>
    <row r="61" spans="1:52" x14ac:dyDescent="0.15">
      <c r="A61" s="52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</row>
    <row r="62" spans="1:52" x14ac:dyDescent="0.15">
      <c r="A62" s="52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</row>
    <row r="63" spans="1:52" x14ac:dyDescent="0.15">
      <c r="A63" s="52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</row>
    <row r="64" spans="1:52" x14ac:dyDescent="0.15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</row>
    <row r="65" spans="1:52" x14ac:dyDescent="0.15">
      <c r="A65" s="52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</row>
    <row r="66" spans="1:52" x14ac:dyDescent="0.15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</row>
    <row r="67" spans="1:52" x14ac:dyDescent="0.15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</row>
    <row r="68" spans="1:52" x14ac:dyDescent="0.15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</row>
    <row r="69" spans="1:52" x14ac:dyDescent="0.15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</row>
    <row r="70" spans="1:52" x14ac:dyDescent="0.15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</row>
    <row r="71" spans="1:52" x14ac:dyDescent="0.15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</row>
    <row r="72" spans="1:52" x14ac:dyDescent="0.15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</row>
    <row r="73" spans="1:52" x14ac:dyDescent="0.15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</row>
    <row r="74" spans="1:52" x14ac:dyDescent="0.15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</row>
    <row r="75" spans="1:52" x14ac:dyDescent="0.15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</row>
    <row r="76" spans="1:52" x14ac:dyDescent="0.15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</row>
    <row r="77" spans="1:52" x14ac:dyDescent="0.15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</row>
    <row r="78" spans="1:52" x14ac:dyDescent="0.15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</row>
    <row r="79" spans="1:52" x14ac:dyDescent="0.15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</row>
    <row r="80" spans="1:52" x14ac:dyDescent="0.15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</row>
    <row r="81" spans="1:52" x14ac:dyDescent="0.15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</row>
    <row r="82" spans="1:52" x14ac:dyDescent="0.15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</row>
    <row r="83" spans="1:52" x14ac:dyDescent="0.15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</row>
    <row r="84" spans="1:52" x14ac:dyDescent="0.15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</row>
    <row r="85" spans="1:52" x14ac:dyDescent="0.15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</row>
    <row r="86" spans="1:52" x14ac:dyDescent="0.15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</row>
    <row r="87" spans="1:52" x14ac:dyDescent="0.15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</row>
    <row r="88" spans="1:52" x14ac:dyDescent="0.15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</row>
    <row r="89" spans="1:52" x14ac:dyDescent="0.15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</row>
    <row r="90" spans="1:52" x14ac:dyDescent="0.15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</row>
    <row r="91" spans="1:52" x14ac:dyDescent="0.15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</row>
    <row r="92" spans="1:52" x14ac:dyDescent="0.15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</row>
    <row r="93" spans="1:52" x14ac:dyDescent="0.15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</row>
    <row r="94" spans="1:52" x14ac:dyDescent="0.15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</row>
    <row r="95" spans="1:52" x14ac:dyDescent="0.15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</row>
    <row r="96" spans="1:52" x14ac:dyDescent="0.15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</row>
    <row r="97" spans="1:52" x14ac:dyDescent="0.15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</row>
    <row r="98" spans="1:52" x14ac:dyDescent="0.15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</row>
    <row r="99" spans="1:52" x14ac:dyDescent="0.15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</row>
    <row r="100" spans="1:52" x14ac:dyDescent="0.15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</row>
    <row r="101" spans="1:52" x14ac:dyDescent="0.15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</row>
    <row r="102" spans="1:52" x14ac:dyDescent="0.15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</row>
    <row r="103" spans="1:52" x14ac:dyDescent="0.15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</row>
    <row r="104" spans="1:52" x14ac:dyDescent="0.15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</row>
    <row r="105" spans="1:52" x14ac:dyDescent="0.15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</row>
    <row r="106" spans="1:52" x14ac:dyDescent="0.15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</row>
    <row r="107" spans="1:52" x14ac:dyDescent="0.15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</row>
    <row r="108" spans="1:52" x14ac:dyDescent="0.15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</row>
    <row r="109" spans="1:52" x14ac:dyDescent="0.15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</row>
    <row r="110" spans="1:52" x14ac:dyDescent="0.15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</row>
    <row r="111" spans="1:52" x14ac:dyDescent="0.15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</row>
    <row r="112" spans="1:52" x14ac:dyDescent="0.15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</row>
    <row r="113" spans="1:52" x14ac:dyDescent="0.15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</row>
    <row r="114" spans="1:52" x14ac:dyDescent="0.15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</row>
    <row r="115" spans="1:52" x14ac:dyDescent="0.15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</row>
    <row r="116" spans="1:52" x14ac:dyDescent="0.15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</row>
    <row r="117" spans="1:52" x14ac:dyDescent="0.15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</row>
    <row r="118" spans="1:52" x14ac:dyDescent="0.15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</row>
    <row r="119" spans="1:52" x14ac:dyDescent="0.15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</row>
    <row r="120" spans="1:52" x14ac:dyDescent="0.15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</row>
    <row r="121" spans="1:52" x14ac:dyDescent="0.15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</row>
    <row r="122" spans="1:52" x14ac:dyDescent="0.15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</row>
    <row r="123" spans="1:52" x14ac:dyDescent="0.15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</row>
    <row r="124" spans="1:52" x14ac:dyDescent="0.15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</row>
    <row r="125" spans="1:52" x14ac:dyDescent="0.15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</row>
    <row r="126" spans="1:52" x14ac:dyDescent="0.15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</row>
    <row r="127" spans="1:52" x14ac:dyDescent="0.15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</row>
    <row r="128" spans="1:52" x14ac:dyDescent="0.15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</row>
    <row r="129" spans="1:52" x14ac:dyDescent="0.15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</row>
    <row r="130" spans="1:52" x14ac:dyDescent="0.15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</row>
    <row r="131" spans="1:52" x14ac:dyDescent="0.15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</row>
    <row r="132" spans="1:52" x14ac:dyDescent="0.15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</row>
    <row r="133" spans="1:52" x14ac:dyDescent="0.15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</row>
    <row r="134" spans="1:52" x14ac:dyDescent="0.15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</row>
    <row r="135" spans="1:52" x14ac:dyDescent="0.15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</row>
    <row r="136" spans="1:52" x14ac:dyDescent="0.15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</row>
    <row r="137" spans="1:52" x14ac:dyDescent="0.15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</row>
    <row r="138" spans="1:52" x14ac:dyDescent="0.15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</row>
    <row r="139" spans="1:52" x14ac:dyDescent="0.15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</row>
    <row r="140" spans="1:52" x14ac:dyDescent="0.15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</row>
    <row r="141" spans="1:52" x14ac:dyDescent="0.15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</row>
    <row r="142" spans="1:52" x14ac:dyDescent="0.15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</row>
    <row r="143" spans="1:52" x14ac:dyDescent="0.15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</row>
    <row r="144" spans="1:52" x14ac:dyDescent="0.15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</row>
    <row r="145" spans="1:52" x14ac:dyDescent="0.15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</row>
    <row r="146" spans="1:52" x14ac:dyDescent="0.15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</row>
    <row r="147" spans="1:52" x14ac:dyDescent="0.15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</row>
    <row r="148" spans="1:52" x14ac:dyDescent="0.15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</row>
    <row r="149" spans="1:52" x14ac:dyDescent="0.15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</row>
    <row r="150" spans="1:52" x14ac:dyDescent="0.15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</row>
    <row r="151" spans="1:52" x14ac:dyDescent="0.15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</row>
    <row r="152" spans="1:52" x14ac:dyDescent="0.15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</row>
    <row r="153" spans="1:52" x14ac:dyDescent="0.15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</row>
    <row r="154" spans="1:52" x14ac:dyDescent="0.15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</row>
    <row r="155" spans="1:52" x14ac:dyDescent="0.15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</row>
    <row r="156" spans="1:52" x14ac:dyDescent="0.15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</row>
    <row r="157" spans="1:52" x14ac:dyDescent="0.15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</row>
    <row r="158" spans="1:52" x14ac:dyDescent="0.15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</row>
    <row r="159" spans="1:52" x14ac:dyDescent="0.15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</row>
    <row r="160" spans="1:52" x14ac:dyDescent="0.15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</row>
    <row r="161" spans="1:52" x14ac:dyDescent="0.15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</row>
    <row r="162" spans="1:52" x14ac:dyDescent="0.15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</row>
    <row r="163" spans="1:52" x14ac:dyDescent="0.15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</row>
    <row r="164" spans="1:52" x14ac:dyDescent="0.15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</row>
    <row r="165" spans="1:52" x14ac:dyDescent="0.15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</row>
    <row r="166" spans="1:52" x14ac:dyDescent="0.15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</row>
    <row r="167" spans="1:52" x14ac:dyDescent="0.15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</row>
    <row r="168" spans="1:52" x14ac:dyDescent="0.15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</row>
    <row r="169" spans="1:52" x14ac:dyDescent="0.15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</row>
    <row r="170" spans="1:52" x14ac:dyDescent="0.15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</row>
    <row r="171" spans="1:52" x14ac:dyDescent="0.15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</row>
    <row r="172" spans="1:52" x14ac:dyDescent="0.15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</row>
    <row r="173" spans="1:52" x14ac:dyDescent="0.15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</row>
    <row r="174" spans="1:52" x14ac:dyDescent="0.15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</row>
    <row r="175" spans="1:52" x14ac:dyDescent="0.15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</row>
    <row r="176" spans="1:52" x14ac:dyDescent="0.15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</row>
    <row r="177" spans="1:52" x14ac:dyDescent="0.15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</row>
    <row r="178" spans="1:52" x14ac:dyDescent="0.15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</row>
    <row r="179" spans="1:52" x14ac:dyDescent="0.15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</row>
    <row r="180" spans="1:52" x14ac:dyDescent="0.15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</row>
    <row r="181" spans="1:52" x14ac:dyDescent="0.15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</row>
    <row r="182" spans="1:52" x14ac:dyDescent="0.15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</row>
    <row r="183" spans="1:52" x14ac:dyDescent="0.15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</row>
    <row r="184" spans="1:52" x14ac:dyDescent="0.15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</row>
    <row r="185" spans="1:52" x14ac:dyDescent="0.15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</row>
    <row r="186" spans="1:52" x14ac:dyDescent="0.15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</row>
    <row r="187" spans="1:52" x14ac:dyDescent="0.15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</row>
    <row r="188" spans="1:52" x14ac:dyDescent="0.15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</row>
    <row r="189" spans="1:52" x14ac:dyDescent="0.15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</row>
    <row r="190" spans="1:52" x14ac:dyDescent="0.15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</row>
    <row r="191" spans="1:52" x14ac:dyDescent="0.15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</row>
    <row r="192" spans="1:52" x14ac:dyDescent="0.15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</row>
    <row r="193" spans="1:52" x14ac:dyDescent="0.15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</row>
    <row r="194" spans="1:52" x14ac:dyDescent="0.15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</row>
    <row r="195" spans="1:52" x14ac:dyDescent="0.15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</row>
    <row r="196" spans="1:52" x14ac:dyDescent="0.15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</row>
    <row r="197" spans="1:52" x14ac:dyDescent="0.15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</row>
    <row r="198" spans="1:52" x14ac:dyDescent="0.15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</row>
    <row r="199" spans="1:52" x14ac:dyDescent="0.15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</row>
    <row r="200" spans="1:52" x14ac:dyDescent="0.15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</row>
    <row r="201" spans="1:52" x14ac:dyDescent="0.15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</row>
    <row r="202" spans="1:52" x14ac:dyDescent="0.15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</row>
    <row r="203" spans="1:52" x14ac:dyDescent="0.15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</row>
    <row r="204" spans="1:52" x14ac:dyDescent="0.15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</row>
    <row r="205" spans="1:52" x14ac:dyDescent="0.15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</row>
    <row r="206" spans="1:52" x14ac:dyDescent="0.15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</row>
    <row r="207" spans="1:52" x14ac:dyDescent="0.15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2019-10-31T01:18:34Z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