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E4375F00-6E6D-426D-953B-EDB33C933952}" xr6:coauthVersionLast="36" xr6:coauthVersionMax="45" xr10:uidLastSave="{00000000-0000-0000-0000-000000000000}"/>
  <bookViews>
    <workbookView xWindow="-28920" yWindow="-120" windowWidth="29040" windowHeight="15840" tabRatio="703" firstSheet="1" activeTab="1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<sst xmlns="http://schemas.openxmlformats.org/spreadsheetml/2006/main" count="604" uniqueCount="339">
  <si>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</si>
  <si>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</si>
  <si>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</si>
  <si>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</si>
  <si>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</si>
  <si>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</si>
  <si>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</si>
  <si>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</si>
  <si>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</si>
  <si>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</si>
  <si>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</si>
  <si>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</si>
  <si>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</si>
  <si>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</si>
  <si>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</si>
  <si>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</si>
  <si>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</si>
  <si>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</si>
  <si>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</si>
  <si>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</si>
  <si>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</si>
  <si>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</si>
  <si>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</si>
  <si>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</si>
  <si>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</si>
  <si>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</si>
  <si>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</si>
  <si>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</si>
  <si>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</si>
  <si>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</si>
  <si>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</si>
  <si>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</si>
  <si>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</si>
  <si>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</si>
  <si>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</si>
  <si>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</si>
  <si>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</si>
  <si>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</si>
  <si>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</si>
  <si>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</si>
  <si>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</si>
  <si>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</si>
  <si>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</si>
  <si>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</si>
  <si>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</si>
  <si>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</si>
  <si>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</si>
  <si>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</si>
  <si>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</si>
  <si>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</si>
  <si>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</si>
  <si>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</si>
  <si>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</si>
  <si>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</si>
  <si>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</si>
  <si>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</si>
  <si>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</si>
  <si>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</si>
  <si>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</si>
  <si>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</si>
  <si>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</si>
  <si>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</si>
  <si>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</si>
  <si>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</si>
  <si>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</si>
  <si>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</si>
  <si>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</si>
  <si>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</si>
  <si>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</si>
  <si>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</si>
  <si>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</si>
  <si>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</si>
  <si>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</si>
  <si>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</si>
  <si>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</si>
  <si>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</si>
  <si>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</si>
  <si>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</si>
  <si>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</si>
  <si>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</si>
  <si>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</si>
  <si>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</si>
  <si>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</si>
  <si>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</si>
  <si>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</si>
  <si>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</si>
  <si>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</si>
  <si>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</si>
  <si>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</si>
  <si>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</si>
  <si>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</si>
  <si>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</si>
  <si>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</si>
  <si>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</si>
  <si>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</si>
  <si>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</si>
  <si>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</si>
  <si>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</si>
  <si>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</si>
  <si>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</si>
  <si>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</si>
  <si>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</si>
  <si>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</si>
  <si>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</si>
  <si>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</si>
  <si>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</si>
  <si>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</si>
  <si>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</si>
  <si>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</si>
  <si>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</si>
  <si>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</si>
  <si>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</si>
  <si>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</si>
  <si>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</si>
  <si>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</si>
  <si>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</si>
  <si>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</si>
  <si>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</si>
  <si>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</si>
  <si>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</si>
  <si>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</si>
  <si>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</si>
  <si>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</si>
  <si>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</si>
  <si>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</si>
  <si>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</si>
  <si>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</si>
  <si>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</si>
  <si>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</si>
  <si>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</si>
  <si>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</si>
  <si>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</si>
  <si>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</si>
  <si>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</si>
  <si>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</si>
  <si>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</si>
  <si>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</si>
  <si>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</si>
  <si>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</si>
  <si>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</si>
  <si>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</si>
  <si>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</si>
  <si>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</si>
  <si>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</si>
  <si>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</si>
  <si>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</si>
  <si>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</si>
  <si>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</si>
  <si>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</si>
  <si>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</si>
  <si>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</si>
  <si>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</si>
  <si>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</si>
  <si>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</si>
  <si>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</si>
  <si>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</si>
  <si>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</si>
  <si>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</si>
  <si>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</si>
  <si>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</si>
  <si>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</si>
  <si>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</si>
  <si>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</si>
  <si>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</si>
  <si>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</si>
  <si>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</si>
  <si>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</si>
  <si>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</si>
  <si>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</si>
  <si>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</si>
  <si>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</si>
  <si>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</si>
  <si>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</si>
  <si>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</si>
  <si>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</si>
  <si>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</si>
  <si>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</si>
  <si>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</si>
  <si>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</si>
  <si>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</si>
  <si>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</si>
  <si>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</si>
  <si>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</si>
  <si>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</si>
  <si>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</si>
  <si>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</si>
  <si>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</si>
  <si>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</si>
  <si>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</si>
  <si>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</si>
  <si>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</si>
  <si>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</si>
  <si>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</si>
  <si>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</si>
  <si>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</si>
  <si>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</si>
  <si>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</si>
  <si>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</si>
  <si>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</si>
  <si>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</si>
  <si>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</si>
  <si>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</si>
  <si>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</si>
  <si>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</si>
  <si>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</si>
  <si>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</si>
  <si>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</si>
  <si>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</si>
  <si>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</si>
  <si>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</si>
  <si>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</si>
  <si>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</si>
  <si>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</si>
  <si>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</si>
  <si>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</si>
  <si>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</si>
  <si>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</si>
  <si>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</si>
  <si>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</si>
  <si>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</si>
  <si>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</si>
  <si>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</si>
  <si>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</si>
  <si>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</si>
  <si>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</si>
  <si>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</si>
  <si>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</si>
  <si>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</si>
  <si>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</si>
  <si>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</si>
  <si>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</si>
  <si>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</si>
  <si>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画面.個体ＮＯ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</si>
  <si>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</si>
  <si>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</si>
  <si>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</si>
  <si>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</si>
  <si>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</si>
  <si>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</si>
  <si>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</si>
  <si>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</si>
  <si>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</si>
  <si>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</si>
  <si>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</si>
  <si>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</si>
  <si>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</si>
  <si>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</si>
  <si>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</si>
  <si>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</si>
  <si>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</si>
  <si>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</si>
  <si>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</si>
  <si>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</si>
  <si>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</si>
  <si>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</si>
  <si>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</si>
  <si>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</si>
  <si>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</si>
  <si>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</si>
  <si>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</si>
  <si>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</si>
  <si>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</si>
  <si>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</si>
  <si>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</si>
  <si>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</si>
  <si>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</si>
  <si>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</si>
  <si>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</si>
  <si>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</si>
  <si>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</si>
  <si>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</si>
  <si>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</si>
  <si>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K-20</t>
    <phoneticPr fontId="4"/>
  </si>
  <si>
    <t>[K-20]Other issues (その他出庫) Ver.1.0.0</t>
    <phoneticPr fontId="17"/>
  </si>
  <si>
    <t>□</t>
    <phoneticPr fontId="4"/>
  </si>
  <si>
    <t>×</t>
    <phoneticPr fontId="4"/>
  </si>
  <si>
    <t>Other issues (その他出庫)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</si>
  <si>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</si>
  <si>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</si>
  <si>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</si>
  <si>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</si>
  <si>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</si>
  <si>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</si>
  <si>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(区分)</t>
    <rPh sb="1" eb="3">
      <t>クブン</t>
    </rPh>
    <phoneticPr fontId="4"/>
  </si>
  <si>
    <t>(工程コード)</t>
    <phoneticPr fontId="4"/>
  </si>
  <si>
    <t>(個体NO)</t>
    <rPh sb="1" eb="3">
      <t>コタイ</t>
    </rPh>
    <phoneticPr fontId="4"/>
  </si>
  <si>
    <t>03:塗装</t>
    <rPh sb="3" eb="5">
      <t>トソウ</t>
    </rPh>
    <phoneticPr fontId="46"/>
  </si>
  <si>
    <t>▼</t>
    <phoneticPr fontId="4"/>
  </si>
  <si>
    <t>(品名略称)</t>
    <phoneticPr fontId="4"/>
  </si>
  <si>
    <t>P32R：T32ｴｸｽﾄﾚｲﾙ</t>
    <phoneticPr fontId="4"/>
  </si>
  <si>
    <t>(払出区分)</t>
    <phoneticPr fontId="4"/>
  </si>
  <si>
    <t>(振替区分)</t>
    <phoneticPr fontId="4"/>
  </si>
  <si>
    <t>2019/05/28</t>
    <phoneticPr fontId="4"/>
  </si>
  <si>
    <t>15:10</t>
    <phoneticPr fontId="31"/>
  </si>
  <si>
    <t>900107FW2E</t>
    <phoneticPr fontId="4"/>
  </si>
  <si>
    <t>(払出年月日)</t>
    <phoneticPr fontId="4"/>
  </si>
  <si>
    <t>(払出数量)</t>
    <phoneticPr fontId="4"/>
  </si>
  <si>
    <t>(品名コード)</t>
    <phoneticPr fontId="4"/>
  </si>
  <si>
    <t>・手入力不可
・検索条件(区分、工程コード、個体NO)を変更すると、クリアする
・登録処理場合、必須</t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</si>
  <si>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品名コード</t>
    <rPh sb="0" eb="2">
      <t>ヒンメイ</t>
    </rPh>
    <phoneticPr fontId="4"/>
  </si>
  <si>
    <t>Product name code</t>
    <phoneticPr fontId="4"/>
  </si>
  <si>
    <t>XXXXXXXXXXXX</t>
    <phoneticPr fontId="4"/>
  </si>
  <si>
    <t>生産品名マスタの品名コード</t>
    <phoneticPr fontId="4"/>
  </si>
  <si>
    <r>
      <t>検索件数が0件以外の場合、画面の</t>
    </r>
    <r>
      <rPr>
        <sz val="11"/>
        <color rgb="FFFF0000"/>
        <rFont val="Meiryo UI"/>
        <family val="3"/>
        <charset val="128"/>
      </rPr>
      <t>品名コード、</t>
    </r>
    <r>
      <rPr>
        <sz val="11"/>
        <color theme="1"/>
        <rFont val="Meiryo UI"/>
        <family val="3"/>
        <charset val="128"/>
      </rPr>
      <t>品名略称に取得した品名コード、品名略称を表示する。</t>
    </r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22" eb="24">
      <t>ヒンメイ</t>
    </rPh>
    <rPh sb="24" eb="26">
      <t>リャクショウ</t>
    </rPh>
    <rPh sb="27" eb="29">
      <t>シュトク</t>
    </rPh>
    <rPh sb="31" eb="33">
      <t>ヒンメイ</t>
    </rPh>
    <rPh sb="37" eb="39">
      <t>ヒンメイ</t>
    </rPh>
    <rPh sb="39" eb="41">
      <t>リャクショウ</t>
    </rPh>
    <rPh sb="42" eb="44">
      <t>ヒョウジ</t>
    </rPh>
    <phoneticPr fontId="4"/>
  </si>
  <si>
    <t>更新件数が0件の場合、メッセージを出して、処理が終了する。</t>
    <rPh sb="0" eb="2">
      <t>コウシン</t>
    </rPh>
    <rPh sb="2" eb="4">
      <t>ケンスウ</t>
    </rPh>
    <rPh sb="6" eb="7">
      <t>ケン</t>
    </rPh>
    <rPh sb="21" eb="23">
      <t>ショリ</t>
    </rPh>
    <phoneticPr fontId="4"/>
  </si>
  <si>
    <t>失敗時：メッセージを出して、処理が終了する。</t>
    <rPh sb="0" eb="2">
      <t>シッパイ</t>
    </rPh>
    <rPh sb="2" eb="3">
      <t>ジ</t>
    </rPh>
    <rPh sb="10" eb="11">
      <t>ダ</t>
    </rPh>
    <rPh sb="14" eb="16">
      <t>ショリ</t>
    </rPh>
    <rPh sb="17" eb="19">
      <t>シュウリョウ</t>
    </rPh>
    <phoneticPr fontId="4"/>
  </si>
  <si>
    <t>受払データ</t>
    <phoneticPr fontId="17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</si>
  <si>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</si>
  <si>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</si>
  <si>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</si>
  <si>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</si>
  <si>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</si>
  <si>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・LEFT JOIN 在庫データ</t>
    <phoneticPr fontId="17"/>
  </si>
  <si>
    <t>ON 受払データ.事業所コード</t>
    <phoneticPr fontId="4"/>
  </si>
  <si>
    <t>在庫データ.品名事業所コード</t>
    <phoneticPr fontId="4"/>
  </si>
  <si>
    <t>在庫データ.パック品名略称</t>
    <phoneticPr fontId="4"/>
  </si>
  <si>
    <t>在庫データ.納入先コード</t>
    <phoneticPr fontId="4"/>
  </si>
  <si>
    <t>在庫データ.納入区分</t>
    <phoneticPr fontId="4"/>
  </si>
  <si>
    <t>在庫データ.製品半製品区分</t>
    <phoneticPr fontId="4"/>
  </si>
  <si>
    <t>・受払データ.事業所コード</t>
    <phoneticPr fontId="4"/>
  </si>
  <si>
    <t>・受払データ.製品半製品区分</t>
    <phoneticPr fontId="4"/>
  </si>
  <si>
    <t>・受払データ.大工程コード</t>
    <phoneticPr fontId="4"/>
  </si>
  <si>
    <t>・受払データ.個体ＮＯ</t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</si>
  <si>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</si>
  <si>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受払データ.事業所コード (降順)</t>
    <rPh sb="14" eb="16">
      <t>コウジュン</t>
    </rPh>
    <phoneticPr fontId="4"/>
  </si>
  <si>
    <t>・在庫データ.置き場事業所コード</t>
    <phoneticPr fontId="17"/>
  </si>
  <si>
    <t>・受払データ.品名事業所コード</t>
    <phoneticPr fontId="17"/>
  </si>
  <si>
    <t>・受払データ.パック品名略称</t>
    <phoneticPr fontId="4"/>
  </si>
  <si>
    <t>・受払データ.納入先コード</t>
    <phoneticPr fontId="17"/>
  </si>
  <si>
    <t>・受払データ.納入区分</t>
    <phoneticPr fontId="17"/>
  </si>
  <si>
    <t>・受払データ.品名コード</t>
    <phoneticPr fontId="17"/>
  </si>
  <si>
    <t>・受払データ.製品半製品区分</t>
    <phoneticPr fontId="17"/>
  </si>
  <si>
    <t>・受払データ.大工程コード</t>
    <phoneticPr fontId="17"/>
  </si>
  <si>
    <r>
      <rPr>
        <sz val="11"/>
        <color rgb="FFFF0000"/>
        <rFont val="Microsoft YaHei"/>
        <family val="3"/>
        <charset val="134"/>
      </rPr>
      <t>TOP</t>
    </r>
    <r>
      <rPr>
        <sz val="11"/>
        <color rgb="FFFF0000"/>
        <rFont val="Meiryo UI"/>
        <family val="3"/>
        <charset val="128"/>
      </rPr>
      <t xml:space="preserve"> 1</t>
    </r>
    <phoneticPr fontId="4"/>
  </si>
  <si>
    <t>検索処理で取得した置き場事業所コード</t>
    <rPh sb="9" eb="10">
      <t>オ</t>
    </rPh>
    <rPh sb="11" eb="12">
      <t>バ</t>
    </rPh>
    <rPh sb="12" eb="15">
      <t>ジギョウショ</t>
    </rPh>
    <phoneticPr fontId="17"/>
  </si>
  <si>
    <t>・生産品名マスタ.品名コード AS 表示品名コード</t>
    <rPh sb="18" eb="20">
      <t>ヒョウジ</t>
    </rPh>
    <rPh sb="20" eb="22">
      <t>ヒンメイ</t>
    </rPh>
    <phoneticPr fontId="17"/>
  </si>
  <si>
    <t>検索処理で取得した製品半製品区分</t>
    <rPh sb="0" eb="2">
      <t>ケンサク</t>
    </rPh>
    <rPh sb="2" eb="4">
      <t>ショリ</t>
    </rPh>
    <rPh sb="5" eb="7">
      <t>シュトク</t>
    </rPh>
    <rPh sb="9" eb="11">
      <t>セイヒン</t>
    </rPh>
    <rPh sb="11" eb="14">
      <t>ハンセイヒン</t>
    </rPh>
    <rPh sb="14" eb="16">
      <t>クブン</t>
    </rPh>
    <phoneticPr fontId="4"/>
  </si>
  <si>
    <t>検索処理で取得した大工程コード</t>
    <rPh sb="0" eb="2">
      <t>ケンサク</t>
    </rPh>
    <rPh sb="2" eb="4">
      <t>ショリ</t>
    </rPh>
    <rPh sb="5" eb="7">
      <t>シュトク</t>
    </rPh>
    <rPh sb="9" eb="10">
      <t>ダイ</t>
    </rPh>
    <rPh sb="10" eb="12">
      <t>コウテイ</t>
    </rPh>
    <phoneticPr fontId="4"/>
  </si>
  <si>
    <t>検索処理で取得した置き場事業所コード</t>
    <rPh sb="0" eb="2">
      <t>ケンサク</t>
    </rPh>
    <rPh sb="2" eb="4">
      <t>ショリ</t>
    </rPh>
    <rPh sb="5" eb="7">
      <t>シュトク</t>
    </rPh>
    <rPh sb="9" eb="10">
      <t>オ</t>
    </rPh>
    <rPh sb="11" eb="12">
      <t>バ</t>
    </rPh>
    <rPh sb="12" eb="15">
      <t>ジギョウショ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</si>
</sst>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34"/>
    </font>
    <font>
      <sz val="11"/>
      <color rgb="FFFF0000"/>
      <name val="Microsoft YaHe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7" borderId="8" xfId="7" applyNumberFormat="1" applyFont="1" applyFill="1" applyBorder="1" applyAlignment="1">
      <alignment horizontal="centerContinuous" vertical="center"/>
    </xf>
    <xf numFmtId="49" fontId="38" fillId="7" borderId="10" xfId="7" applyNumberFormat="1" applyFont="1" applyFill="1" applyBorder="1" applyAlignment="1">
      <alignment horizontal="centerContinuous" vertical="center"/>
    </xf>
    <xf numFmtId="49" fontId="39" fillId="8" borderId="9" xfId="7" applyNumberFormat="1" applyFont="1" applyFill="1" applyBorder="1">
      <alignment vertical="center"/>
    </xf>
    <xf numFmtId="49" fontId="38" fillId="8" borderId="9" xfId="7" applyNumberFormat="1" applyFont="1" applyFill="1" applyBorder="1">
      <alignment vertical="center"/>
    </xf>
    <xf numFmtId="49" fontId="40" fillId="8" borderId="9" xfId="7" applyNumberFormat="1" applyFont="1" applyFill="1" applyBorder="1">
      <alignment vertical="center"/>
    </xf>
    <xf numFmtId="49" fontId="38" fillId="8" borderId="10" xfId="7" applyNumberFormat="1" applyFont="1" applyFill="1" applyBorder="1" applyAlignment="1">
      <alignment horizontal="right" vertical="center"/>
    </xf>
    <xf numFmtId="49" fontId="37" fillId="6" borderId="9" xfId="7" applyNumberFormat="1" applyFont="1" applyFill="1" applyBorder="1">
      <alignment vertical="center"/>
    </xf>
    <xf numFmtId="49" fontId="41" fillId="6" borderId="9" xfId="7" applyNumberFormat="1" applyFont="1" applyFill="1" applyBorder="1">
      <alignment vertical="center"/>
    </xf>
    <xf numFmtId="49" fontId="41" fillId="6" borderId="10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8" fillId="8" borderId="2" xfId="7" applyNumberFormat="1" applyFont="1" applyFill="1" applyBorder="1">
      <alignment vertical="center"/>
    </xf>
    <xf numFmtId="49" fontId="40" fillId="8" borderId="2" xfId="7" applyNumberFormat="1" applyFont="1" applyFill="1" applyBorder="1">
      <alignment vertical="center"/>
    </xf>
    <xf numFmtId="49" fontId="38" fillId="8" borderId="7" xfId="7" applyNumberFormat="1" applyFont="1" applyFill="1" applyBorder="1" applyAlignment="1">
      <alignment horizontal="right" vertical="center"/>
    </xf>
    <xf numFmtId="49" fontId="41" fillId="6" borderId="15" xfId="7" applyNumberFormat="1" applyFont="1" applyFill="1" applyBorder="1">
      <alignment vertical="center"/>
    </xf>
    <xf numFmtId="49" fontId="41" fillId="6" borderId="16" xfId="7" applyNumberFormat="1" applyFont="1" applyFill="1" applyBorder="1">
      <alignment vertical="center"/>
    </xf>
    <xf numFmtId="49" fontId="41" fillId="6" borderId="17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3" fillId="6" borderId="0" xfId="7" applyNumberFormat="1" applyFont="1" applyFill="1">
      <alignment vertical="center"/>
    </xf>
    <xf numFmtId="49" fontId="43" fillId="6" borderId="14" xfId="7" applyNumberFormat="1" applyFont="1" applyFill="1" applyBorder="1">
      <alignment vertical="center"/>
    </xf>
    <xf numFmtId="49" fontId="44" fillId="6" borderId="13" xfId="7" applyNumberFormat="1" applyFont="1" applyFill="1" applyBorder="1">
      <alignment vertical="center"/>
    </xf>
    <xf numFmtId="49" fontId="45" fillId="6" borderId="0" xfId="7" applyNumberFormat="1" applyFont="1" applyFill="1">
      <alignment vertical="center"/>
    </xf>
    <xf numFmtId="49" fontId="35" fillId="6" borderId="13" xfId="7" applyNumberFormat="1" applyFont="1" applyFill="1" applyBorder="1">
      <alignment vertical="center"/>
    </xf>
    <xf numFmtId="49" fontId="36" fillId="6" borderId="0" xfId="7" applyNumberFormat="1" applyFont="1" applyFill="1">
      <alignment vertical="center"/>
    </xf>
    <xf numFmtId="49" fontId="37" fillId="6" borderId="0" xfId="7" applyNumberFormat="1" applyFont="1" applyFill="1">
      <alignment vertical="center"/>
    </xf>
    <xf numFmtId="49" fontId="41" fillId="9" borderId="8" xfId="7" applyNumberFormat="1" applyFont="1" applyFill="1" applyBorder="1">
      <alignment vertical="center"/>
    </xf>
    <xf numFmtId="49" fontId="43" fillId="9" borderId="9" xfId="7" applyNumberFormat="1" applyFont="1" applyFill="1" applyBorder="1">
      <alignment vertical="center"/>
    </xf>
    <xf numFmtId="49" fontId="43" fillId="9" borderId="10" xfId="7" applyNumberFormat="1" applyFont="1" applyFill="1" applyBorder="1">
      <alignment vertical="center"/>
    </xf>
    <xf numFmtId="49" fontId="43" fillId="9" borderId="8" xfId="7" applyNumberFormat="1" applyFont="1" applyFill="1" applyBorder="1" applyAlignment="1">
      <alignment horizontal="centerContinuous" vertical="center"/>
    </xf>
    <xf numFmtId="49" fontId="43" fillId="9" borderId="10" xfId="7" applyNumberFormat="1" applyFont="1" applyFill="1" applyBorder="1" applyAlignment="1">
      <alignment horizontal="centerContinuous" vertical="center"/>
    </xf>
    <xf numFmtId="49" fontId="43" fillId="6" borderId="0" xfId="7" applyNumberFormat="1" applyFont="1" applyFill="1" applyAlignment="1">
      <alignment horizontal="centerContinuous" vertical="center"/>
    </xf>
    <xf numFmtId="49" fontId="41" fillId="6" borderId="0" xfId="7" applyNumberFormat="1" applyFont="1" applyFill="1">
      <alignment vertical="center"/>
    </xf>
    <xf numFmtId="49" fontId="43" fillId="6" borderId="15" xfId="7" applyNumberFormat="1" applyFont="1" applyFill="1" applyBorder="1">
      <alignment vertical="center"/>
    </xf>
    <xf numFmtId="49" fontId="43" fillId="6" borderId="16" xfId="7" applyNumberFormat="1" applyFont="1" applyFill="1" applyBorder="1">
      <alignment vertical="center"/>
    </xf>
    <xf numFmtId="49" fontId="43" fillId="6" borderId="17" xfId="7" applyNumberFormat="1" applyFont="1" applyFill="1" applyBorder="1">
      <alignment vertical="center"/>
    </xf>
    <xf numFmtId="49" fontId="43" fillId="6" borderId="6" xfId="7" applyNumberFormat="1" applyFont="1" applyFill="1" applyBorder="1">
      <alignment vertical="center"/>
    </xf>
    <xf numFmtId="49" fontId="43" fillId="6" borderId="2" xfId="7" applyNumberFormat="1" applyFont="1" applyFill="1" applyBorder="1">
      <alignment vertical="center"/>
    </xf>
    <xf numFmtId="49" fontId="43" fillId="6" borderId="7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2" fillId="6" borderId="0" xfId="7" applyNumberFormat="1" applyFont="1" applyFill="1">
      <alignment vertical="center"/>
    </xf>
    <xf numFmtId="49" fontId="43" fillId="6" borderId="0" xfId="16" applyNumberFormat="1" applyFont="1" applyFill="1">
      <alignment vertical="center"/>
    </xf>
    <xf numFmtId="49" fontId="43" fillId="6" borderId="18" xfId="7" applyNumberFormat="1" applyFont="1" applyFill="1" applyBorder="1">
      <alignment vertical="center"/>
    </xf>
    <xf numFmtId="49" fontId="41" fillId="6" borderId="8" xfId="7" applyNumberFormat="1" applyFont="1" applyFill="1" applyBorder="1">
      <alignment vertical="center"/>
    </xf>
    <xf numFmtId="49" fontId="43" fillId="6" borderId="9" xfId="7" applyNumberFormat="1" applyFont="1" applyFill="1" applyBorder="1">
      <alignment vertical="center"/>
    </xf>
    <xf numFmtId="49" fontId="13" fillId="6" borderId="9" xfId="7" applyNumberFormat="1" applyFill="1" applyBorder="1">
      <alignment vertical="center"/>
    </xf>
    <xf numFmtId="49" fontId="43" fillId="6" borderId="9" xfId="7" applyNumberFormat="1" applyFont="1" applyFill="1" applyBorder="1" applyAlignment="1">
      <alignment horizontal="centerContinuous" vertical="center"/>
    </xf>
    <xf numFmtId="49" fontId="37" fillId="6" borderId="9" xfId="7" applyNumberFormat="1" applyFont="1" applyFill="1" applyBorder="1" applyAlignment="1">
      <alignment horizontal="centerContinuous" vertical="center"/>
    </xf>
    <xf numFmtId="49" fontId="37" fillId="6" borderId="1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Alignment="1">
      <alignment horizontal="centerContinuous" vertical="center"/>
    </xf>
    <xf numFmtId="49" fontId="37" fillId="6" borderId="0" xfId="7" quotePrefix="1" applyNumberFormat="1" applyFont="1" applyFill="1" applyAlignment="1">
      <alignment horizontal="centerContinuous" vertical="center"/>
    </xf>
    <xf numFmtId="49" fontId="41" fillId="6" borderId="0" xfId="7" quotePrefix="1" applyNumberFormat="1" applyFont="1" applyFill="1" applyAlignment="1">
      <alignment horizontal="right" vertical="center"/>
    </xf>
    <xf numFmtId="49" fontId="43" fillId="6" borderId="10" xfId="7" applyNumberFormat="1" applyFont="1" applyFill="1" applyBorder="1">
      <alignment vertical="center"/>
    </xf>
    <xf numFmtId="49" fontId="43" fillId="6" borderId="8" xfId="7" applyNumberFormat="1" applyFont="1" applyFill="1" applyBorder="1" applyAlignment="1">
      <alignment horizontal="centerContinuous" vertical="center"/>
    </xf>
    <xf numFmtId="49" fontId="43" fillId="6" borderId="10" xfId="7" applyNumberFormat="1" applyFont="1" applyFill="1" applyBorder="1" applyAlignment="1">
      <alignment horizontal="centerContinuous" vertical="center"/>
    </xf>
    <xf numFmtId="49" fontId="47" fillId="6" borderId="0" xfId="7" applyNumberFormat="1" applyFont="1" applyFill="1">
      <alignment vertical="center"/>
    </xf>
    <xf numFmtId="49" fontId="41" fillId="6" borderId="13" xfId="7" applyNumberFormat="1" applyFont="1" applyFill="1" applyBorder="1">
      <alignment vertical="center"/>
    </xf>
    <xf numFmtId="49" fontId="41" fillId="6" borderId="14" xfId="7" applyNumberFormat="1" applyFont="1" applyFill="1" applyBorder="1">
      <alignment vertical="center"/>
    </xf>
    <xf numFmtId="49" fontId="37" fillId="6" borderId="13" xfId="7" applyNumberFormat="1" applyFont="1" applyFill="1" applyBorder="1">
      <alignment vertical="center"/>
    </xf>
    <xf numFmtId="49" fontId="37" fillId="6" borderId="14" xfId="7" applyNumberFormat="1" applyFont="1" applyFill="1" applyBorder="1">
      <alignment vertical="center"/>
    </xf>
    <xf numFmtId="49" fontId="13" fillId="6" borderId="10" xfId="7" applyNumberFormat="1" applyFill="1" applyBorder="1">
      <alignment vertical="center"/>
    </xf>
    <xf numFmtId="49" fontId="52" fillId="6" borderId="0" xfId="7" applyNumberFormat="1" applyFont="1" applyFill="1">
      <alignment vertical="center"/>
    </xf>
    <xf numFmtId="49" fontId="53" fillId="6" borderId="0" xfId="7" applyNumberFormat="1" applyFont="1" applyFill="1">
      <alignment vertical="center"/>
    </xf>
    <xf numFmtId="0" fontId="2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39" fillId="8" borderId="3" xfId="7" applyNumberFormat="1" applyFont="1" applyFill="1" applyBorder="1" applyAlignment="1">
      <alignment horizontal="left" vertical="center"/>
    </xf>
    <xf numFmtId="49" fontId="39" fillId="8" borderId="4" xfId="7" applyNumberFormat="1" applyFont="1" applyFill="1" applyBorder="1" applyAlignment="1">
      <alignment horizontal="left" vertical="center"/>
    </xf>
    <xf numFmtId="49" fontId="39" fillId="8" borderId="5" xfId="7" applyNumberFormat="1" applyFont="1" applyFill="1" applyBorder="1" applyAlignment="1">
      <alignment horizontal="left" vertical="center"/>
    </xf>
    <xf numFmtId="49" fontId="39" fillId="8" borderId="6" xfId="7" applyNumberFormat="1" applyFont="1" applyFill="1" applyBorder="1" applyAlignment="1">
      <alignment horizontal="left" vertical="center"/>
    </xf>
    <xf numFmtId="49" fontId="39" fillId="8" borderId="2" xfId="7" applyNumberFormat="1" applyFont="1" applyFill="1" applyBorder="1" applyAlignment="1">
      <alignment horizontal="left" vertical="center"/>
    </xf>
    <xf numFmtId="49" fontId="39" fillId="8" borderId="7" xfId="7" applyNumberFormat="1" applyFont="1" applyFill="1" applyBorder="1" applyAlignment="1">
      <alignment horizontal="left" vertical="center"/>
    </xf>
    <xf numFmtId="49" fontId="43" fillId="9" borderId="8" xfId="7" applyNumberFormat="1" applyFont="1" applyFill="1" applyBorder="1" applyAlignment="1">
      <alignment horizontal="center" vertical="center"/>
    </xf>
    <xf numFmtId="49" fontId="43" fillId="9" borderId="10" xfId="7" applyNumberFormat="1" applyFont="1" applyFill="1" applyBorder="1" applyAlignment="1">
      <alignment horizontal="center" vertical="center"/>
    </xf>
    <xf numFmtId="0" fontId="33" fillId="0" borderId="0" xfId="7" applyFont="1">
      <alignment vertical="center"/>
    </xf>
    <xf numFmtId="0" fontId="33" fillId="0" borderId="0" xfId="0" applyFont="1" applyAlignment="1">
      <alignment vertical="center"/>
    </xf>
    <xf numFmtId="0" fontId="21" fillId="0" borderId="0" xfId="7" applyFont="1" applyBorder="1">
      <alignment vertical="center"/>
    </xf>
    <xf numFmtId="0" fontId="33" fillId="0" borderId="0" xfId="7" applyFont="1" applyBorder="1">
      <alignment vertical="center"/>
    </xf>
    <xf numFmtId="0" fontId="55" fillId="0" borderId="0" xfId="7" applyFont="1">
      <alignment vertical="center"/>
    </xf>
    <xf numFmtId="49" fontId="33" fillId="0" borderId="0" xfId="7" quotePrefix="1" applyNumberFormat="1" applyFont="1">
      <alignment vertical="center"/>
    </xf>
    <xf numFmtId="0" fontId="33" fillId="6" borderId="0" xfId="0" applyFont="1" applyFill="1" applyBorder="1" applyAlignment="1">
      <alignment vertical="center"/>
    </xf>
    <xf numFmtId="49" fontId="36" fillId="6" borderId="0" xfId="7" applyNumberFormat="1" applyFont="1" applyFill="1" applyBorder="1">
      <alignment vertical="center"/>
    </xf>
    <xf numFmtId="49" fontId="37" fillId="6" borderId="0" xfId="7" applyNumberFormat="1" applyFont="1" applyFill="1" applyBorder="1">
      <alignment vertical="center"/>
    </xf>
    <xf numFmtId="49" fontId="43" fillId="6" borderId="0" xfId="7" applyNumberFormat="1" applyFont="1" applyFill="1" applyBorder="1">
      <alignment vertical="center"/>
    </xf>
    <xf numFmtId="49" fontId="41" fillId="6" borderId="0" xfId="7" applyNumberFormat="1" applyFont="1" applyFill="1" applyBorder="1">
      <alignment vertical="center"/>
    </xf>
    <xf numFmtId="49" fontId="41" fillId="6" borderId="0" xfId="7" quotePrefix="1" applyNumberFormat="1" applyFont="1" applyFill="1" applyBorder="1" applyAlignment="1">
      <alignment horizontal="right" vertical="center"/>
    </xf>
    <xf numFmtId="49" fontId="13" fillId="6" borderId="0" xfId="7" applyNumberFormat="1" applyFill="1" applyBorder="1">
      <alignment vertical="center"/>
    </xf>
    <xf numFmtId="49" fontId="43" fillId="6" borderId="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Border="1" applyAlignment="1">
      <alignment horizontal="centerContinuous"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C5608D6F-7534-4641-BB7B-EB2283E412F7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109</xdr:col>
          <xdr:colOff>38100</xdr:colOff>
          <xdr:row>33</xdr:row>
          <xdr:rowOff>167640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34" spid="_x0000_s30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153900" cy="5501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366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06760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11205</xdr:colOff>
      <xdr:row>5</xdr:row>
      <xdr:rowOff>11206</xdr:rowOff>
    </xdr:from>
    <xdr:to>
      <xdr:col>40</xdr:col>
      <xdr:colOff>20316</xdr:colOff>
      <xdr:row>8</xdr:row>
      <xdr:rowOff>11206</xdr:rowOff>
    </xdr:to>
    <xdr:sp macro="" textlink="">
      <xdr:nvSpPr>
        <xdr:cNvPr id="19" name="角丸四角形 17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3424965" y="17308606"/>
          <a:ext cx="15483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Registration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登録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120462</xdr:colOff>
      <xdr:row>5</xdr:row>
      <xdr:rowOff>11765</xdr:rowOff>
    </xdr:from>
    <xdr:to>
      <xdr:col>27</xdr:col>
      <xdr:colOff>6308</xdr:colOff>
      <xdr:row>8</xdr:row>
      <xdr:rowOff>11765</xdr:rowOff>
    </xdr:to>
    <xdr:sp macro="" textlink="">
      <xdr:nvSpPr>
        <xdr:cNvPr id="20" name="角丸四角形 1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827342" y="17309165"/>
          <a:ext cx="147080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Clear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クリア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15</xdr:row>
          <xdr:rowOff>19050</xdr:rowOff>
        </xdr:from>
        <xdr:to>
          <xdr:col>12</xdr:col>
          <xdr:colOff>28575</xdr:colOff>
          <xdr:row>16</xdr:row>
          <xdr:rowOff>57150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8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Finished(製品)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28575</xdr:rowOff>
        </xdr:from>
        <xdr:to>
          <xdr:col>16</xdr:col>
          <xdr:colOff>19050</xdr:colOff>
          <xdr:row>17</xdr:row>
          <xdr:rowOff>152400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8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Semi finished(半製品)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24" t="s">
        <v>103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</row>
    <row r="33" spans="1:49" ht="14.25" x14ac:dyDescent="0.1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tabSelected="1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27" t="s">
        <v>6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</row>
    <row r="2" spans="1:49" ht="15.75" x14ac:dyDescent="0.25">
      <c r="A2" s="4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</row>
    <row r="3" spans="1:49" ht="15.75" x14ac:dyDescent="0.25">
      <c r="A3" s="48"/>
      <c r="B3" s="229" t="s">
        <v>7</v>
      </c>
      <c r="C3" s="229"/>
      <c r="D3" s="229"/>
      <c r="E3" s="229" t="s">
        <v>8</v>
      </c>
      <c r="F3" s="229"/>
      <c r="G3" s="229"/>
      <c r="H3" s="229"/>
      <c r="I3" s="229"/>
      <c r="J3" s="230" t="s">
        <v>9</v>
      </c>
      <c r="K3" s="231"/>
      <c r="L3" s="232"/>
      <c r="M3" s="230" t="s">
        <v>10</v>
      </c>
      <c r="N3" s="231"/>
      <c r="O3" s="231"/>
      <c r="P3" s="231"/>
      <c r="Q3" s="231"/>
      <c r="R3" s="232"/>
      <c r="S3" s="229" t="s">
        <v>11</v>
      </c>
      <c r="T3" s="229"/>
      <c r="U3" s="229"/>
      <c r="V3" s="229" t="s">
        <v>12</v>
      </c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 t="s">
        <v>13</v>
      </c>
      <c r="AO3" s="229"/>
      <c r="AP3" s="229"/>
      <c r="AQ3" s="229"/>
      <c r="AR3" s="229"/>
      <c r="AS3" s="229" t="s">
        <v>14</v>
      </c>
      <c r="AT3" s="229"/>
      <c r="AU3" s="229"/>
      <c r="AV3" s="229"/>
      <c r="AW3" s="229"/>
    </row>
    <row r="4" spans="1:49" ht="15.75" x14ac:dyDescent="0.25">
      <c r="A4" s="48"/>
      <c r="B4" s="229"/>
      <c r="C4" s="229"/>
      <c r="D4" s="229"/>
      <c r="E4" s="229"/>
      <c r="F4" s="229"/>
      <c r="G4" s="229"/>
      <c r="H4" s="229"/>
      <c r="I4" s="229"/>
      <c r="J4" s="233"/>
      <c r="K4" s="234"/>
      <c r="L4" s="235"/>
      <c r="M4" s="233"/>
      <c r="N4" s="234"/>
      <c r="O4" s="234"/>
      <c r="P4" s="234"/>
      <c r="Q4" s="234"/>
      <c r="R4" s="235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</row>
    <row r="5" spans="1:49" x14ac:dyDescent="0.25">
      <c r="A5" s="50"/>
      <c r="B5" s="237">
        <v>1</v>
      </c>
      <c r="C5" s="237"/>
      <c r="D5" s="237"/>
      <c r="E5" s="238">
        <v>43714</v>
      </c>
      <c r="F5" s="238"/>
      <c r="G5" s="238"/>
      <c r="H5" s="238"/>
      <c r="I5" s="238"/>
      <c r="J5" s="239" t="s">
        <v>15</v>
      </c>
      <c r="K5" s="240"/>
      <c r="L5" s="241"/>
      <c r="M5" s="239" t="s">
        <v>16</v>
      </c>
      <c r="N5" s="240"/>
      <c r="O5" s="240"/>
      <c r="P5" s="240"/>
      <c r="Q5" s="240"/>
      <c r="R5" s="241"/>
      <c r="S5" s="236" t="s">
        <v>17</v>
      </c>
      <c r="T5" s="236"/>
      <c r="U5" s="236"/>
      <c r="V5" s="245" t="s">
        <v>18</v>
      </c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36" t="s">
        <v>104</v>
      </c>
      <c r="AO5" s="236"/>
      <c r="AP5" s="236"/>
      <c r="AQ5" s="236"/>
      <c r="AR5" s="236"/>
      <c r="AS5" s="236"/>
      <c r="AT5" s="236"/>
      <c r="AU5" s="236"/>
      <c r="AV5" s="236"/>
      <c r="AW5" s="236"/>
    </row>
    <row r="6" spans="1:49" x14ac:dyDescent="0.25">
      <c r="A6" s="50"/>
      <c r="B6" s="237"/>
      <c r="C6" s="237"/>
      <c r="D6" s="237"/>
      <c r="E6" s="238"/>
      <c r="F6" s="238"/>
      <c r="G6" s="238"/>
      <c r="H6" s="238"/>
      <c r="I6" s="238"/>
      <c r="J6" s="239"/>
      <c r="K6" s="240"/>
      <c r="L6" s="241"/>
      <c r="M6" s="242"/>
      <c r="N6" s="243"/>
      <c r="O6" s="243"/>
      <c r="P6" s="243"/>
      <c r="Q6" s="243"/>
      <c r="R6" s="244"/>
      <c r="S6" s="236"/>
      <c r="T6" s="236"/>
      <c r="U6" s="236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36"/>
      <c r="AO6" s="236"/>
      <c r="AP6" s="236"/>
      <c r="AQ6" s="236"/>
      <c r="AR6" s="236"/>
      <c r="AS6" s="236"/>
      <c r="AT6" s="236"/>
      <c r="AU6" s="236"/>
      <c r="AV6" s="236"/>
      <c r="AW6" s="236"/>
    </row>
    <row r="7" spans="1:49" x14ac:dyDescent="0.25">
      <c r="A7" s="50"/>
      <c r="B7" s="237"/>
      <c r="C7" s="237"/>
      <c r="D7" s="237"/>
      <c r="E7" s="238"/>
      <c r="F7" s="238"/>
      <c r="G7" s="238"/>
      <c r="H7" s="238"/>
      <c r="I7" s="238"/>
      <c r="J7" s="239"/>
      <c r="K7" s="240"/>
      <c r="L7" s="241"/>
      <c r="M7" s="242"/>
      <c r="N7" s="243"/>
      <c r="O7" s="243"/>
      <c r="P7" s="243"/>
      <c r="Q7" s="243"/>
      <c r="R7" s="244"/>
      <c r="S7" s="236"/>
      <c r="T7" s="236"/>
      <c r="U7" s="236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36"/>
      <c r="AO7" s="236"/>
      <c r="AP7" s="236"/>
      <c r="AQ7" s="236"/>
      <c r="AR7" s="236"/>
      <c r="AS7" s="236"/>
      <c r="AT7" s="236"/>
      <c r="AU7" s="236"/>
      <c r="AV7" s="236"/>
      <c r="AW7" s="236"/>
    </row>
    <row r="8" spans="1:49" x14ac:dyDescent="0.25">
      <c r="A8" s="50"/>
      <c r="B8" s="237"/>
      <c r="C8" s="237"/>
      <c r="D8" s="237"/>
      <c r="E8" s="238"/>
      <c r="F8" s="238"/>
      <c r="G8" s="238"/>
      <c r="H8" s="238"/>
      <c r="I8" s="238"/>
      <c r="J8" s="239"/>
      <c r="K8" s="240"/>
      <c r="L8" s="241"/>
      <c r="M8" s="242"/>
      <c r="N8" s="243"/>
      <c r="O8" s="243"/>
      <c r="P8" s="243"/>
      <c r="Q8" s="243"/>
      <c r="R8" s="244"/>
      <c r="S8" s="236"/>
      <c r="T8" s="236"/>
      <c r="U8" s="236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36"/>
      <c r="AO8" s="236"/>
      <c r="AP8" s="236"/>
      <c r="AQ8" s="236"/>
      <c r="AR8" s="236"/>
      <c r="AS8" s="236"/>
      <c r="AT8" s="236"/>
      <c r="AU8" s="236"/>
      <c r="AV8" s="236"/>
      <c r="AW8" s="236"/>
    </row>
    <row r="9" spans="1:49" x14ac:dyDescent="0.25">
      <c r="A9" s="50"/>
      <c r="B9" s="237"/>
      <c r="C9" s="237"/>
      <c r="D9" s="237"/>
      <c r="E9" s="238"/>
      <c r="F9" s="238"/>
      <c r="G9" s="238"/>
      <c r="H9" s="238"/>
      <c r="I9" s="238"/>
      <c r="J9" s="239"/>
      <c r="K9" s="240"/>
      <c r="L9" s="241"/>
      <c r="M9" s="242"/>
      <c r="N9" s="243"/>
      <c r="O9" s="243"/>
      <c r="P9" s="243"/>
      <c r="Q9" s="243"/>
      <c r="R9" s="244"/>
      <c r="S9" s="236"/>
      <c r="T9" s="236"/>
      <c r="U9" s="236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36"/>
      <c r="AO9" s="236"/>
      <c r="AP9" s="236"/>
      <c r="AQ9" s="236"/>
      <c r="AR9" s="236"/>
      <c r="AS9" s="236"/>
      <c r="AT9" s="236"/>
      <c r="AU9" s="236"/>
      <c r="AV9" s="236"/>
      <c r="AW9" s="236"/>
    </row>
    <row r="10" spans="1:49" x14ac:dyDescent="0.25">
      <c r="A10" s="50"/>
      <c r="B10" s="237"/>
      <c r="C10" s="237"/>
      <c r="D10" s="237"/>
      <c r="E10" s="238"/>
      <c r="F10" s="238"/>
      <c r="G10" s="238"/>
      <c r="H10" s="238"/>
      <c r="I10" s="238"/>
      <c r="J10" s="239"/>
      <c r="K10" s="240"/>
      <c r="L10" s="241"/>
      <c r="M10" s="242"/>
      <c r="N10" s="243"/>
      <c r="O10" s="243"/>
      <c r="P10" s="243"/>
      <c r="Q10" s="243"/>
      <c r="R10" s="244"/>
      <c r="S10" s="236"/>
      <c r="T10" s="236"/>
      <c r="U10" s="236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</row>
    <row r="11" spans="1:49" x14ac:dyDescent="0.25">
      <c r="A11" s="50"/>
      <c r="B11" s="237"/>
      <c r="C11" s="237"/>
      <c r="D11" s="237"/>
      <c r="E11" s="238"/>
      <c r="F11" s="238"/>
      <c r="G11" s="238"/>
      <c r="H11" s="238"/>
      <c r="I11" s="238"/>
      <c r="J11" s="239"/>
      <c r="K11" s="240"/>
      <c r="L11" s="241"/>
      <c r="M11" s="249"/>
      <c r="N11" s="250"/>
      <c r="O11" s="250"/>
      <c r="P11" s="250"/>
      <c r="Q11" s="250"/>
      <c r="R11" s="251"/>
      <c r="S11" s="236"/>
      <c r="T11" s="236"/>
      <c r="U11" s="236"/>
      <c r="V11" s="252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9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</row>
    <row r="12" spans="1:49" x14ac:dyDescent="0.25">
      <c r="A12" s="50"/>
      <c r="B12" s="246"/>
      <c r="C12" s="247"/>
      <c r="D12" s="248"/>
      <c r="E12" s="238"/>
      <c r="F12" s="238"/>
      <c r="G12" s="238"/>
      <c r="H12" s="238"/>
      <c r="I12" s="238"/>
      <c r="J12" s="239"/>
      <c r="K12" s="240"/>
      <c r="L12" s="241"/>
      <c r="M12" s="249"/>
      <c r="N12" s="250"/>
      <c r="O12" s="250"/>
      <c r="P12" s="250"/>
      <c r="Q12" s="250"/>
      <c r="R12" s="251"/>
      <c r="S12" s="236"/>
      <c r="T12" s="236"/>
      <c r="U12" s="236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55"/>
      <c r="AO12" s="256"/>
      <c r="AP12" s="256"/>
      <c r="AQ12" s="256"/>
      <c r="AR12" s="257"/>
      <c r="AS12" s="255"/>
      <c r="AT12" s="256"/>
      <c r="AU12" s="256"/>
      <c r="AV12" s="256"/>
      <c r="AW12" s="257"/>
    </row>
    <row r="13" spans="1:49" x14ac:dyDescent="0.25">
      <c r="A13" s="50"/>
      <c r="B13" s="246"/>
      <c r="C13" s="247"/>
      <c r="D13" s="248"/>
      <c r="E13" s="238"/>
      <c r="F13" s="238"/>
      <c r="G13" s="238"/>
      <c r="H13" s="238"/>
      <c r="I13" s="238"/>
      <c r="J13" s="239"/>
      <c r="K13" s="240"/>
      <c r="L13" s="241"/>
      <c r="M13" s="260"/>
      <c r="N13" s="250"/>
      <c r="O13" s="250"/>
      <c r="P13" s="250"/>
      <c r="Q13" s="250"/>
      <c r="R13" s="251"/>
      <c r="S13" s="236"/>
      <c r="T13" s="236"/>
      <c r="U13" s="236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55"/>
      <c r="AO13" s="256"/>
      <c r="AP13" s="256"/>
      <c r="AQ13" s="256"/>
      <c r="AR13" s="257"/>
      <c r="AS13" s="255"/>
      <c r="AT13" s="256"/>
      <c r="AU13" s="256"/>
      <c r="AV13" s="256"/>
      <c r="AW13" s="257"/>
    </row>
    <row r="14" spans="1:49" x14ac:dyDescent="0.25">
      <c r="A14" s="50"/>
      <c r="B14" s="246"/>
      <c r="C14" s="247"/>
      <c r="D14" s="248"/>
      <c r="E14" s="238"/>
      <c r="F14" s="238"/>
      <c r="G14" s="238"/>
      <c r="H14" s="238"/>
      <c r="I14" s="238"/>
      <c r="J14" s="239"/>
      <c r="K14" s="240"/>
      <c r="L14" s="241"/>
      <c r="M14" s="260"/>
      <c r="N14" s="250"/>
      <c r="O14" s="250"/>
      <c r="P14" s="250"/>
      <c r="Q14" s="250"/>
      <c r="R14" s="251"/>
      <c r="S14" s="236"/>
      <c r="T14" s="236"/>
      <c r="U14" s="236"/>
      <c r="V14" s="261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245"/>
      <c r="AJ14" s="245"/>
      <c r="AK14" s="245"/>
      <c r="AL14" s="245"/>
      <c r="AM14" s="245"/>
      <c r="AN14" s="236"/>
      <c r="AO14" s="236"/>
      <c r="AP14" s="236"/>
      <c r="AQ14" s="236"/>
      <c r="AR14" s="236"/>
      <c r="AS14" s="255"/>
      <c r="AT14" s="256"/>
      <c r="AU14" s="256"/>
      <c r="AV14" s="256"/>
      <c r="AW14" s="257"/>
    </row>
    <row r="15" spans="1:49" x14ac:dyDescent="0.25">
      <c r="A15" s="50"/>
      <c r="B15" s="246"/>
      <c r="C15" s="247"/>
      <c r="D15" s="248"/>
      <c r="E15" s="238"/>
      <c r="F15" s="238"/>
      <c r="G15" s="238"/>
      <c r="H15" s="238"/>
      <c r="I15" s="238"/>
      <c r="J15" s="239"/>
      <c r="K15" s="240"/>
      <c r="L15" s="241"/>
      <c r="M15" s="249"/>
      <c r="N15" s="250"/>
      <c r="O15" s="250"/>
      <c r="P15" s="250"/>
      <c r="Q15" s="250"/>
      <c r="R15" s="251"/>
      <c r="S15" s="236"/>
      <c r="T15" s="236"/>
      <c r="U15" s="236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55"/>
      <c r="AO15" s="256"/>
      <c r="AP15" s="256"/>
      <c r="AQ15" s="256"/>
      <c r="AR15" s="257"/>
      <c r="AS15" s="255"/>
      <c r="AT15" s="256"/>
      <c r="AU15" s="256"/>
      <c r="AV15" s="256"/>
      <c r="AW15" s="257"/>
    </row>
    <row r="16" spans="1:49" x14ac:dyDescent="0.25">
      <c r="A16" s="50"/>
      <c r="B16" s="246"/>
      <c r="C16" s="247"/>
      <c r="D16" s="248"/>
      <c r="E16" s="238"/>
      <c r="F16" s="238"/>
      <c r="G16" s="238"/>
      <c r="H16" s="238"/>
      <c r="I16" s="238"/>
      <c r="J16" s="239"/>
      <c r="K16" s="240"/>
      <c r="L16" s="241"/>
      <c r="M16" s="249"/>
      <c r="N16" s="250"/>
      <c r="O16" s="250"/>
      <c r="P16" s="250"/>
      <c r="Q16" s="250"/>
      <c r="R16" s="251"/>
      <c r="S16" s="236"/>
      <c r="T16" s="236"/>
      <c r="U16" s="236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55"/>
      <c r="AO16" s="256"/>
      <c r="AP16" s="256"/>
      <c r="AQ16" s="256"/>
      <c r="AR16" s="257"/>
      <c r="AS16" s="255"/>
      <c r="AT16" s="256"/>
      <c r="AU16" s="256"/>
      <c r="AV16" s="256"/>
      <c r="AW16" s="257"/>
    </row>
    <row r="17" spans="1:49" x14ac:dyDescent="0.25">
      <c r="A17" s="50"/>
      <c r="B17" s="246"/>
      <c r="C17" s="247"/>
      <c r="D17" s="248"/>
      <c r="E17" s="238"/>
      <c r="F17" s="238"/>
      <c r="G17" s="238"/>
      <c r="H17" s="238"/>
      <c r="I17" s="238"/>
      <c r="J17" s="239"/>
      <c r="K17" s="240"/>
      <c r="L17" s="241"/>
      <c r="M17" s="249"/>
      <c r="N17" s="250"/>
      <c r="O17" s="250"/>
      <c r="P17" s="250"/>
      <c r="Q17" s="250"/>
      <c r="R17" s="262"/>
      <c r="S17" s="263"/>
      <c r="T17" s="263"/>
      <c r="U17" s="263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55"/>
      <c r="AO17" s="256"/>
      <c r="AP17" s="256"/>
      <c r="AQ17" s="256"/>
      <c r="AR17" s="257"/>
      <c r="AS17" s="255"/>
      <c r="AT17" s="256"/>
      <c r="AU17" s="256"/>
      <c r="AV17" s="256"/>
      <c r="AW17" s="257"/>
    </row>
    <row r="18" spans="1:49" x14ac:dyDescent="0.25">
      <c r="A18" s="50"/>
      <c r="B18" s="246"/>
      <c r="C18" s="247"/>
      <c r="D18" s="248"/>
      <c r="E18" s="238"/>
      <c r="F18" s="238"/>
      <c r="G18" s="238"/>
      <c r="H18" s="238"/>
      <c r="I18" s="238"/>
      <c r="J18" s="239"/>
      <c r="K18" s="240"/>
      <c r="L18" s="241"/>
      <c r="M18" s="260"/>
      <c r="N18" s="250"/>
      <c r="O18" s="250"/>
      <c r="P18" s="250"/>
      <c r="Q18" s="250"/>
      <c r="R18" s="251"/>
      <c r="S18" s="236"/>
      <c r="T18" s="236"/>
      <c r="U18" s="236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55"/>
      <c r="AO18" s="256"/>
      <c r="AP18" s="256"/>
      <c r="AQ18" s="256"/>
      <c r="AR18" s="257"/>
      <c r="AS18" s="255"/>
      <c r="AT18" s="256"/>
      <c r="AU18" s="256"/>
      <c r="AV18" s="256"/>
      <c r="AW18" s="257"/>
    </row>
    <row r="19" spans="1:49" x14ac:dyDescent="0.25">
      <c r="A19" s="50"/>
      <c r="B19" s="246"/>
      <c r="C19" s="247"/>
      <c r="D19" s="248"/>
      <c r="E19" s="238"/>
      <c r="F19" s="238"/>
      <c r="G19" s="238"/>
      <c r="H19" s="238"/>
      <c r="I19" s="238"/>
      <c r="J19" s="239"/>
      <c r="K19" s="240"/>
      <c r="L19" s="241"/>
      <c r="M19" s="249"/>
      <c r="N19" s="250"/>
      <c r="O19" s="250"/>
      <c r="P19" s="250"/>
      <c r="Q19" s="250"/>
      <c r="R19" s="251"/>
      <c r="S19" s="236"/>
      <c r="T19" s="236"/>
      <c r="U19" s="236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36"/>
      <c r="AO19" s="236"/>
      <c r="AP19" s="236"/>
      <c r="AQ19" s="236"/>
      <c r="AR19" s="236"/>
      <c r="AS19" s="255"/>
      <c r="AT19" s="256"/>
      <c r="AU19" s="256"/>
      <c r="AV19" s="256"/>
      <c r="AW19" s="257"/>
    </row>
    <row r="20" spans="1:49" x14ac:dyDescent="0.25">
      <c r="A20" s="50"/>
      <c r="B20" s="246"/>
      <c r="C20" s="247"/>
      <c r="D20" s="248"/>
      <c r="E20" s="238"/>
      <c r="F20" s="238"/>
      <c r="G20" s="238"/>
      <c r="H20" s="238"/>
      <c r="I20" s="238"/>
      <c r="J20" s="239"/>
      <c r="K20" s="240"/>
      <c r="L20" s="241"/>
      <c r="M20" s="249"/>
      <c r="N20" s="250"/>
      <c r="O20" s="250"/>
      <c r="P20" s="250"/>
      <c r="Q20" s="250"/>
      <c r="R20" s="251"/>
      <c r="S20" s="255"/>
      <c r="T20" s="256"/>
      <c r="U20" s="257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55"/>
      <c r="AO20" s="256"/>
      <c r="AP20" s="256"/>
      <c r="AQ20" s="256"/>
      <c r="AR20" s="257"/>
      <c r="AS20" s="255"/>
      <c r="AT20" s="256"/>
      <c r="AU20" s="256"/>
      <c r="AV20" s="256"/>
      <c r="AW20" s="257"/>
    </row>
    <row r="21" spans="1:49" x14ac:dyDescent="0.25">
      <c r="A21" s="50"/>
      <c r="B21" s="246"/>
      <c r="C21" s="247"/>
      <c r="D21" s="248"/>
      <c r="E21" s="238"/>
      <c r="F21" s="238"/>
      <c r="G21" s="238"/>
      <c r="H21" s="238"/>
      <c r="I21" s="238"/>
      <c r="J21" s="239"/>
      <c r="K21" s="240"/>
      <c r="L21" s="241"/>
      <c r="M21" s="249"/>
      <c r="N21" s="250"/>
      <c r="O21" s="250"/>
      <c r="P21" s="250"/>
      <c r="Q21" s="250"/>
      <c r="R21" s="251"/>
      <c r="S21" s="236"/>
      <c r="T21" s="236"/>
      <c r="U21" s="236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55"/>
      <c r="AO21" s="256"/>
      <c r="AP21" s="256"/>
      <c r="AQ21" s="256"/>
      <c r="AR21" s="257"/>
      <c r="AS21" s="255"/>
      <c r="AT21" s="256"/>
      <c r="AU21" s="256"/>
      <c r="AV21" s="256"/>
      <c r="AW21" s="257"/>
    </row>
    <row r="22" spans="1:49" x14ac:dyDescent="0.25">
      <c r="A22" s="50"/>
      <c r="B22" s="246"/>
      <c r="C22" s="247"/>
      <c r="D22" s="248"/>
      <c r="E22" s="238"/>
      <c r="F22" s="238"/>
      <c r="G22" s="238"/>
      <c r="H22" s="238"/>
      <c r="I22" s="238"/>
      <c r="J22" s="239"/>
      <c r="K22" s="240"/>
      <c r="L22" s="241"/>
      <c r="M22" s="249"/>
      <c r="N22" s="250"/>
      <c r="O22" s="250"/>
      <c r="P22" s="250"/>
      <c r="Q22" s="250"/>
      <c r="R22" s="251"/>
      <c r="S22" s="236"/>
      <c r="T22" s="236"/>
      <c r="U22" s="236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55"/>
      <c r="AO22" s="256"/>
      <c r="AP22" s="256"/>
      <c r="AQ22" s="256"/>
      <c r="AR22" s="257"/>
      <c r="AS22" s="255"/>
      <c r="AT22" s="256"/>
      <c r="AU22" s="256"/>
      <c r="AV22" s="256"/>
      <c r="AW22" s="257"/>
    </row>
    <row r="23" spans="1:49" ht="15.75" x14ac:dyDescent="0.25">
      <c r="A23" s="48"/>
      <c r="B23" s="246"/>
      <c r="C23" s="247"/>
      <c r="D23" s="248"/>
      <c r="E23" s="238"/>
      <c r="F23" s="238"/>
      <c r="G23" s="238"/>
      <c r="H23" s="238"/>
      <c r="I23" s="238"/>
      <c r="J23" s="239"/>
      <c r="K23" s="240"/>
      <c r="L23" s="241"/>
      <c r="M23" s="249"/>
      <c r="N23" s="250"/>
      <c r="O23" s="250"/>
      <c r="P23" s="250"/>
      <c r="Q23" s="250"/>
      <c r="R23" s="251"/>
      <c r="S23" s="236"/>
      <c r="T23" s="236"/>
      <c r="U23" s="236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55"/>
      <c r="AO23" s="256"/>
      <c r="AP23" s="256"/>
      <c r="AQ23" s="256"/>
      <c r="AR23" s="257"/>
      <c r="AS23" s="255"/>
      <c r="AT23" s="256"/>
      <c r="AU23" s="256"/>
      <c r="AV23" s="256"/>
      <c r="AW23" s="257"/>
    </row>
    <row r="24" spans="1:49" ht="15.75" x14ac:dyDescent="0.25">
      <c r="A24" s="48"/>
      <c r="B24" s="246"/>
      <c r="C24" s="247"/>
      <c r="D24" s="248"/>
      <c r="E24" s="238"/>
      <c r="F24" s="238"/>
      <c r="G24" s="238"/>
      <c r="H24" s="238"/>
      <c r="I24" s="238"/>
      <c r="J24" s="239"/>
      <c r="K24" s="240"/>
      <c r="L24" s="241"/>
      <c r="M24" s="249"/>
      <c r="N24" s="250"/>
      <c r="O24" s="250"/>
      <c r="P24" s="250"/>
      <c r="Q24" s="250"/>
      <c r="R24" s="251"/>
      <c r="S24" s="236"/>
      <c r="T24" s="236"/>
      <c r="U24" s="236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55"/>
      <c r="AO24" s="256"/>
      <c r="AP24" s="256"/>
      <c r="AQ24" s="256"/>
      <c r="AR24" s="257"/>
      <c r="AS24" s="255"/>
      <c r="AT24" s="256"/>
      <c r="AU24" s="256"/>
      <c r="AV24" s="256"/>
      <c r="AW24" s="257"/>
    </row>
    <row r="25" spans="1:49" ht="15.75" x14ac:dyDescent="0.25">
      <c r="A25" s="48"/>
      <c r="B25" s="246"/>
      <c r="C25" s="247"/>
      <c r="D25" s="248"/>
      <c r="E25" s="238"/>
      <c r="F25" s="238"/>
      <c r="G25" s="238"/>
      <c r="H25" s="238"/>
      <c r="I25" s="238"/>
      <c r="J25" s="239"/>
      <c r="K25" s="240"/>
      <c r="L25" s="241"/>
      <c r="M25" s="260"/>
      <c r="N25" s="250"/>
      <c r="O25" s="250"/>
      <c r="P25" s="250"/>
      <c r="Q25" s="250"/>
      <c r="R25" s="251"/>
      <c r="S25" s="236"/>
      <c r="T25" s="236"/>
      <c r="U25" s="236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55"/>
      <c r="AO25" s="256"/>
      <c r="AP25" s="256"/>
      <c r="AQ25" s="256"/>
      <c r="AR25" s="257"/>
      <c r="AS25" s="255"/>
      <c r="AT25" s="256"/>
      <c r="AU25" s="256"/>
      <c r="AV25" s="256"/>
      <c r="AW25" s="257"/>
    </row>
    <row r="26" spans="1:49" ht="15.75" x14ac:dyDescent="0.25">
      <c r="A26" s="48"/>
      <c r="B26" s="246"/>
      <c r="C26" s="247"/>
      <c r="D26" s="248"/>
      <c r="E26" s="238"/>
      <c r="F26" s="238"/>
      <c r="G26" s="238"/>
      <c r="H26" s="238"/>
      <c r="I26" s="238"/>
      <c r="J26" s="239"/>
      <c r="K26" s="240"/>
      <c r="L26" s="241"/>
      <c r="M26" s="260"/>
      <c r="N26" s="250"/>
      <c r="O26" s="250"/>
      <c r="P26" s="250"/>
      <c r="Q26" s="250"/>
      <c r="R26" s="251"/>
      <c r="S26" s="236"/>
      <c r="T26" s="236"/>
      <c r="U26" s="236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55"/>
      <c r="AO26" s="256"/>
      <c r="AP26" s="256"/>
      <c r="AQ26" s="256"/>
      <c r="AR26" s="257"/>
      <c r="AS26" s="255"/>
      <c r="AT26" s="256"/>
      <c r="AU26" s="256"/>
      <c r="AV26" s="256"/>
      <c r="AW26" s="257"/>
    </row>
    <row r="27" spans="1:49" ht="15.75" x14ac:dyDescent="0.25">
      <c r="A27" s="48"/>
      <c r="B27" s="246"/>
      <c r="C27" s="247"/>
      <c r="D27" s="248"/>
      <c r="E27" s="238"/>
      <c r="F27" s="238"/>
      <c r="G27" s="238"/>
      <c r="H27" s="238"/>
      <c r="I27" s="238"/>
      <c r="J27" s="239"/>
      <c r="K27" s="240"/>
      <c r="L27" s="241"/>
      <c r="M27" s="260"/>
      <c r="N27" s="250"/>
      <c r="O27" s="250"/>
      <c r="P27" s="250"/>
      <c r="Q27" s="250"/>
      <c r="R27" s="251"/>
      <c r="S27" s="236"/>
      <c r="T27" s="236"/>
      <c r="U27" s="236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55"/>
      <c r="AO27" s="256"/>
      <c r="AP27" s="256"/>
      <c r="AQ27" s="256"/>
      <c r="AR27" s="257"/>
      <c r="AS27" s="255"/>
      <c r="AT27" s="256"/>
      <c r="AU27" s="256"/>
      <c r="AV27" s="256"/>
      <c r="AW27" s="257"/>
    </row>
    <row r="28" spans="1:49" ht="15.75" x14ac:dyDescent="0.25">
      <c r="A28" s="48"/>
      <c r="B28" s="246"/>
      <c r="C28" s="247"/>
      <c r="D28" s="248"/>
      <c r="E28" s="238"/>
      <c r="F28" s="238"/>
      <c r="G28" s="238"/>
      <c r="H28" s="238"/>
      <c r="I28" s="238"/>
      <c r="J28" s="239"/>
      <c r="K28" s="240"/>
      <c r="L28" s="241"/>
      <c r="M28" s="249"/>
      <c r="N28" s="250"/>
      <c r="O28" s="250"/>
      <c r="P28" s="250"/>
      <c r="Q28" s="250"/>
      <c r="R28" s="251"/>
      <c r="S28" s="236"/>
      <c r="T28" s="236"/>
      <c r="U28" s="236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55"/>
      <c r="AO28" s="256"/>
      <c r="AP28" s="256"/>
      <c r="AQ28" s="256"/>
      <c r="AR28" s="257"/>
      <c r="AS28" s="255"/>
      <c r="AT28" s="256"/>
      <c r="AU28" s="256"/>
      <c r="AV28" s="256"/>
      <c r="AW28" s="257"/>
    </row>
    <row r="29" spans="1:49" ht="15.75" x14ac:dyDescent="0.25">
      <c r="A29" s="48"/>
      <c r="B29" s="246"/>
      <c r="C29" s="247"/>
      <c r="D29" s="248"/>
      <c r="E29" s="238"/>
      <c r="F29" s="238"/>
      <c r="G29" s="238"/>
      <c r="H29" s="238"/>
      <c r="I29" s="238"/>
      <c r="J29" s="239"/>
      <c r="K29" s="240"/>
      <c r="L29" s="241"/>
      <c r="M29" s="249"/>
      <c r="N29" s="250"/>
      <c r="O29" s="250"/>
      <c r="P29" s="250"/>
      <c r="Q29" s="250"/>
      <c r="R29" s="251"/>
      <c r="S29" s="236"/>
      <c r="T29" s="236"/>
      <c r="U29" s="236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55"/>
      <c r="AO29" s="256"/>
      <c r="AP29" s="256"/>
      <c r="AQ29" s="256"/>
      <c r="AR29" s="257"/>
      <c r="AS29" s="255"/>
      <c r="AT29" s="256"/>
      <c r="AU29" s="256"/>
      <c r="AV29" s="256"/>
      <c r="AW29" s="257"/>
    </row>
    <row r="30" spans="1:49" ht="15.75" x14ac:dyDescent="0.25">
      <c r="A30" s="48"/>
      <c r="B30" s="246"/>
      <c r="C30" s="247"/>
      <c r="D30" s="248"/>
      <c r="E30" s="238"/>
      <c r="F30" s="238"/>
      <c r="G30" s="238"/>
      <c r="H30" s="238"/>
      <c r="I30" s="238"/>
      <c r="J30" s="239"/>
      <c r="K30" s="240"/>
      <c r="L30" s="241"/>
      <c r="M30" s="260"/>
      <c r="N30" s="250"/>
      <c r="O30" s="250"/>
      <c r="P30" s="250"/>
      <c r="Q30" s="250"/>
      <c r="R30" s="251"/>
      <c r="S30" s="236"/>
      <c r="T30" s="236"/>
      <c r="U30" s="236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55"/>
      <c r="AO30" s="256"/>
      <c r="AP30" s="256"/>
      <c r="AQ30" s="256"/>
      <c r="AR30" s="257"/>
      <c r="AS30" s="255"/>
      <c r="AT30" s="256"/>
      <c r="AU30" s="256"/>
      <c r="AV30" s="256"/>
      <c r="AW30" s="257"/>
    </row>
    <row r="31" spans="1:49" ht="15.75" x14ac:dyDescent="0.25">
      <c r="A31" s="48"/>
      <c r="B31" s="246"/>
      <c r="C31" s="247"/>
      <c r="D31" s="248"/>
      <c r="E31" s="238"/>
      <c r="F31" s="238"/>
      <c r="G31" s="238"/>
      <c r="H31" s="238"/>
      <c r="I31" s="238"/>
      <c r="J31" s="239"/>
      <c r="K31" s="240"/>
      <c r="L31" s="241"/>
      <c r="M31" s="260"/>
      <c r="N31" s="250"/>
      <c r="O31" s="250"/>
      <c r="P31" s="250"/>
      <c r="Q31" s="250"/>
      <c r="R31" s="251"/>
      <c r="S31" s="236"/>
      <c r="T31" s="236"/>
      <c r="U31" s="236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55"/>
      <c r="AO31" s="256"/>
      <c r="AP31" s="256"/>
      <c r="AQ31" s="256"/>
      <c r="AR31" s="257"/>
      <c r="AS31" s="255"/>
      <c r="AT31" s="256"/>
      <c r="AU31" s="256"/>
      <c r="AV31" s="256"/>
      <c r="AW31" s="257"/>
    </row>
    <row r="32" spans="1:49" ht="15.75" x14ac:dyDescent="0.25">
      <c r="A32" s="48"/>
      <c r="B32" s="246"/>
      <c r="C32" s="247"/>
      <c r="D32" s="248"/>
      <c r="E32" s="238"/>
      <c r="F32" s="238"/>
      <c r="G32" s="238"/>
      <c r="H32" s="238"/>
      <c r="I32" s="238"/>
      <c r="J32" s="239"/>
      <c r="K32" s="240"/>
      <c r="L32" s="241"/>
      <c r="M32" s="260"/>
      <c r="N32" s="250"/>
      <c r="O32" s="250"/>
      <c r="P32" s="250"/>
      <c r="Q32" s="250"/>
      <c r="R32" s="251"/>
      <c r="S32" s="236"/>
      <c r="T32" s="236"/>
      <c r="U32" s="236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55"/>
      <c r="AO32" s="256"/>
      <c r="AP32" s="256"/>
      <c r="AQ32" s="256"/>
      <c r="AR32" s="257"/>
      <c r="AS32" s="255"/>
      <c r="AT32" s="256"/>
      <c r="AU32" s="256"/>
      <c r="AV32" s="256"/>
      <c r="AW32" s="257"/>
    </row>
    <row r="33" spans="2:49" x14ac:dyDescent="0.25">
      <c r="B33" s="246"/>
      <c r="C33" s="247"/>
      <c r="D33" s="248"/>
      <c r="E33" s="238"/>
      <c r="F33" s="238"/>
      <c r="G33" s="238"/>
      <c r="H33" s="238"/>
      <c r="I33" s="238"/>
      <c r="J33" s="239"/>
      <c r="K33" s="240"/>
      <c r="L33" s="241"/>
      <c r="M33" s="260"/>
      <c r="N33" s="250"/>
      <c r="O33" s="250"/>
      <c r="P33" s="250"/>
      <c r="Q33" s="250"/>
      <c r="R33" s="251"/>
      <c r="S33" s="236"/>
      <c r="T33" s="236"/>
      <c r="U33" s="236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55"/>
      <c r="AO33" s="256"/>
      <c r="AP33" s="256"/>
      <c r="AQ33" s="256"/>
      <c r="AR33" s="257"/>
      <c r="AS33" s="255"/>
      <c r="AT33" s="256"/>
      <c r="AU33" s="256"/>
      <c r="AV33" s="256"/>
      <c r="AW33" s="257"/>
    </row>
    <row r="34" spans="2:49" x14ac:dyDescent="0.25">
      <c r="B34" s="246"/>
      <c r="C34" s="247"/>
      <c r="D34" s="248"/>
      <c r="E34" s="238"/>
      <c r="F34" s="238"/>
      <c r="G34" s="238"/>
      <c r="H34" s="238"/>
      <c r="I34" s="238"/>
      <c r="J34" s="239"/>
      <c r="K34" s="240"/>
      <c r="L34" s="241"/>
      <c r="M34" s="264"/>
      <c r="N34" s="265"/>
      <c r="O34" s="265"/>
      <c r="P34" s="265"/>
      <c r="Q34" s="265"/>
      <c r="R34" s="266"/>
      <c r="S34" s="236"/>
      <c r="T34" s="236"/>
      <c r="U34" s="236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55"/>
      <c r="AO34" s="256"/>
      <c r="AP34" s="256"/>
      <c r="AQ34" s="256"/>
      <c r="AR34" s="257"/>
      <c r="AS34" s="255"/>
      <c r="AT34" s="256"/>
      <c r="AU34" s="256"/>
      <c r="AV34" s="256"/>
      <c r="AW34" s="25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272</v>
      </c>
      <c r="S2" s="82"/>
      <c r="T2" s="82"/>
      <c r="U2" s="82"/>
      <c r="V2" s="83"/>
      <c r="W2" s="35" t="s">
        <v>270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73"/>
      <c r="AP2" s="274"/>
      <c r="AQ2" s="274"/>
      <c r="AR2" s="274"/>
      <c r="AS2" s="275"/>
      <c r="AT2" s="32" t="s">
        <v>26</v>
      </c>
      <c r="AU2" s="33"/>
      <c r="AV2" s="33"/>
      <c r="AW2" s="33"/>
      <c r="AX2" s="33"/>
      <c r="AY2" s="34"/>
      <c r="AZ2" s="276"/>
      <c r="BA2" s="277"/>
      <c r="BB2" s="277"/>
      <c r="BC2" s="277"/>
      <c r="BD2" s="277"/>
      <c r="BE2" s="277"/>
      <c r="BF2" s="277"/>
      <c r="BG2" s="27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131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155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253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154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132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160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279" t="s">
        <v>81</v>
      </c>
      <c r="C41" s="280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67">
        <v>1</v>
      </c>
      <c r="C42" s="268"/>
      <c r="D42" s="69" t="s">
        <v>130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271" t="s">
        <v>89</v>
      </c>
      <c r="AF42" s="272"/>
      <c r="AG42" s="271"/>
      <c r="AH42" s="272"/>
      <c r="AI42" s="271"/>
      <c r="AJ42" s="272"/>
      <c r="AK42" s="271"/>
      <c r="AL42" s="272"/>
      <c r="AM42" s="70" t="s">
        <v>133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269">
        <v>2</v>
      </c>
      <c r="C43" s="270"/>
      <c r="D43" s="123" t="s">
        <v>130</v>
      </c>
      <c r="E43" s="124"/>
      <c r="F43" s="124"/>
      <c r="G43" s="124"/>
      <c r="H43" s="124"/>
      <c r="I43" s="124"/>
      <c r="J43" s="125"/>
      <c r="K43" s="123" t="s">
        <v>254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81" t="s">
        <v>89</v>
      </c>
      <c r="AF43" s="282"/>
      <c r="AG43" s="281"/>
      <c r="AH43" s="282"/>
      <c r="AI43" s="281"/>
      <c r="AJ43" s="282"/>
      <c r="AK43" s="281"/>
      <c r="AL43" s="282"/>
      <c r="AM43" s="126" t="s">
        <v>255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67">
        <v>3</v>
      </c>
      <c r="C44" s="268"/>
      <c r="D44" s="99" t="s">
        <v>130</v>
      </c>
      <c r="E44" s="73"/>
      <c r="F44" s="73"/>
      <c r="G44" s="73"/>
      <c r="H44" s="73"/>
      <c r="I44" s="73"/>
      <c r="J44" s="100"/>
      <c r="K44" s="99" t="s">
        <v>116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271" t="s">
        <v>89</v>
      </c>
      <c r="AF44" s="272"/>
      <c r="AG44" s="271"/>
      <c r="AH44" s="272"/>
      <c r="AI44" s="271"/>
      <c r="AJ44" s="272"/>
      <c r="AK44" s="271"/>
      <c r="AL44" s="272"/>
      <c r="AM44" s="70" t="s">
        <v>139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269">
        <v>4</v>
      </c>
      <c r="C45" s="270"/>
      <c r="D45" s="103" t="s">
        <v>140</v>
      </c>
      <c r="E45" s="73"/>
      <c r="F45" s="73"/>
      <c r="G45" s="73"/>
      <c r="H45" s="73"/>
      <c r="I45" s="73"/>
      <c r="J45" s="104"/>
      <c r="K45" s="103" t="s">
        <v>156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271"/>
      <c r="AF45" s="272"/>
      <c r="AG45" s="271"/>
      <c r="AH45" s="272"/>
      <c r="AI45" s="271" t="s">
        <v>89</v>
      </c>
      <c r="AJ45" s="272"/>
      <c r="AK45" s="271"/>
      <c r="AL45" s="272"/>
      <c r="AM45" s="70" t="s">
        <v>143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67">
        <v>5</v>
      </c>
      <c r="C46" s="268"/>
      <c r="D46" s="99" t="s">
        <v>140</v>
      </c>
      <c r="E46" s="73"/>
      <c r="F46" s="73"/>
      <c r="G46" s="73"/>
      <c r="H46" s="73"/>
      <c r="I46" s="73"/>
      <c r="J46" s="100"/>
      <c r="K46" s="99" t="s">
        <v>152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271" t="s">
        <v>89</v>
      </c>
      <c r="AF46" s="272"/>
      <c r="AG46" s="271"/>
      <c r="AH46" s="272"/>
      <c r="AI46" s="271"/>
      <c r="AJ46" s="272"/>
      <c r="AK46" s="271"/>
      <c r="AL46" s="272"/>
      <c r="AM46" s="70" t="s">
        <v>144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269">
        <v>6</v>
      </c>
      <c r="C47" s="270"/>
      <c r="D47" s="99" t="s">
        <v>140</v>
      </c>
      <c r="E47" s="73"/>
      <c r="F47" s="73"/>
      <c r="G47" s="73"/>
      <c r="H47" s="73"/>
      <c r="I47" s="73"/>
      <c r="J47" s="100"/>
      <c r="K47" s="99" t="s">
        <v>146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271"/>
      <c r="AF47" s="272"/>
      <c r="AG47" s="271" t="s">
        <v>89</v>
      </c>
      <c r="AH47" s="272"/>
      <c r="AI47" s="271"/>
      <c r="AJ47" s="272"/>
      <c r="AK47" s="271"/>
      <c r="AL47" s="272"/>
      <c r="AM47" s="70" t="s">
        <v>134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85">
        <f>変更履歴!E5</f>
        <v>43714</v>
      </c>
      <c r="CE1" s="286"/>
      <c r="CF1" s="286"/>
      <c r="CG1" s="286"/>
      <c r="CH1" s="286"/>
      <c r="CI1" s="286"/>
      <c r="CJ1" s="286"/>
      <c r="CK1" s="286"/>
      <c r="CL1" s="286"/>
      <c r="CM1" s="286"/>
      <c r="CN1" s="287"/>
      <c r="CO1" s="32" t="s">
        <v>25</v>
      </c>
      <c r="CP1" s="33"/>
      <c r="CQ1" s="33"/>
      <c r="CR1" s="33"/>
      <c r="CS1" s="33"/>
      <c r="CT1" s="34"/>
      <c r="CU1" s="276" t="str">
        <f>変更履歴!AN5</f>
        <v>李</v>
      </c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89" t="str">
        <f>'１．機能概要'!W2</f>
        <v>その他出庫</v>
      </c>
      <c r="AU2" s="290"/>
      <c r="AV2" s="290"/>
      <c r="AW2" s="290"/>
      <c r="AX2" s="290"/>
      <c r="AY2" s="290"/>
      <c r="AZ2" s="290"/>
      <c r="BA2" s="290"/>
      <c r="BB2" s="290"/>
      <c r="BC2" s="290"/>
      <c r="BD2" s="290"/>
      <c r="BE2" s="290"/>
      <c r="BF2" s="290"/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  <c r="BV2" s="290"/>
      <c r="BW2" s="291"/>
      <c r="BX2" s="32" t="s">
        <v>24</v>
      </c>
      <c r="BY2" s="33"/>
      <c r="BZ2" s="33"/>
      <c r="CA2" s="33"/>
      <c r="CB2" s="33"/>
      <c r="CC2" s="34"/>
      <c r="CD2" s="288"/>
      <c r="CE2" s="283"/>
      <c r="CF2" s="283"/>
      <c r="CG2" s="283"/>
      <c r="CH2" s="283"/>
      <c r="CI2" s="283"/>
      <c r="CJ2" s="283"/>
      <c r="CK2" s="283"/>
      <c r="CL2" s="283"/>
      <c r="CM2" s="283"/>
      <c r="CN2" s="284"/>
      <c r="CO2" s="32" t="s">
        <v>26</v>
      </c>
      <c r="CP2" s="33"/>
      <c r="CQ2" s="33"/>
      <c r="CR2" s="33"/>
      <c r="CS2" s="33"/>
      <c r="CT2" s="34"/>
      <c r="CU2" s="276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229" t="s">
        <v>27</v>
      </c>
      <c r="D6" s="229" t="s">
        <v>46</v>
      </c>
      <c r="E6" s="229" t="s">
        <v>37</v>
      </c>
      <c r="F6" s="229" t="s">
        <v>38</v>
      </c>
      <c r="G6" s="229" t="s">
        <v>28</v>
      </c>
      <c r="H6" s="229" t="s">
        <v>29</v>
      </c>
      <c r="I6" s="292" t="s">
        <v>40</v>
      </c>
      <c r="J6" s="292" t="s">
        <v>41</v>
      </c>
      <c r="K6" s="229" t="s">
        <v>31</v>
      </c>
      <c r="L6" s="229" t="s">
        <v>30</v>
      </c>
      <c r="M6" s="229" t="s">
        <v>33</v>
      </c>
      <c r="N6" s="58" t="s">
        <v>66</v>
      </c>
      <c r="O6" s="58"/>
      <c r="P6" s="58"/>
      <c r="Q6" s="292" t="s">
        <v>32</v>
      </c>
    </row>
    <row r="7" spans="1:18" ht="15.75" x14ac:dyDescent="0.15">
      <c r="A7" s="13"/>
      <c r="B7" s="13"/>
      <c r="C7" s="229"/>
      <c r="D7" s="229"/>
      <c r="E7" s="229"/>
      <c r="F7" s="229"/>
      <c r="G7" s="229"/>
      <c r="H7" s="229"/>
      <c r="I7" s="292"/>
      <c r="J7" s="292"/>
      <c r="K7" s="229"/>
      <c r="L7" s="229"/>
      <c r="M7" s="229"/>
      <c r="N7" s="41" t="s">
        <v>62</v>
      </c>
      <c r="O7" s="41" t="s">
        <v>64</v>
      </c>
      <c r="P7" s="41" t="s">
        <v>65</v>
      </c>
      <c r="Q7" s="292"/>
    </row>
    <row r="8" spans="1:18" x14ac:dyDescent="0.15">
      <c r="A8" s="13"/>
      <c r="B8" s="13"/>
      <c r="C8" s="7">
        <v>1</v>
      </c>
      <c r="D8" s="7" t="s">
        <v>47</v>
      </c>
      <c r="E8" s="7" t="s">
        <v>162</v>
      </c>
      <c r="F8" s="7" t="s">
        <v>163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164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165</v>
      </c>
      <c r="F9" s="7" t="s">
        <v>166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167</v>
      </c>
    </row>
    <row r="10" spans="1:18" x14ac:dyDescent="0.15">
      <c r="A10" s="13"/>
      <c r="B10" s="13"/>
      <c r="C10" s="7">
        <v>3</v>
      </c>
      <c r="D10" s="7" t="s">
        <v>170</v>
      </c>
      <c r="E10" s="7" t="s">
        <v>168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172</v>
      </c>
    </row>
    <row r="11" spans="1:18" x14ac:dyDescent="0.15">
      <c r="A11" s="13"/>
      <c r="B11" s="13"/>
      <c r="C11" s="7">
        <v>4</v>
      </c>
      <c r="D11" s="7" t="s">
        <v>171</v>
      </c>
      <c r="E11" s="7" t="s">
        <v>169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269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229" t="s">
        <v>27</v>
      </c>
      <c r="D14" s="229" t="s">
        <v>46</v>
      </c>
      <c r="E14" s="229" t="s">
        <v>37</v>
      </c>
      <c r="F14" s="229" t="s">
        <v>38</v>
      </c>
      <c r="G14" s="229" t="s">
        <v>28</v>
      </c>
      <c r="H14" s="229" t="s">
        <v>29</v>
      </c>
      <c r="I14" s="293" t="s">
        <v>40</v>
      </c>
      <c r="J14" s="292" t="s">
        <v>41</v>
      </c>
      <c r="K14" s="229" t="s">
        <v>31</v>
      </c>
      <c r="L14" s="229" t="s">
        <v>30</v>
      </c>
      <c r="M14" s="229" t="s">
        <v>33</v>
      </c>
      <c r="N14" s="58" t="s">
        <v>66</v>
      </c>
      <c r="O14" s="58"/>
      <c r="P14" s="58"/>
      <c r="Q14" s="293" t="s">
        <v>32</v>
      </c>
    </row>
    <row r="15" spans="1:18" ht="15.75" x14ac:dyDescent="0.15">
      <c r="A15" s="13"/>
      <c r="B15" s="13"/>
      <c r="C15" s="229"/>
      <c r="D15" s="229"/>
      <c r="E15" s="229"/>
      <c r="F15" s="229"/>
      <c r="G15" s="229"/>
      <c r="H15" s="229"/>
      <c r="I15" s="294"/>
      <c r="J15" s="292"/>
      <c r="K15" s="229"/>
      <c r="L15" s="229"/>
      <c r="M15" s="229"/>
      <c r="N15" s="41" t="s">
        <v>62</v>
      </c>
      <c r="O15" s="41" t="s">
        <v>64</v>
      </c>
      <c r="P15" s="41" t="s">
        <v>65</v>
      </c>
      <c r="Q15" s="29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135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173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177</v>
      </c>
      <c r="E17" s="7" t="s">
        <v>174</v>
      </c>
      <c r="F17" s="7" t="s">
        <v>175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256</v>
      </c>
      <c r="M17" s="119" t="s">
        <v>101</v>
      </c>
      <c r="N17" s="8" t="s">
        <v>161</v>
      </c>
      <c r="O17" s="7" t="s">
        <v>34</v>
      </c>
      <c r="P17" s="7" t="s">
        <v>182</v>
      </c>
      <c r="Q17" s="8" t="s">
        <v>266</v>
      </c>
    </row>
    <row r="18" spans="1:17" ht="57" x14ac:dyDescent="0.15">
      <c r="A18" s="13"/>
      <c r="B18" s="13"/>
      <c r="C18" s="7">
        <v>3</v>
      </c>
      <c r="D18" s="7" t="s">
        <v>178</v>
      </c>
      <c r="E18" s="7" t="s">
        <v>176</v>
      </c>
      <c r="F18" s="7" t="s">
        <v>137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256</v>
      </c>
      <c r="M18" s="120" t="s">
        <v>271</v>
      </c>
      <c r="N18" s="7" t="s">
        <v>34</v>
      </c>
      <c r="O18" s="7" t="s">
        <v>34</v>
      </c>
      <c r="P18" s="7" t="s">
        <v>183</v>
      </c>
      <c r="Q18" s="120" t="s">
        <v>267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110</v>
      </c>
    </row>
    <row r="21" spans="1:17" ht="18.75" customHeight="1" x14ac:dyDescent="0.15">
      <c r="A21" s="13"/>
      <c r="B21" s="52"/>
      <c r="C21" s="229" t="s">
        <v>27</v>
      </c>
      <c r="D21" s="229" t="s">
        <v>46</v>
      </c>
      <c r="E21" s="229" t="s">
        <v>37</v>
      </c>
      <c r="F21" s="229" t="s">
        <v>38</v>
      </c>
      <c r="G21" s="229" t="s">
        <v>28</v>
      </c>
      <c r="H21" s="229" t="s">
        <v>29</v>
      </c>
      <c r="I21" s="292" t="s">
        <v>40</v>
      </c>
      <c r="J21" s="292" t="s">
        <v>41</v>
      </c>
      <c r="K21" s="229" t="s">
        <v>31</v>
      </c>
      <c r="L21" s="229" t="s">
        <v>30</v>
      </c>
      <c r="M21" s="229" t="s">
        <v>33</v>
      </c>
      <c r="N21" s="58" t="s">
        <v>66</v>
      </c>
      <c r="O21" s="58"/>
      <c r="P21" s="58"/>
      <c r="Q21" s="292" t="s">
        <v>32</v>
      </c>
    </row>
    <row r="22" spans="1:17" ht="16.5" x14ac:dyDescent="0.15">
      <c r="A22" s="13"/>
      <c r="B22" s="52"/>
      <c r="C22" s="229"/>
      <c r="D22" s="229"/>
      <c r="E22" s="229"/>
      <c r="F22" s="229"/>
      <c r="G22" s="229"/>
      <c r="H22" s="229"/>
      <c r="I22" s="292"/>
      <c r="J22" s="292"/>
      <c r="K22" s="229"/>
      <c r="L22" s="229"/>
      <c r="M22" s="229"/>
      <c r="N22" s="80" t="s">
        <v>62</v>
      </c>
      <c r="O22" s="80" t="s">
        <v>64</v>
      </c>
      <c r="P22" s="80" t="s">
        <v>65</v>
      </c>
      <c r="Q22" s="292"/>
    </row>
    <row r="23" spans="1:17" ht="57" x14ac:dyDescent="0.15">
      <c r="A23" s="13"/>
      <c r="B23" s="52"/>
      <c r="C23" s="7">
        <v>1</v>
      </c>
      <c r="D23" s="7" t="s">
        <v>218</v>
      </c>
      <c r="E23" s="14" t="s">
        <v>111</v>
      </c>
      <c r="F23" s="7" t="s">
        <v>179</v>
      </c>
      <c r="G23" s="42" t="s">
        <v>93</v>
      </c>
      <c r="H23" s="7" t="s">
        <v>242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252</v>
      </c>
      <c r="Q23" s="8" t="s">
        <v>265</v>
      </c>
    </row>
    <row r="24" spans="1:17" s="223" customFormat="1" ht="57" x14ac:dyDescent="0.15">
      <c r="A24" s="219"/>
      <c r="B24" s="220"/>
      <c r="C24" s="119">
        <v>2</v>
      </c>
      <c r="D24" s="119" t="s">
        <v>219</v>
      </c>
      <c r="E24" s="118" t="s">
        <v>299</v>
      </c>
      <c r="F24" s="119" t="s">
        <v>300</v>
      </c>
      <c r="G24" s="221" t="s">
        <v>93</v>
      </c>
      <c r="H24" s="119" t="s">
        <v>242</v>
      </c>
      <c r="I24" s="222">
        <v>12</v>
      </c>
      <c r="J24" s="119" t="s">
        <v>35</v>
      </c>
      <c r="K24" s="119" t="s">
        <v>35</v>
      </c>
      <c r="L24" s="119" t="s">
        <v>35</v>
      </c>
      <c r="M24" s="119" t="s">
        <v>101</v>
      </c>
      <c r="N24" s="119" t="s">
        <v>35</v>
      </c>
      <c r="O24" s="119" t="s">
        <v>35</v>
      </c>
      <c r="P24" s="120" t="s">
        <v>302</v>
      </c>
      <c r="Q24" s="120" t="s">
        <v>298</v>
      </c>
    </row>
    <row r="25" spans="1:17" ht="42.75" x14ac:dyDescent="0.15">
      <c r="A25" s="13"/>
      <c r="B25" s="52"/>
      <c r="C25" s="7">
        <v>3</v>
      </c>
      <c r="D25" s="7" t="s">
        <v>220</v>
      </c>
      <c r="E25" s="118" t="s">
        <v>227</v>
      </c>
      <c r="F25" s="119" t="s">
        <v>229</v>
      </c>
      <c r="G25" s="118" t="s">
        <v>92</v>
      </c>
      <c r="H25" s="7" t="s">
        <v>94</v>
      </c>
      <c r="I25" s="101" t="s">
        <v>35</v>
      </c>
      <c r="J25" s="7" t="s">
        <v>35</v>
      </c>
      <c r="K25" s="7" t="s">
        <v>138</v>
      </c>
      <c r="L25" s="7" t="s">
        <v>243</v>
      </c>
      <c r="M25" s="7" t="s">
        <v>101</v>
      </c>
      <c r="N25" s="7" t="s">
        <v>35</v>
      </c>
      <c r="O25" s="7" t="s">
        <v>35</v>
      </c>
      <c r="P25" s="7" t="s">
        <v>35</v>
      </c>
      <c r="Q25" s="120" t="s">
        <v>264</v>
      </c>
    </row>
    <row r="26" spans="1:17" ht="28.5" x14ac:dyDescent="0.15">
      <c r="A26" s="13"/>
      <c r="B26" s="52"/>
      <c r="C26" s="7">
        <v>4</v>
      </c>
      <c r="D26" s="7" t="s">
        <v>221</v>
      </c>
      <c r="E26" s="14" t="s">
        <v>224</v>
      </c>
      <c r="F26" s="119" t="s">
        <v>230</v>
      </c>
      <c r="G26" s="14" t="s">
        <v>92</v>
      </c>
      <c r="H26" s="7" t="s">
        <v>94</v>
      </c>
      <c r="I26" s="101" t="s">
        <v>35</v>
      </c>
      <c r="J26" s="7" t="s">
        <v>35</v>
      </c>
      <c r="K26" s="7" t="s">
        <v>35</v>
      </c>
      <c r="L26" s="7" t="s">
        <v>35</v>
      </c>
      <c r="M26" s="7" t="s">
        <v>101</v>
      </c>
      <c r="N26" s="7" t="s">
        <v>161</v>
      </c>
      <c r="O26" s="7" t="s">
        <v>35</v>
      </c>
      <c r="P26" s="116" t="s">
        <v>226</v>
      </c>
      <c r="Q26" s="8" t="s">
        <v>190</v>
      </c>
    </row>
    <row r="27" spans="1:17" ht="28.5" x14ac:dyDescent="0.15">
      <c r="A27" s="13"/>
      <c r="B27" s="52"/>
      <c r="C27" s="7">
        <v>5</v>
      </c>
      <c r="D27" s="7" t="s">
        <v>222</v>
      </c>
      <c r="E27" s="118" t="s">
        <v>228</v>
      </c>
      <c r="F27" s="119" t="s">
        <v>231</v>
      </c>
      <c r="G27" s="42" t="s">
        <v>93</v>
      </c>
      <c r="H27" s="7" t="s">
        <v>35</v>
      </c>
      <c r="I27" s="101">
        <v>1</v>
      </c>
      <c r="J27" s="7" t="s">
        <v>35</v>
      </c>
      <c r="K27" s="7" t="s">
        <v>35</v>
      </c>
      <c r="L27" s="101">
        <v>1</v>
      </c>
      <c r="M27" s="7" t="s">
        <v>35</v>
      </c>
      <c r="N27" s="7" t="s">
        <v>35</v>
      </c>
      <c r="O27" s="7" t="s">
        <v>35</v>
      </c>
      <c r="P27" s="7" t="s">
        <v>35</v>
      </c>
      <c r="Q27" s="8" t="s">
        <v>225</v>
      </c>
    </row>
    <row r="28" spans="1:17" ht="28.5" x14ac:dyDescent="0.15">
      <c r="A28" s="13"/>
      <c r="B28" s="52"/>
      <c r="C28" s="7">
        <v>6</v>
      </c>
      <c r="D28" s="7" t="s">
        <v>223</v>
      </c>
      <c r="E28" s="14" t="s">
        <v>112</v>
      </c>
      <c r="F28" s="7" t="s">
        <v>181</v>
      </c>
      <c r="G28" s="14" t="s">
        <v>92</v>
      </c>
      <c r="H28" s="7" t="s">
        <v>94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101</v>
      </c>
      <c r="N28" s="119" t="s">
        <v>161</v>
      </c>
      <c r="O28" s="7" t="s">
        <v>35</v>
      </c>
      <c r="P28" s="120" t="s">
        <v>244</v>
      </c>
      <c r="Q28" s="8" t="s">
        <v>190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73">
        <f>変更履歴!E5</f>
        <v>43714</v>
      </c>
      <c r="AJ1" s="290"/>
      <c r="AK1" s="290"/>
      <c r="AL1" s="290"/>
      <c r="AM1" s="291"/>
      <c r="AN1" s="32" t="s">
        <v>25</v>
      </c>
      <c r="AO1" s="33"/>
      <c r="AP1" s="33"/>
      <c r="AQ1" s="33"/>
      <c r="AR1" s="33"/>
      <c r="AS1" s="34"/>
      <c r="AT1" s="276" t="str">
        <f>変更履歴!AN5</f>
        <v>李</v>
      </c>
      <c r="AU1" s="283"/>
      <c r="AV1" s="283"/>
      <c r="AW1" s="283"/>
      <c r="AX1" s="283"/>
      <c r="AY1" s="283"/>
      <c r="AZ1" s="28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89" t="str">
        <f>'１．機能概要'!W2</f>
        <v>その他出庫</v>
      </c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1"/>
      <c r="AE2" s="32" t="s">
        <v>24</v>
      </c>
      <c r="AF2" s="33"/>
      <c r="AG2" s="33"/>
      <c r="AH2" s="34"/>
      <c r="AI2" s="288"/>
      <c r="AJ2" s="283"/>
      <c r="AK2" s="283"/>
      <c r="AL2" s="283"/>
      <c r="AM2" s="284"/>
      <c r="AN2" s="32" t="s">
        <v>26</v>
      </c>
      <c r="AO2" s="33"/>
      <c r="AP2" s="33"/>
      <c r="AQ2" s="33"/>
      <c r="AR2" s="33"/>
      <c r="AS2" s="34"/>
      <c r="AT2" s="276"/>
      <c r="AU2" s="283"/>
      <c r="AV2" s="283"/>
      <c r="AW2" s="283"/>
      <c r="AX2" s="283"/>
      <c r="AY2" s="283"/>
      <c r="AZ2" s="28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184</v>
      </c>
      <c r="D11" s="20"/>
      <c r="E11" s="20"/>
      <c r="F11" s="21"/>
      <c r="G11" s="19" t="s">
        <v>184</v>
      </c>
      <c r="H11" s="20"/>
      <c r="I11" s="20"/>
      <c r="J11" s="20"/>
      <c r="K11" s="20"/>
      <c r="L11" s="19" t="s">
        <v>185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186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187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188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6.5" x14ac:dyDescent="0.15">
      <c r="B16" s="60"/>
      <c r="C16" s="60"/>
      <c r="F16" s="61"/>
      <c r="G16" s="60"/>
      <c r="L16" s="60"/>
      <c r="M16" s="110"/>
      <c r="N16" s="315" t="s">
        <v>333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311" t="s">
        <v>325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311" t="s">
        <v>330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311" t="s">
        <v>326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311" t="s">
        <v>327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311" t="s">
        <v>328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N22" s="311" t="s">
        <v>329</v>
      </c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N23" s="311" t="s">
        <v>331</v>
      </c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311" t="s">
        <v>332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251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311" t="s">
        <v>335</v>
      </c>
      <c r="O26" s="110"/>
      <c r="P26" s="110"/>
      <c r="Q26" s="110"/>
      <c r="R26" s="110"/>
      <c r="S26" s="110"/>
      <c r="T26" s="110"/>
      <c r="U26" s="110"/>
      <c r="V26" s="110"/>
      <c r="W26" s="110"/>
      <c r="AV26" s="61"/>
    </row>
    <row r="27" spans="2:48" s="15" customFormat="1" ht="15.75" x14ac:dyDescent="0.15">
      <c r="B27" s="60"/>
      <c r="C27" s="60"/>
      <c r="F27" s="61"/>
      <c r="G27" s="60"/>
      <c r="L27" s="6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AV27" s="61"/>
    </row>
    <row r="28" spans="2:48" s="15" customFormat="1" ht="15.75" x14ac:dyDescent="0.15">
      <c r="B28" s="60"/>
      <c r="C28" s="60"/>
      <c r="F28" s="61"/>
      <c r="G28" s="60"/>
      <c r="L28" s="60"/>
      <c r="M28" s="110" t="s">
        <v>189</v>
      </c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AV28" s="61"/>
    </row>
    <row r="29" spans="2:48" s="15" customFormat="1" ht="15.75" x14ac:dyDescent="0.15">
      <c r="B29" s="60"/>
      <c r="C29" s="60"/>
      <c r="F29" s="61"/>
      <c r="G29" s="60"/>
      <c r="L29" s="60"/>
      <c r="N29" s="311" t="s">
        <v>306</v>
      </c>
      <c r="O29" s="110"/>
      <c r="P29" s="110"/>
      <c r="Q29" s="110"/>
      <c r="R29" s="110"/>
      <c r="S29" s="110"/>
      <c r="T29" s="110"/>
      <c r="U29" s="110"/>
      <c r="V29" s="110"/>
      <c r="W29" s="110"/>
      <c r="AV29" s="61"/>
    </row>
    <row r="30" spans="2:48" s="15" customFormat="1" ht="15.75" x14ac:dyDescent="0.15">
      <c r="B30" s="60"/>
      <c r="C30" s="60"/>
      <c r="F30" s="61"/>
      <c r="G30" s="60"/>
      <c r="L30" s="60"/>
      <c r="N30" s="311" t="s">
        <v>245</v>
      </c>
      <c r="O30" s="311"/>
      <c r="P30" s="311"/>
      <c r="Q30" s="311"/>
      <c r="R30" s="311"/>
      <c r="S30" s="311"/>
      <c r="T30" s="311"/>
      <c r="U30" s="311"/>
      <c r="V30" s="311"/>
      <c r="W30" s="311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V30" s="61"/>
    </row>
    <row r="31" spans="2:48" s="15" customFormat="1" ht="15.75" x14ac:dyDescent="0.15">
      <c r="B31" s="60"/>
      <c r="C31" s="60"/>
      <c r="F31" s="61"/>
      <c r="G31" s="60"/>
      <c r="L31" s="60"/>
      <c r="N31" s="311"/>
      <c r="O31" s="311" t="s">
        <v>307</v>
      </c>
      <c r="P31" s="311"/>
      <c r="Q31" s="311"/>
      <c r="R31" s="311"/>
      <c r="S31" s="311"/>
      <c r="T31" s="311"/>
      <c r="U31" s="311"/>
      <c r="V31" s="311"/>
      <c r="W31" s="311" t="s">
        <v>192</v>
      </c>
      <c r="X31" s="312" t="s">
        <v>246</v>
      </c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V31" s="61"/>
    </row>
    <row r="32" spans="2:48" s="15" customFormat="1" ht="15.75" x14ac:dyDescent="0.15">
      <c r="B32" s="60"/>
      <c r="C32" s="60"/>
      <c r="F32" s="61"/>
      <c r="G32" s="60"/>
      <c r="L32" s="60"/>
      <c r="N32" s="311"/>
      <c r="O32" s="311" t="s">
        <v>308</v>
      </c>
      <c r="P32" s="311"/>
      <c r="Q32" s="311"/>
      <c r="R32" s="311"/>
      <c r="S32" s="311"/>
      <c r="T32" s="311"/>
      <c r="U32" s="311"/>
      <c r="V32" s="311"/>
      <c r="W32" s="311" t="s">
        <v>192</v>
      </c>
      <c r="X32" s="312" t="s">
        <v>247</v>
      </c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311"/>
      <c r="O33" s="311" t="s">
        <v>309</v>
      </c>
      <c r="P33" s="311"/>
      <c r="Q33" s="311"/>
      <c r="R33" s="311"/>
      <c r="S33" s="311"/>
      <c r="T33" s="311"/>
      <c r="U33" s="311"/>
      <c r="V33" s="311"/>
      <c r="W33" s="311" t="s">
        <v>192</v>
      </c>
      <c r="X33" s="312" t="s">
        <v>248</v>
      </c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311"/>
      <c r="O34" s="311" t="s">
        <v>310</v>
      </c>
      <c r="P34" s="311"/>
      <c r="Q34" s="311"/>
      <c r="R34" s="311"/>
      <c r="S34" s="311"/>
      <c r="T34" s="311"/>
      <c r="U34" s="311"/>
      <c r="V34" s="311"/>
      <c r="W34" s="311" t="s">
        <v>192</v>
      </c>
      <c r="X34" s="312" t="s">
        <v>249</v>
      </c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V34" s="61"/>
    </row>
    <row r="35" spans="2:48" s="15" customFormat="1" ht="15.75" x14ac:dyDescent="0.15">
      <c r="B35" s="60"/>
      <c r="C35" s="60"/>
      <c r="F35" s="61"/>
      <c r="G35" s="60"/>
      <c r="L35" s="60"/>
      <c r="N35" s="311"/>
      <c r="O35" s="311" t="s">
        <v>311</v>
      </c>
      <c r="P35" s="311"/>
      <c r="Q35" s="311"/>
      <c r="R35" s="311"/>
      <c r="S35" s="311"/>
      <c r="T35" s="311"/>
      <c r="U35" s="311"/>
      <c r="V35" s="311"/>
      <c r="W35" s="311" t="s">
        <v>192</v>
      </c>
      <c r="X35" s="312" t="s">
        <v>250</v>
      </c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V35" s="61"/>
    </row>
    <row r="36" spans="2:48" s="15" customFormat="1" ht="15.75" x14ac:dyDescent="0.15">
      <c r="B36" s="60"/>
      <c r="C36" s="60"/>
      <c r="F36" s="61"/>
      <c r="G36" s="60"/>
      <c r="L36" s="60"/>
      <c r="N36" s="311" t="s">
        <v>312</v>
      </c>
      <c r="O36" s="311"/>
      <c r="P36" s="311"/>
      <c r="Q36" s="311"/>
      <c r="R36" s="311"/>
      <c r="S36" s="311"/>
      <c r="T36" s="311"/>
      <c r="U36" s="311"/>
      <c r="V36" s="311"/>
      <c r="W36" s="311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V36" s="61"/>
    </row>
    <row r="37" spans="2:48" s="15" customFormat="1" ht="15.75" x14ac:dyDescent="0.15">
      <c r="B37" s="60"/>
      <c r="C37" s="60"/>
      <c r="F37" s="61"/>
      <c r="G37" s="60"/>
      <c r="L37" s="60"/>
      <c r="N37" s="311"/>
      <c r="O37" s="311" t="s">
        <v>313</v>
      </c>
      <c r="P37" s="311"/>
      <c r="Q37" s="311"/>
      <c r="R37" s="311"/>
      <c r="S37" s="311"/>
      <c r="T37" s="311"/>
      <c r="U37" s="311"/>
      <c r="V37" s="311"/>
      <c r="W37" s="311" t="s">
        <v>192</v>
      </c>
      <c r="X37" s="312" t="s">
        <v>314</v>
      </c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V37" s="61"/>
    </row>
    <row r="38" spans="2:48" s="15" customFormat="1" ht="15.75" x14ac:dyDescent="0.15">
      <c r="B38" s="60"/>
      <c r="C38" s="60"/>
      <c r="F38" s="61"/>
      <c r="G38" s="60"/>
      <c r="L38" s="60"/>
      <c r="N38" s="311"/>
      <c r="O38" s="311" t="s">
        <v>308</v>
      </c>
      <c r="P38" s="311"/>
      <c r="Q38" s="311"/>
      <c r="R38" s="311"/>
      <c r="S38" s="311"/>
      <c r="T38" s="311"/>
      <c r="U38" s="311"/>
      <c r="V38" s="311"/>
      <c r="W38" s="311" t="s">
        <v>192</v>
      </c>
      <c r="X38" s="312" t="s">
        <v>315</v>
      </c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V38" s="61"/>
    </row>
    <row r="39" spans="2:48" s="15" customFormat="1" ht="15.75" x14ac:dyDescent="0.15">
      <c r="B39" s="60"/>
      <c r="C39" s="60"/>
      <c r="F39" s="61"/>
      <c r="G39" s="60"/>
      <c r="L39" s="60"/>
      <c r="N39" s="311"/>
      <c r="O39" s="311" t="s">
        <v>309</v>
      </c>
      <c r="P39" s="311"/>
      <c r="Q39" s="311"/>
      <c r="R39" s="311"/>
      <c r="S39" s="311"/>
      <c r="T39" s="311"/>
      <c r="U39" s="311"/>
      <c r="V39" s="311"/>
      <c r="W39" s="311" t="s">
        <v>192</v>
      </c>
      <c r="X39" s="312" t="s">
        <v>316</v>
      </c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V39" s="61"/>
    </row>
    <row r="40" spans="2:48" s="15" customFormat="1" ht="15.75" x14ac:dyDescent="0.15">
      <c r="B40" s="60"/>
      <c r="C40" s="60"/>
      <c r="F40" s="61"/>
      <c r="G40" s="60"/>
      <c r="L40" s="60"/>
      <c r="N40" s="311"/>
      <c r="O40" s="311" t="s">
        <v>310</v>
      </c>
      <c r="P40" s="311"/>
      <c r="Q40" s="311"/>
      <c r="R40" s="311"/>
      <c r="S40" s="311"/>
      <c r="T40" s="311"/>
      <c r="U40" s="311"/>
      <c r="V40" s="311"/>
      <c r="W40" s="311" t="s">
        <v>192</v>
      </c>
      <c r="X40" s="312" t="s">
        <v>317</v>
      </c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V40" s="61"/>
    </row>
    <row r="41" spans="2:48" s="15" customFormat="1" ht="15.75" x14ac:dyDescent="0.15">
      <c r="B41" s="60"/>
      <c r="C41" s="60"/>
      <c r="F41" s="61"/>
      <c r="G41" s="60"/>
      <c r="L41" s="60"/>
      <c r="N41" s="311"/>
      <c r="O41" s="311" t="s">
        <v>311</v>
      </c>
      <c r="P41" s="311"/>
      <c r="Q41" s="311"/>
      <c r="R41" s="311"/>
      <c r="S41" s="311"/>
      <c r="T41" s="311"/>
      <c r="U41" s="311"/>
      <c r="V41" s="311"/>
      <c r="W41" s="311" t="s">
        <v>192</v>
      </c>
      <c r="X41" s="312" t="s">
        <v>318</v>
      </c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V41" s="61"/>
    </row>
    <row r="42" spans="2:48" s="15" customFormat="1" ht="15.75" x14ac:dyDescent="0.15">
      <c r="B42" s="60"/>
      <c r="C42" s="60"/>
      <c r="F42" s="61"/>
      <c r="G42" s="60"/>
      <c r="L42" s="6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AV42" s="61"/>
    </row>
    <row r="43" spans="2:48" s="15" customFormat="1" ht="15.75" x14ac:dyDescent="0.15">
      <c r="B43" s="60"/>
      <c r="C43" s="60"/>
      <c r="F43" s="61"/>
      <c r="G43" s="60"/>
      <c r="L43" s="60"/>
      <c r="M43" s="110" t="s">
        <v>191</v>
      </c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AV43" s="61"/>
    </row>
    <row r="44" spans="2:48" s="15" customFormat="1" ht="15.75" x14ac:dyDescent="0.15">
      <c r="B44" s="60"/>
      <c r="C44" s="60"/>
      <c r="F44" s="61"/>
      <c r="G44" s="60"/>
      <c r="L44" s="60"/>
      <c r="N44" s="311" t="s">
        <v>319</v>
      </c>
      <c r="O44" s="110"/>
      <c r="P44" s="110"/>
      <c r="Q44" s="110"/>
      <c r="R44" s="110"/>
      <c r="S44" s="110"/>
      <c r="T44" s="110"/>
      <c r="U44" s="110"/>
      <c r="V44" s="110"/>
      <c r="W44" s="110" t="s">
        <v>192</v>
      </c>
      <c r="X44" s="115" t="s">
        <v>193</v>
      </c>
      <c r="Y44" s="110"/>
      <c r="Z44" s="110"/>
      <c r="AV44" s="61"/>
    </row>
    <row r="45" spans="2:48" s="15" customFormat="1" ht="15.75" x14ac:dyDescent="0.15">
      <c r="B45" s="60"/>
      <c r="C45" s="60"/>
      <c r="F45" s="61"/>
      <c r="G45" s="60"/>
      <c r="L45" s="60"/>
      <c r="N45" s="311" t="s">
        <v>320</v>
      </c>
      <c r="O45" s="311"/>
      <c r="P45" s="110"/>
      <c r="Q45" s="110"/>
      <c r="R45" s="110"/>
      <c r="S45" s="110"/>
      <c r="T45" s="110"/>
      <c r="U45" s="110"/>
      <c r="V45" s="110"/>
      <c r="W45" s="110" t="s">
        <v>192</v>
      </c>
      <c r="X45" s="115" t="s">
        <v>195</v>
      </c>
      <c r="Y45" s="110"/>
      <c r="Z45" s="110"/>
      <c r="AJ45" s="110" t="s">
        <v>194</v>
      </c>
      <c r="AV45" s="61"/>
    </row>
    <row r="46" spans="2:48" s="15" customFormat="1" ht="15.75" x14ac:dyDescent="0.15">
      <c r="B46" s="60"/>
      <c r="C46" s="60"/>
      <c r="F46" s="61"/>
      <c r="G46" s="60"/>
      <c r="L46" s="60"/>
      <c r="N46" s="311" t="s">
        <v>322</v>
      </c>
      <c r="O46" s="311"/>
      <c r="P46" s="110"/>
      <c r="Q46" s="110"/>
      <c r="R46" s="110"/>
      <c r="S46" s="110"/>
      <c r="T46" s="110"/>
      <c r="U46" s="110"/>
      <c r="W46" s="110" t="s">
        <v>192</v>
      </c>
      <c r="X46" s="115" t="s">
        <v>196</v>
      </c>
      <c r="Y46" s="110"/>
      <c r="Z46" s="110"/>
      <c r="AJ46" s="110" t="s">
        <v>194</v>
      </c>
      <c r="AV46" s="61"/>
    </row>
    <row r="47" spans="2:48" s="15" customFormat="1" ht="15.75" x14ac:dyDescent="0.15">
      <c r="B47" s="60"/>
      <c r="C47" s="60"/>
      <c r="F47" s="61"/>
      <c r="G47" s="60"/>
      <c r="L47" s="60"/>
      <c r="N47" s="311" t="s">
        <v>321</v>
      </c>
      <c r="O47" s="311"/>
      <c r="P47" s="110"/>
      <c r="Q47" s="110"/>
      <c r="R47" s="110"/>
      <c r="S47" s="110"/>
      <c r="T47" s="110"/>
      <c r="U47" s="110"/>
      <c r="V47" s="110"/>
      <c r="W47" s="110" t="s">
        <v>192</v>
      </c>
      <c r="X47" s="115" t="s">
        <v>197</v>
      </c>
      <c r="Y47" s="110"/>
      <c r="AJ47" s="110" t="s">
        <v>194</v>
      </c>
      <c r="AV47" s="61"/>
    </row>
    <row r="48" spans="2:48" s="15" customFormat="1" ht="15.75" x14ac:dyDescent="0.15">
      <c r="B48" s="60"/>
      <c r="C48" s="60"/>
      <c r="D48" s="22"/>
      <c r="E48" s="22"/>
      <c r="F48" s="61"/>
      <c r="G48" s="60"/>
      <c r="H48" s="22"/>
      <c r="I48" s="22"/>
      <c r="J48" s="22"/>
      <c r="K48" s="22"/>
      <c r="L48" s="60"/>
      <c r="M48" s="110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61"/>
    </row>
    <row r="49" spans="2:48" s="15" customFormat="1" ht="15.75" x14ac:dyDescent="0.15">
      <c r="B49" s="60"/>
      <c r="C49" s="60"/>
      <c r="D49" s="22"/>
      <c r="E49" s="22"/>
      <c r="F49" s="61"/>
      <c r="G49" s="60"/>
      <c r="H49" s="22"/>
      <c r="I49" s="22"/>
      <c r="J49" s="22"/>
      <c r="K49" s="22"/>
      <c r="L49" s="60"/>
      <c r="M49" s="311" t="s">
        <v>323</v>
      </c>
      <c r="N49" s="314"/>
      <c r="O49" s="314"/>
      <c r="P49" s="314"/>
      <c r="Q49" s="314"/>
      <c r="R49" s="314"/>
      <c r="S49" s="314"/>
      <c r="T49" s="314"/>
      <c r="U49" s="314"/>
      <c r="V49" s="313"/>
      <c r="W49" s="313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61"/>
    </row>
    <row r="50" spans="2:48" s="15" customFormat="1" ht="15.75" x14ac:dyDescent="0.15">
      <c r="B50" s="60"/>
      <c r="C50" s="60"/>
      <c r="D50" s="22"/>
      <c r="E50" s="22"/>
      <c r="F50" s="61"/>
      <c r="G50" s="60"/>
      <c r="H50" s="22"/>
      <c r="I50" s="22"/>
      <c r="J50" s="22"/>
      <c r="K50" s="22"/>
      <c r="L50" s="60"/>
      <c r="M50" s="312"/>
      <c r="N50" s="312" t="s">
        <v>324</v>
      </c>
      <c r="O50" s="314"/>
      <c r="P50" s="314"/>
      <c r="Q50" s="314"/>
      <c r="R50" s="314"/>
      <c r="S50" s="314"/>
      <c r="T50" s="314"/>
      <c r="U50" s="314"/>
      <c r="V50" s="313"/>
      <c r="W50" s="31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61"/>
    </row>
    <row r="51" spans="2:48" s="15" customFormat="1" ht="15.75" x14ac:dyDescent="0.15">
      <c r="B51" s="60"/>
      <c r="C51" s="60"/>
      <c r="F51" s="61"/>
      <c r="G51" s="60"/>
      <c r="L51" s="6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5"/>
      <c r="Y51" s="110"/>
      <c r="AJ51" s="110"/>
      <c r="AV51" s="61"/>
    </row>
    <row r="52" spans="2:48" s="15" customFormat="1" ht="15.75" x14ac:dyDescent="0.15">
      <c r="B52" s="60"/>
      <c r="C52" s="60"/>
      <c r="F52" s="61"/>
      <c r="G52" s="60"/>
      <c r="L52" s="60" t="s">
        <v>198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V52" s="61"/>
    </row>
    <row r="53" spans="2:48" s="15" customFormat="1" ht="15.75" x14ac:dyDescent="0.15">
      <c r="B53" s="60"/>
      <c r="C53" s="60"/>
      <c r="F53" s="61"/>
      <c r="G53" s="60"/>
      <c r="L53" s="60" t="s">
        <v>303</v>
      </c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V53" s="61"/>
    </row>
    <row r="54" spans="2:48" s="15" customFormat="1" ht="15.75" x14ac:dyDescent="0.15">
      <c r="B54" s="60"/>
      <c r="C54" s="60"/>
      <c r="F54" s="61"/>
      <c r="G54" s="60"/>
      <c r="L54" s="6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V54" s="61"/>
    </row>
    <row r="55" spans="2:48" s="15" customFormat="1" ht="15.75" x14ac:dyDescent="0.15">
      <c r="B55" s="19">
        <v>3</v>
      </c>
      <c r="C55" s="19" t="s">
        <v>106</v>
      </c>
      <c r="D55" s="20"/>
      <c r="E55" s="20"/>
      <c r="F55" s="21"/>
      <c r="G55" s="19" t="s">
        <v>106</v>
      </c>
      <c r="H55" s="20"/>
      <c r="I55" s="20"/>
      <c r="J55" s="20"/>
      <c r="K55" s="21"/>
      <c r="L55" s="19" t="s">
        <v>199</v>
      </c>
      <c r="M55" s="20"/>
      <c r="N55" s="20"/>
      <c r="O55" s="20"/>
      <c r="P55" s="20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1"/>
    </row>
    <row r="56" spans="2:48" s="15" customFormat="1" ht="15.75" x14ac:dyDescent="0.15">
      <c r="B56" s="60"/>
      <c r="C56" s="60"/>
      <c r="F56" s="61"/>
      <c r="G56" s="60" t="s">
        <v>78</v>
      </c>
      <c r="K56" s="61"/>
      <c r="L56" s="60" t="s">
        <v>200</v>
      </c>
      <c r="M56" s="22"/>
      <c r="N56" s="22"/>
      <c r="O56" s="22"/>
      <c r="P56" s="22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60"/>
      <c r="M57" s="22"/>
      <c r="N57" s="22"/>
      <c r="O57" s="22"/>
      <c r="P57" s="22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 t="s">
        <v>201</v>
      </c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 t="s">
        <v>117</v>
      </c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146</v>
      </c>
      <c r="O61" s="98"/>
      <c r="P61" s="98"/>
      <c r="Q61" s="98"/>
      <c r="R61" s="98"/>
      <c r="S61" s="98"/>
      <c r="T61" s="98"/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 t="s">
        <v>118</v>
      </c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L63" s="109"/>
      <c r="M63" s="22"/>
      <c r="N63" s="98" t="s">
        <v>150</v>
      </c>
      <c r="O63" s="98"/>
      <c r="P63" s="98"/>
      <c r="Q63" s="98"/>
      <c r="R63" s="98"/>
      <c r="S63" s="98"/>
      <c r="T63" s="316" t="s">
        <v>334</v>
      </c>
      <c r="U63" s="98"/>
      <c r="V63" s="112"/>
      <c r="W63" s="112"/>
      <c r="X63" s="22"/>
      <c r="Y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145</v>
      </c>
      <c r="O64" s="98"/>
      <c r="P64" s="98"/>
      <c r="Q64" s="98"/>
      <c r="R64" s="98"/>
      <c r="S64" s="98"/>
      <c r="T64" s="98" t="s">
        <v>232</v>
      </c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L65" s="109"/>
      <c r="M65" s="22"/>
      <c r="N65" s="98" t="s">
        <v>122</v>
      </c>
      <c r="O65" s="98"/>
      <c r="P65" s="98"/>
      <c r="Q65" s="98"/>
      <c r="R65" s="98"/>
      <c r="S65" s="98"/>
      <c r="T65" s="98" t="s">
        <v>208</v>
      </c>
      <c r="U65" s="98"/>
      <c r="V65" s="112"/>
      <c r="W65" s="112"/>
      <c r="X65" s="22"/>
      <c r="Y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L66" s="109"/>
      <c r="M66" s="22"/>
      <c r="N66" s="98" t="s">
        <v>202</v>
      </c>
      <c r="O66" s="98"/>
      <c r="P66" s="98"/>
      <c r="Q66" s="98"/>
      <c r="R66" s="98"/>
      <c r="S66" s="98"/>
      <c r="T66" s="98" t="s">
        <v>209</v>
      </c>
      <c r="U66" s="98"/>
      <c r="V66" s="112"/>
      <c r="W66" s="112"/>
      <c r="X66" s="22"/>
      <c r="Y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L67" s="109"/>
      <c r="M67" s="22"/>
      <c r="N67" s="98" t="s">
        <v>203</v>
      </c>
      <c r="O67" s="98"/>
      <c r="P67" s="98"/>
      <c r="Q67" s="98"/>
      <c r="R67" s="98"/>
      <c r="S67" s="98"/>
      <c r="T67" s="98" t="s">
        <v>210</v>
      </c>
      <c r="U67" s="98"/>
      <c r="V67" s="112"/>
      <c r="W67" s="112"/>
      <c r="X67" s="22"/>
      <c r="Y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L68" s="109"/>
      <c r="M68" s="22"/>
      <c r="N68" s="98" t="s">
        <v>204</v>
      </c>
      <c r="O68" s="98"/>
      <c r="P68" s="98"/>
      <c r="Q68" s="98"/>
      <c r="R68" s="98"/>
      <c r="S68" s="98"/>
      <c r="T68" s="98" t="s">
        <v>211</v>
      </c>
      <c r="U68" s="98"/>
      <c r="V68" s="112"/>
      <c r="W68" s="112"/>
      <c r="X68" s="22"/>
      <c r="Y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L69" s="109"/>
      <c r="M69" s="22"/>
      <c r="N69" s="98" t="s">
        <v>205</v>
      </c>
      <c r="O69" s="98"/>
      <c r="P69" s="98"/>
      <c r="Q69" s="98"/>
      <c r="R69" s="98"/>
      <c r="S69" s="98"/>
      <c r="T69" s="98" t="s">
        <v>212</v>
      </c>
      <c r="U69" s="98"/>
      <c r="V69" s="112"/>
      <c r="W69" s="112"/>
      <c r="X69" s="22"/>
      <c r="Y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L70" s="109"/>
      <c r="M70" s="22"/>
      <c r="N70" s="98" t="s">
        <v>151</v>
      </c>
      <c r="O70" s="98"/>
      <c r="P70" s="98"/>
      <c r="Q70" s="98"/>
      <c r="R70" s="98"/>
      <c r="S70" s="98"/>
      <c r="T70" s="317" t="s">
        <v>336</v>
      </c>
      <c r="U70" s="98"/>
      <c r="V70" s="98"/>
      <c r="W70" s="98"/>
      <c r="X70" s="22"/>
      <c r="Y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98" t="s">
        <v>216</v>
      </c>
      <c r="O71" s="98"/>
      <c r="P71" s="98"/>
      <c r="Q71" s="98"/>
      <c r="R71" s="98"/>
      <c r="S71" s="98"/>
      <c r="T71" s="317" t="s">
        <v>337</v>
      </c>
      <c r="U71" s="98"/>
      <c r="V71" s="98"/>
      <c r="W71" s="98"/>
      <c r="X71" s="22"/>
      <c r="Y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98" t="s">
        <v>147</v>
      </c>
      <c r="O72" s="98"/>
      <c r="P72" s="98"/>
      <c r="Q72" s="98"/>
      <c r="R72" s="98"/>
      <c r="S72" s="98"/>
      <c r="T72" s="98" t="s">
        <v>233</v>
      </c>
      <c r="U72" s="98"/>
      <c r="V72" s="98"/>
      <c r="W72" s="98"/>
      <c r="X72" s="22"/>
      <c r="Y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/>
      <c r="N73" s="98" t="s">
        <v>136</v>
      </c>
      <c r="O73" s="98"/>
      <c r="P73" s="98"/>
      <c r="Q73" s="98"/>
      <c r="R73" s="98"/>
      <c r="S73" s="98"/>
      <c r="T73" s="117" t="s">
        <v>234</v>
      </c>
      <c r="U73" s="98"/>
      <c r="V73" s="98"/>
      <c r="W73" s="98"/>
      <c r="X73" s="22"/>
      <c r="Y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215</v>
      </c>
      <c r="O74" s="98"/>
      <c r="P74" s="98"/>
      <c r="Q74" s="98"/>
      <c r="R74" s="98"/>
      <c r="S74" s="98"/>
      <c r="T74" s="98" t="s">
        <v>235</v>
      </c>
      <c r="U74" s="98"/>
      <c r="V74" s="98"/>
      <c r="W74" s="98"/>
      <c r="X74" s="22"/>
      <c r="Y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119</v>
      </c>
      <c r="O75" s="98"/>
      <c r="P75" s="98"/>
      <c r="Q75" s="98"/>
      <c r="R75" s="98"/>
      <c r="S75" s="98"/>
      <c r="T75" s="98" t="s">
        <v>236</v>
      </c>
      <c r="U75" s="98"/>
      <c r="V75" s="98"/>
      <c r="W75" s="98"/>
      <c r="X75" s="22"/>
      <c r="Y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120</v>
      </c>
      <c r="O76" s="98"/>
      <c r="P76" s="98"/>
      <c r="Q76" s="98"/>
      <c r="R76" s="98"/>
      <c r="S76" s="98"/>
      <c r="T76" s="98" t="s">
        <v>237</v>
      </c>
      <c r="U76" s="98"/>
      <c r="V76" s="98"/>
      <c r="W76" s="98"/>
      <c r="X76" s="22"/>
      <c r="Y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 t="s">
        <v>121</v>
      </c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22"/>
      <c r="Y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305</v>
      </c>
      <c r="O78" s="98"/>
      <c r="P78" s="98"/>
      <c r="Q78" s="98"/>
      <c r="R78" s="98"/>
      <c r="S78" s="98"/>
      <c r="T78" s="98"/>
      <c r="U78" s="98"/>
      <c r="V78" s="98"/>
      <c r="W78" s="98"/>
      <c r="X78" s="22"/>
      <c r="Y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95" t="s">
        <v>157</v>
      </c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98" t="s">
        <v>123</v>
      </c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 t="s">
        <v>257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/>
      <c r="M83" s="98" t="s">
        <v>118</v>
      </c>
      <c r="N83" s="98"/>
      <c r="O83" s="98"/>
      <c r="P83" s="98"/>
      <c r="Q83" s="22"/>
      <c r="R83" s="22"/>
      <c r="S83" s="22"/>
      <c r="T83" s="98"/>
      <c r="U83" s="98"/>
      <c r="V83" s="98"/>
      <c r="W83" s="98"/>
      <c r="X83" s="98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/>
      <c r="N84" s="22" t="s">
        <v>217</v>
      </c>
      <c r="O84" s="22"/>
      <c r="P84" s="22"/>
      <c r="Q84" s="22"/>
      <c r="R84" s="22"/>
      <c r="S84" s="22" t="s">
        <v>124</v>
      </c>
      <c r="T84" s="22"/>
      <c r="U84" s="22" t="s">
        <v>238</v>
      </c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60"/>
      <c r="C85" s="60"/>
      <c r="F85" s="61"/>
      <c r="G85" s="60"/>
      <c r="K85" s="61"/>
      <c r="L85" s="111"/>
      <c r="M85" s="98"/>
      <c r="N85" s="22" t="s">
        <v>148</v>
      </c>
      <c r="O85" s="22"/>
      <c r="P85" s="22"/>
      <c r="Q85" s="22"/>
      <c r="R85" s="22"/>
      <c r="S85" s="22" t="s">
        <v>124</v>
      </c>
      <c r="T85" s="22"/>
      <c r="U85" s="22" t="s">
        <v>239</v>
      </c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61"/>
    </row>
    <row r="86" spans="2:48" s="15" customFormat="1" ht="15.75" x14ac:dyDescent="0.15">
      <c r="B86" s="60"/>
      <c r="C86" s="60"/>
      <c r="F86" s="61"/>
      <c r="G86" s="60"/>
      <c r="K86" s="61"/>
      <c r="L86" s="111"/>
      <c r="M86" s="98"/>
      <c r="N86" s="22" t="s">
        <v>149</v>
      </c>
      <c r="O86" s="22"/>
      <c r="P86" s="22"/>
      <c r="Q86" s="22"/>
      <c r="R86" s="22"/>
      <c r="S86" s="22" t="s">
        <v>124</v>
      </c>
      <c r="T86" s="22"/>
      <c r="U86" s="22" t="s">
        <v>240</v>
      </c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61"/>
    </row>
    <row r="87" spans="2:48" s="15" customFormat="1" ht="15.75" x14ac:dyDescent="0.15">
      <c r="B87" s="60"/>
      <c r="C87" s="60"/>
      <c r="F87" s="61"/>
      <c r="G87" s="60"/>
      <c r="K87" s="61"/>
      <c r="L87" s="111"/>
      <c r="M87" s="98" t="s">
        <v>125</v>
      </c>
      <c r="N87" s="98"/>
      <c r="O87" s="98"/>
      <c r="P87" s="98"/>
      <c r="Q87" s="22"/>
      <c r="R87" s="22"/>
      <c r="S87" s="22"/>
      <c r="T87" s="98"/>
      <c r="U87" s="98"/>
      <c r="V87" s="98"/>
      <c r="W87" s="98"/>
      <c r="X87" s="98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61"/>
    </row>
    <row r="88" spans="2:48" s="15" customFormat="1" ht="15.75" x14ac:dyDescent="0.15">
      <c r="B88" s="60"/>
      <c r="C88" s="60"/>
      <c r="F88" s="61"/>
      <c r="G88" s="60"/>
      <c r="K88" s="61"/>
      <c r="L88" s="111"/>
      <c r="M88" s="98"/>
      <c r="N88" s="98" t="s">
        <v>241</v>
      </c>
      <c r="O88" s="98"/>
      <c r="P88" s="98"/>
      <c r="Q88" s="22"/>
      <c r="R88" s="22"/>
      <c r="S88" s="22" t="s">
        <v>124</v>
      </c>
      <c r="T88" s="98"/>
      <c r="U88" s="317" t="s">
        <v>338</v>
      </c>
      <c r="V88" s="98"/>
      <c r="W88" s="98"/>
      <c r="X88" s="98"/>
      <c r="Y88" s="98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61"/>
    </row>
    <row r="89" spans="2:48" s="15" customFormat="1" ht="15.75" x14ac:dyDescent="0.15">
      <c r="B89" s="60"/>
      <c r="C89" s="60"/>
      <c r="F89" s="61"/>
      <c r="G89" s="60"/>
      <c r="K89" s="61"/>
      <c r="L89" s="111"/>
      <c r="M89" s="98"/>
      <c r="N89" s="98" t="s">
        <v>202</v>
      </c>
      <c r="O89" s="98"/>
      <c r="P89" s="98"/>
      <c r="Q89" s="22"/>
      <c r="R89" s="22"/>
      <c r="S89" s="22" t="s">
        <v>124</v>
      </c>
      <c r="T89" s="98"/>
      <c r="U89" s="98" t="s">
        <v>209</v>
      </c>
      <c r="V89" s="98"/>
      <c r="W89" s="98"/>
      <c r="X89" s="98"/>
      <c r="Y89" s="98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61"/>
    </row>
    <row r="90" spans="2:48" s="15" customFormat="1" ht="15.75" x14ac:dyDescent="0.15">
      <c r="B90" s="60"/>
      <c r="C90" s="60"/>
      <c r="F90" s="61"/>
      <c r="G90" s="60"/>
      <c r="K90" s="61"/>
      <c r="L90" s="111"/>
      <c r="M90" s="98"/>
      <c r="N90" s="98" t="s">
        <v>203</v>
      </c>
      <c r="O90" s="98"/>
      <c r="P90" s="98"/>
      <c r="Q90" s="22"/>
      <c r="R90" s="22"/>
      <c r="S90" s="22" t="s">
        <v>124</v>
      </c>
      <c r="T90" s="98"/>
      <c r="U90" s="98" t="s">
        <v>210</v>
      </c>
      <c r="V90" s="98"/>
      <c r="W90" s="98"/>
      <c r="X90" s="98"/>
      <c r="Y90" s="98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60"/>
      <c r="C91" s="60"/>
      <c r="F91" s="61"/>
      <c r="G91" s="60"/>
      <c r="K91" s="61"/>
      <c r="L91" s="111"/>
      <c r="M91" s="98"/>
      <c r="N91" s="98" t="s">
        <v>204</v>
      </c>
      <c r="O91" s="98"/>
      <c r="P91" s="98"/>
      <c r="Q91" s="22"/>
      <c r="R91" s="22"/>
      <c r="S91" s="22" t="s">
        <v>124</v>
      </c>
      <c r="T91" s="98"/>
      <c r="U91" s="98" t="s">
        <v>211</v>
      </c>
      <c r="V91" s="98"/>
      <c r="W91" s="98"/>
      <c r="X91" s="98"/>
      <c r="Y91" s="98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1"/>
    </row>
    <row r="92" spans="2:48" s="15" customFormat="1" ht="15.75" x14ac:dyDescent="0.15">
      <c r="B92" s="60"/>
      <c r="C92" s="60"/>
      <c r="F92" s="61"/>
      <c r="G92" s="60"/>
      <c r="K92" s="61"/>
      <c r="L92" s="111"/>
      <c r="M92" s="98"/>
      <c r="N92" s="98" t="s">
        <v>205</v>
      </c>
      <c r="O92" s="98"/>
      <c r="P92" s="98"/>
      <c r="Q92" s="22"/>
      <c r="R92" s="22"/>
      <c r="S92" s="22" t="s">
        <v>124</v>
      </c>
      <c r="T92" s="98"/>
      <c r="U92" s="98" t="s">
        <v>212</v>
      </c>
      <c r="V92" s="98"/>
      <c r="W92" s="98"/>
      <c r="X92" s="98"/>
      <c r="Y92" s="98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61"/>
    </row>
    <row r="93" spans="2:48" s="15" customFormat="1" ht="15.75" x14ac:dyDescent="0.15">
      <c r="B93" s="60"/>
      <c r="C93" s="60"/>
      <c r="F93" s="61"/>
      <c r="G93" s="60"/>
      <c r="K93" s="61"/>
      <c r="L93" s="111"/>
      <c r="M93" s="98"/>
      <c r="N93" s="98" t="s">
        <v>151</v>
      </c>
      <c r="O93" s="98"/>
      <c r="P93" s="98"/>
      <c r="Q93" s="22"/>
      <c r="R93" s="22"/>
      <c r="S93" s="22" t="s">
        <v>124</v>
      </c>
      <c r="T93" s="98"/>
      <c r="U93" s="317" t="s">
        <v>336</v>
      </c>
      <c r="V93" s="98"/>
      <c r="W93" s="98"/>
      <c r="X93" s="98"/>
      <c r="Y93" s="98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61"/>
    </row>
    <row r="94" spans="2:48" s="15" customFormat="1" ht="15.75" x14ac:dyDescent="0.15">
      <c r="B94" s="60"/>
      <c r="C94" s="60"/>
      <c r="F94" s="61"/>
      <c r="G94" s="60"/>
      <c r="K94" s="61"/>
      <c r="L94" s="111"/>
      <c r="M94" s="22"/>
      <c r="N94" s="22"/>
      <c r="O94" s="22"/>
      <c r="P94" s="22"/>
      <c r="Q94" s="22"/>
      <c r="R94" s="22"/>
      <c r="S94" s="22"/>
      <c r="T94" s="98"/>
      <c r="U94" s="98"/>
      <c r="V94" s="98"/>
      <c r="W94" s="98"/>
      <c r="X94" s="98"/>
      <c r="Y94" s="98"/>
      <c r="Z94" s="98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61"/>
    </row>
    <row r="95" spans="2:48" s="15" customFormat="1" ht="15.75" x14ac:dyDescent="0.15">
      <c r="B95" s="60"/>
      <c r="C95" s="60"/>
      <c r="F95" s="61"/>
      <c r="G95" s="60"/>
      <c r="K95" s="61"/>
      <c r="L95" s="111"/>
      <c r="M95" s="22" t="s">
        <v>304</v>
      </c>
      <c r="N95" s="22"/>
      <c r="O95" s="22"/>
      <c r="P95" s="22"/>
      <c r="Q95" s="22"/>
      <c r="R95" s="22"/>
      <c r="S95" s="22"/>
      <c r="T95" s="98"/>
      <c r="U95" s="98"/>
      <c r="V95" s="98"/>
      <c r="W95" s="98"/>
      <c r="X95" s="98"/>
      <c r="Y95" s="98"/>
      <c r="Z95" s="98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61"/>
    </row>
    <row r="96" spans="2:48" s="15" customFormat="1" ht="15.75" x14ac:dyDescent="0.15">
      <c r="B96" s="60"/>
      <c r="C96" s="60"/>
      <c r="F96" s="61"/>
      <c r="G96" s="60"/>
      <c r="K96" s="61"/>
      <c r="L96" s="111"/>
      <c r="M96" s="98"/>
      <c r="N96" s="98"/>
      <c r="O96" s="98"/>
      <c r="P96" s="98"/>
      <c r="Q96" s="98"/>
      <c r="R96" s="22"/>
      <c r="S96" s="98"/>
      <c r="T96" s="98"/>
      <c r="U96" s="98"/>
      <c r="V96" s="98"/>
      <c r="W96" s="98"/>
      <c r="X96" s="98"/>
      <c r="Y96" s="98"/>
      <c r="Z96" s="98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61"/>
    </row>
    <row r="97" spans="2:48" s="15" customFormat="1" ht="15.75" x14ac:dyDescent="0.15">
      <c r="B97" s="60"/>
      <c r="C97" s="60"/>
      <c r="F97" s="61"/>
      <c r="G97" s="60"/>
      <c r="K97" s="61"/>
      <c r="L97" s="111" t="s">
        <v>153</v>
      </c>
      <c r="M97" s="98"/>
      <c r="N97" s="98"/>
      <c r="O97" s="98"/>
      <c r="P97" s="98"/>
      <c r="Q97" s="98"/>
      <c r="R97" s="22"/>
      <c r="S97" s="98"/>
      <c r="T97" s="98"/>
      <c r="U97" s="98"/>
      <c r="V97" s="98"/>
      <c r="W97" s="98"/>
      <c r="X97" s="98"/>
      <c r="Y97" s="98"/>
      <c r="Z97" s="98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61"/>
    </row>
    <row r="98" spans="2:48" s="15" customFormat="1" ht="15.75" x14ac:dyDescent="0.15">
      <c r="B98" s="60"/>
      <c r="C98" s="60"/>
      <c r="F98" s="61"/>
      <c r="G98" s="60"/>
      <c r="K98" s="61"/>
      <c r="L98" s="111"/>
      <c r="M98" s="98" t="s">
        <v>129</v>
      </c>
      <c r="N98" s="98"/>
      <c r="O98" s="98"/>
      <c r="P98" s="98"/>
      <c r="Q98" s="98"/>
      <c r="R98" s="22"/>
      <c r="S98" s="98"/>
      <c r="T98" s="98"/>
      <c r="U98" s="98"/>
      <c r="V98" s="98"/>
      <c r="W98" s="98"/>
      <c r="X98" s="98"/>
      <c r="Y98" s="98"/>
      <c r="Z98" s="98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61"/>
    </row>
    <row r="99" spans="2:48" s="15" customFormat="1" ht="15.75" x14ac:dyDescent="0.15">
      <c r="B99" s="23"/>
      <c r="C99" s="23"/>
      <c r="D99" s="24"/>
      <c r="E99" s="24"/>
      <c r="F99" s="25"/>
      <c r="G99" s="23"/>
      <c r="H99" s="24"/>
      <c r="I99" s="24"/>
      <c r="J99" s="24"/>
      <c r="K99" s="25"/>
      <c r="L99" s="113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5"/>
    </row>
    <row r="100" spans="2:48" s="15" customFormat="1" ht="15.75" x14ac:dyDescent="0.15">
      <c r="B100" s="19">
        <v>4</v>
      </c>
      <c r="C100" s="19" t="s">
        <v>213</v>
      </c>
      <c r="D100" s="20"/>
      <c r="E100" s="20"/>
      <c r="F100" s="21"/>
      <c r="G100" s="19" t="s">
        <v>213</v>
      </c>
      <c r="H100" s="20"/>
      <c r="I100" s="20"/>
      <c r="J100" s="20"/>
      <c r="K100" s="21"/>
      <c r="L100" s="20" t="s">
        <v>214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1"/>
    </row>
    <row r="101" spans="2:48" s="15" customFormat="1" ht="15.75" x14ac:dyDescent="0.15">
      <c r="B101" s="60"/>
      <c r="C101" s="60"/>
      <c r="F101" s="61"/>
      <c r="G101" s="60" t="s">
        <v>78</v>
      </c>
      <c r="K101" s="61"/>
      <c r="AV101" s="61"/>
    </row>
    <row r="102" spans="2:48" s="15" customFormat="1" ht="15.75" x14ac:dyDescent="0.15">
      <c r="B102" s="23"/>
      <c r="C102" s="23"/>
      <c r="D102" s="24"/>
      <c r="E102" s="24"/>
      <c r="F102" s="25"/>
      <c r="G102" s="23"/>
      <c r="H102" s="24"/>
      <c r="I102" s="24"/>
      <c r="J102" s="24"/>
      <c r="K102" s="25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5"/>
    </row>
    <row r="103" spans="2:48" s="15" customFormat="1" ht="15.75" x14ac:dyDescent="0.15">
      <c r="B103" s="19">
        <v>5</v>
      </c>
      <c r="C103" s="19" t="s">
        <v>69</v>
      </c>
      <c r="D103" s="20"/>
      <c r="E103" s="20"/>
      <c r="F103" s="21"/>
      <c r="G103" s="19" t="s">
        <v>69</v>
      </c>
      <c r="H103" s="20"/>
      <c r="I103" s="20"/>
      <c r="J103" s="20"/>
      <c r="K103" s="21"/>
      <c r="L103" s="22" t="s">
        <v>102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1"/>
    </row>
    <row r="104" spans="2:48" s="15" customFormat="1" ht="15.75" x14ac:dyDescent="0.15">
      <c r="B104" s="60"/>
      <c r="C104" s="60"/>
      <c r="D104" s="22"/>
      <c r="E104" s="22"/>
      <c r="F104" s="61"/>
      <c r="G104" s="60" t="s">
        <v>78</v>
      </c>
      <c r="H104" s="22"/>
      <c r="I104" s="22"/>
      <c r="J104" s="22"/>
      <c r="K104" s="61"/>
      <c r="L104" s="22" t="s">
        <v>95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1"/>
    </row>
    <row r="105" spans="2:48" s="15" customFormat="1" ht="15.75" x14ac:dyDescent="0.15">
      <c r="B105" s="23"/>
      <c r="C105" s="23"/>
      <c r="D105" s="24"/>
      <c r="E105" s="24"/>
      <c r="F105" s="25"/>
      <c r="G105" s="23"/>
      <c r="H105" s="24"/>
      <c r="I105" s="24"/>
      <c r="J105" s="24"/>
      <c r="K105" s="25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5"/>
    </row>
    <row r="106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73">
        <f>変更履歴!E5</f>
        <v>43714</v>
      </c>
      <c r="AJ1" s="290"/>
      <c r="AK1" s="290"/>
      <c r="AL1" s="290"/>
      <c r="AM1" s="291"/>
      <c r="AN1" s="32" t="s">
        <v>25</v>
      </c>
      <c r="AO1" s="33"/>
      <c r="AP1" s="33"/>
      <c r="AQ1" s="33"/>
      <c r="AR1" s="33"/>
      <c r="AS1" s="34"/>
      <c r="AT1" s="276" t="str">
        <f>変更履歴!AN5</f>
        <v>李</v>
      </c>
      <c r="AU1" s="283"/>
      <c r="AV1" s="283"/>
      <c r="AW1" s="283"/>
      <c r="AX1" s="283"/>
      <c r="AY1" s="283"/>
      <c r="AZ1" s="28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89" t="str">
        <f>'１．機能概要'!W2</f>
        <v>その他出庫</v>
      </c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1"/>
      <c r="AE2" s="32" t="s">
        <v>24</v>
      </c>
      <c r="AF2" s="33"/>
      <c r="AG2" s="33"/>
      <c r="AH2" s="34"/>
      <c r="AI2" s="288"/>
      <c r="AJ2" s="283"/>
      <c r="AK2" s="283"/>
      <c r="AL2" s="283"/>
      <c r="AM2" s="284"/>
      <c r="AN2" s="32" t="s">
        <v>26</v>
      </c>
      <c r="AO2" s="33"/>
      <c r="AP2" s="33"/>
      <c r="AQ2" s="33"/>
      <c r="AR2" s="33"/>
      <c r="AS2" s="34"/>
      <c r="AT2" s="276"/>
      <c r="AU2" s="283"/>
      <c r="AV2" s="283"/>
      <c r="AW2" s="283"/>
      <c r="AX2" s="283"/>
      <c r="AY2" s="283"/>
      <c r="AZ2" s="28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9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9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95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9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9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9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95">
        <v>4</v>
      </c>
      <c r="C13" s="60"/>
      <c r="D13" s="22"/>
      <c r="E13" s="22"/>
      <c r="F13" s="22"/>
      <c r="G13" s="22"/>
      <c r="H13" s="22"/>
      <c r="I13" s="61"/>
      <c r="J13" s="19" t="s">
        <v>180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97" t="s">
        <v>206</v>
      </c>
      <c r="U13" s="298"/>
      <c r="V13" s="298"/>
      <c r="W13" s="298"/>
      <c r="X13" s="298"/>
      <c r="Y13" s="298"/>
      <c r="Z13" s="298"/>
      <c r="AA13" s="298"/>
      <c r="AB13" s="298"/>
      <c r="AC13" s="299"/>
      <c r="AD13" s="62" t="s">
        <v>207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9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300"/>
      <c r="U14" s="301"/>
      <c r="V14" s="301"/>
      <c r="W14" s="301"/>
      <c r="X14" s="301"/>
      <c r="Y14" s="301"/>
      <c r="Z14" s="301"/>
      <c r="AA14" s="301"/>
      <c r="AB14" s="301"/>
      <c r="AC14" s="30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95">
        <v>5</v>
      </c>
      <c r="C15" s="60"/>
      <c r="D15" s="22"/>
      <c r="E15" s="22"/>
      <c r="F15" s="22"/>
      <c r="G15" s="22"/>
      <c r="H15" s="22"/>
      <c r="I15" s="61"/>
      <c r="J15" s="129" t="s">
        <v>106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258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259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96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95">
        <v>6</v>
      </c>
      <c r="C17" s="60"/>
      <c r="D17" s="22"/>
      <c r="E17" s="22"/>
      <c r="F17" s="22"/>
      <c r="G17" s="22"/>
      <c r="H17" s="22"/>
      <c r="I17" s="61"/>
      <c r="J17" s="19" t="s">
        <v>126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97" t="s">
        <v>128</v>
      </c>
      <c r="U17" s="298"/>
      <c r="V17" s="298"/>
      <c r="W17" s="298"/>
      <c r="X17" s="298"/>
      <c r="Y17" s="298"/>
      <c r="Z17" s="298"/>
      <c r="AA17" s="298"/>
      <c r="AB17" s="298"/>
      <c r="AC17" s="299"/>
      <c r="AD17" s="62" t="s">
        <v>127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9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300"/>
      <c r="U18" s="301"/>
      <c r="V18" s="301"/>
      <c r="W18" s="301"/>
      <c r="X18" s="301"/>
      <c r="Y18" s="301"/>
      <c r="Z18" s="301"/>
      <c r="AA18" s="301"/>
      <c r="AB18" s="301"/>
      <c r="AC18" s="30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95">
        <v>7</v>
      </c>
      <c r="C19" s="60"/>
      <c r="D19" s="22"/>
      <c r="E19" s="22"/>
      <c r="F19" s="22"/>
      <c r="G19" s="22"/>
      <c r="H19" s="22"/>
      <c r="I19" s="61"/>
      <c r="J19" s="19" t="s">
        <v>158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97" t="s">
        <v>159</v>
      </c>
      <c r="U19" s="298"/>
      <c r="V19" s="298"/>
      <c r="W19" s="298"/>
      <c r="X19" s="298"/>
      <c r="Y19" s="298"/>
      <c r="Z19" s="298"/>
      <c r="AA19" s="298"/>
      <c r="AB19" s="298"/>
      <c r="AC19" s="299"/>
      <c r="AD19" s="62" t="s">
        <v>141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96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300"/>
      <c r="U20" s="301"/>
      <c r="V20" s="301"/>
      <c r="W20" s="301"/>
      <c r="X20" s="301"/>
      <c r="Y20" s="301"/>
      <c r="Z20" s="301"/>
      <c r="AA20" s="301"/>
      <c r="AB20" s="301"/>
      <c r="AC20" s="302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95">
        <v>8</v>
      </c>
      <c r="C21" s="60"/>
      <c r="D21" s="22"/>
      <c r="E21" s="22"/>
      <c r="F21" s="22"/>
      <c r="G21" s="22"/>
      <c r="H21" s="22"/>
      <c r="I21" s="61"/>
      <c r="J21" s="129" t="s">
        <v>263</v>
      </c>
      <c r="K21" s="130"/>
      <c r="L21" s="130"/>
      <c r="M21" s="130"/>
      <c r="N21" s="130"/>
      <c r="O21" s="130"/>
      <c r="P21" s="131"/>
      <c r="Q21" s="132" t="s">
        <v>260</v>
      </c>
      <c r="R21" s="133"/>
      <c r="S21" s="134"/>
      <c r="T21" s="135" t="s">
        <v>262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261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96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95">
        <v>9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142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96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B15:B16"/>
    <mergeCell ref="B21:B22"/>
    <mergeCell ref="B23:B24"/>
    <mergeCell ref="T19:AC20"/>
    <mergeCell ref="B19:B20"/>
    <mergeCell ref="B17:B18"/>
    <mergeCell ref="T17:AC18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73">
        <f>変更履歴!E5</f>
        <v>43714</v>
      </c>
      <c r="AJ1" s="290"/>
      <c r="AK1" s="290"/>
      <c r="AL1" s="290"/>
      <c r="AM1" s="291"/>
      <c r="AN1" s="32" t="s">
        <v>25</v>
      </c>
      <c r="AO1" s="33"/>
      <c r="AP1" s="33"/>
      <c r="AQ1" s="33"/>
      <c r="AR1" s="33"/>
      <c r="AS1" s="34"/>
      <c r="AT1" s="276" t="str">
        <f>変更履歴!AN5</f>
        <v>李</v>
      </c>
      <c r="AU1" s="283"/>
      <c r="AV1" s="283"/>
      <c r="AW1" s="283"/>
      <c r="AX1" s="283"/>
      <c r="AY1" s="283"/>
      <c r="AZ1" s="28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89" t="str">
        <f>'１．機能概要'!W2</f>
        <v>その他出庫</v>
      </c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1"/>
      <c r="AE2" s="32" t="s">
        <v>24</v>
      </c>
      <c r="AF2" s="33"/>
      <c r="AG2" s="33"/>
      <c r="AH2" s="34"/>
      <c r="AI2" s="288"/>
      <c r="AJ2" s="283"/>
      <c r="AK2" s="283"/>
      <c r="AL2" s="283"/>
      <c r="AM2" s="284"/>
      <c r="AN2" s="32" t="s">
        <v>26</v>
      </c>
      <c r="AO2" s="33"/>
      <c r="AP2" s="33"/>
      <c r="AQ2" s="33"/>
      <c r="AR2" s="33"/>
      <c r="AS2" s="34"/>
      <c r="AT2" s="276"/>
      <c r="AU2" s="283"/>
      <c r="AV2" s="283"/>
      <c r="AW2" s="283"/>
      <c r="AX2" s="283"/>
      <c r="AY2" s="283"/>
      <c r="AZ2" s="28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268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B823-EBD4-42B4-9EAA-5E1FDDF54CF9}">
  <sheetPr>
    <pageSetUpPr fitToPage="1"/>
  </sheetPr>
  <dimension ref="B2:CV34"/>
  <sheetViews>
    <sheetView showGridLines="0" zoomScaleNormal="100" workbookViewId="0"/>
  </sheetViews>
  <sheetFormatPr defaultColWidth="1.75" defaultRowHeight="14.25" customHeight="1" x14ac:dyDescent="0.15"/>
  <cols>
    <col min="1" max="1" width="1.75" style="144"/>
    <col min="2" max="2" width="1.75" style="144" customWidth="1"/>
    <col min="3" max="35" width="1.75" style="144"/>
    <col min="36" max="36" width="2.875" style="144" bestFit="1" customWidth="1"/>
    <col min="37" max="44" width="1.75" style="144"/>
    <col min="45" max="45" width="1.75" style="144" customWidth="1"/>
    <col min="46" max="62" width="1.75" style="144"/>
    <col min="63" max="63" width="1.75" style="144" customWidth="1"/>
    <col min="64" max="95" width="1.75" style="144"/>
    <col min="96" max="97" width="1.75" style="144" customWidth="1"/>
    <col min="98" max="100" width="1.75" style="144"/>
    <col min="101" max="101" width="1.75" style="144" customWidth="1"/>
    <col min="102" max="129" width="1.75" style="144"/>
    <col min="130" max="131" width="1.75" style="144" customWidth="1"/>
    <col min="132" max="16384" width="1.75" style="144"/>
  </cols>
  <sheetData>
    <row r="2" spans="2:100" ht="18.75" customHeight="1" x14ac:dyDescent="0.15">
      <c r="B2" s="145" t="s">
        <v>273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6"/>
      <c r="CN2" s="146"/>
      <c r="CO2" s="146"/>
      <c r="CP2" s="146"/>
      <c r="CQ2" s="148" t="s">
        <v>34</v>
      </c>
      <c r="CR2" s="149"/>
      <c r="CS2" s="150" t="s">
        <v>274</v>
      </c>
      <c r="CT2" s="149"/>
      <c r="CU2" s="151" t="s">
        <v>275</v>
      </c>
      <c r="CV2" s="152"/>
    </row>
    <row r="3" spans="2:100" ht="18.75" customHeight="1" x14ac:dyDescent="0.15">
      <c r="B3" s="303" t="s">
        <v>276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4"/>
      <c r="BJ3" s="304"/>
      <c r="BK3" s="304"/>
      <c r="BL3" s="304"/>
      <c r="BM3" s="304"/>
      <c r="BN3" s="304"/>
      <c r="BO3" s="304"/>
      <c r="BP3" s="304"/>
      <c r="BQ3" s="305"/>
      <c r="BR3" s="153"/>
      <c r="BS3" s="153"/>
      <c r="BT3" s="153"/>
      <c r="BU3" s="154"/>
      <c r="BV3" s="153"/>
      <c r="BW3" s="153"/>
      <c r="BX3" s="153"/>
      <c r="BY3" s="153"/>
      <c r="BZ3" s="153"/>
      <c r="CA3" s="153"/>
      <c r="CB3" s="153"/>
      <c r="CC3" s="154"/>
      <c r="CD3" s="155"/>
      <c r="CE3" s="155"/>
      <c r="CF3" s="155"/>
      <c r="CG3" s="155"/>
      <c r="CH3" s="155"/>
      <c r="CI3" s="155"/>
      <c r="CJ3" s="155"/>
      <c r="CK3" s="155"/>
      <c r="CL3" s="156" t="s">
        <v>277</v>
      </c>
      <c r="CM3" s="157" t="s">
        <v>278</v>
      </c>
      <c r="CN3" s="158"/>
      <c r="CO3" s="158"/>
      <c r="CP3" s="158"/>
      <c r="CQ3" s="158"/>
      <c r="CR3" s="158"/>
      <c r="CS3" s="158"/>
      <c r="CT3" s="158"/>
      <c r="CU3" s="158"/>
      <c r="CV3" s="159"/>
    </row>
    <row r="4" spans="2:100" ht="18.75" customHeight="1" x14ac:dyDescent="0.15">
      <c r="B4" s="306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7"/>
      <c r="BA4" s="307"/>
      <c r="BB4" s="307"/>
      <c r="BC4" s="307"/>
      <c r="BD4" s="307"/>
      <c r="BE4" s="307"/>
      <c r="BF4" s="307"/>
      <c r="BG4" s="307"/>
      <c r="BH4" s="307"/>
      <c r="BI4" s="307"/>
      <c r="BJ4" s="307"/>
      <c r="BK4" s="307"/>
      <c r="BL4" s="307"/>
      <c r="BM4" s="307"/>
      <c r="BN4" s="307"/>
      <c r="BO4" s="307"/>
      <c r="BP4" s="307"/>
      <c r="BQ4" s="308"/>
      <c r="BR4" s="160"/>
      <c r="BS4" s="160"/>
      <c r="BT4" s="160"/>
      <c r="BU4" s="161"/>
      <c r="BV4" s="160"/>
      <c r="BW4" s="160"/>
      <c r="BX4" s="160"/>
      <c r="BY4" s="160"/>
      <c r="BZ4" s="160"/>
      <c r="CA4" s="160"/>
      <c r="CB4" s="160"/>
      <c r="CC4" s="161"/>
      <c r="CD4" s="162"/>
      <c r="CE4" s="162"/>
      <c r="CF4" s="162"/>
      <c r="CG4" s="162"/>
      <c r="CH4" s="162"/>
      <c r="CI4" s="162"/>
      <c r="CJ4" s="162"/>
      <c r="CK4" s="162"/>
      <c r="CL4" s="163" t="s">
        <v>279</v>
      </c>
      <c r="CM4" s="157" t="s">
        <v>280</v>
      </c>
      <c r="CN4" s="158"/>
      <c r="CO4" s="158"/>
      <c r="CP4" s="158"/>
      <c r="CQ4" s="158"/>
      <c r="CR4" s="158"/>
      <c r="CS4" s="158"/>
      <c r="CT4" s="158"/>
      <c r="CU4" s="158"/>
      <c r="CV4" s="159"/>
    </row>
    <row r="5" spans="2:100" s="195" customFormat="1" ht="4.5" customHeight="1" x14ac:dyDescent="0.15">
      <c r="B5" s="212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213"/>
    </row>
    <row r="6" spans="2:100" s="196" customFormat="1" ht="14.25" customHeight="1" x14ac:dyDescent="0.15">
      <c r="B6" s="21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215"/>
    </row>
    <row r="7" spans="2:100" s="196" customFormat="1" ht="14.25" customHeight="1" x14ac:dyDescent="0.15">
      <c r="B7" s="21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215"/>
    </row>
    <row r="8" spans="2:100" s="196" customFormat="1" ht="14.25" customHeight="1" x14ac:dyDescent="0.15">
      <c r="B8" s="21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215"/>
    </row>
    <row r="9" spans="2:100" s="196" customFormat="1" ht="3.75" customHeight="1" x14ac:dyDescent="0.15">
      <c r="B9" s="21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215"/>
    </row>
    <row r="10" spans="2:100" s="195" customFormat="1" ht="3" customHeight="1" thickBo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6"/>
    </row>
    <row r="11" spans="2:100" s="195" customFormat="1" ht="7.5" customHeight="1" x14ac:dyDescent="0.15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9"/>
    </row>
    <row r="12" spans="2:100" ht="14.25" customHeight="1" x14ac:dyDescent="0.15">
      <c r="B12" s="170" t="s">
        <v>281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9"/>
    </row>
    <row r="13" spans="2:100" ht="14.25" customHeight="1" x14ac:dyDescent="0.15">
      <c r="B13" s="172" t="s">
        <v>282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1"/>
      <c r="BF13" s="181"/>
      <c r="BG13" s="168"/>
      <c r="BH13" s="168"/>
      <c r="BI13" s="168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9"/>
    </row>
    <row r="14" spans="2:100" ht="14.25" customHeight="1" x14ac:dyDescent="0.15">
      <c r="B14" s="167"/>
      <c r="C14" s="168"/>
      <c r="D14" s="173" t="s">
        <v>114</v>
      </c>
      <c r="E14" s="174"/>
      <c r="F14" s="174"/>
      <c r="G14" s="174"/>
      <c r="H14" s="174"/>
      <c r="I14" s="174"/>
      <c r="J14" s="174"/>
      <c r="K14" s="174"/>
      <c r="L14" s="195"/>
      <c r="M14" s="195"/>
      <c r="N14" s="195"/>
      <c r="O14" s="195"/>
      <c r="P14" s="195"/>
      <c r="Q14" s="195"/>
      <c r="R14" s="195"/>
      <c r="S14" s="195"/>
      <c r="T14" s="173" t="s">
        <v>175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96"/>
      <c r="AJ14" s="173" t="s">
        <v>137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95"/>
      <c r="BA14" s="174"/>
      <c r="BB14" s="174"/>
      <c r="BC14" s="174"/>
      <c r="BD14" s="174"/>
      <c r="BE14" s="195"/>
      <c r="BF14" s="174"/>
      <c r="BG14" s="173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68"/>
      <c r="BS14" s="168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9"/>
    </row>
    <row r="15" spans="2:100" ht="14.25" customHeight="1" x14ac:dyDescent="0.15">
      <c r="B15" s="167"/>
      <c r="C15" s="168"/>
      <c r="D15" s="174" t="s">
        <v>283</v>
      </c>
      <c r="E15" s="174"/>
      <c r="F15" s="174"/>
      <c r="G15" s="174"/>
      <c r="H15" s="174"/>
      <c r="I15" s="174"/>
      <c r="J15" s="174"/>
      <c r="K15" s="174"/>
      <c r="L15" s="195"/>
      <c r="M15" s="195"/>
      <c r="N15" s="195"/>
      <c r="O15" s="195"/>
      <c r="P15" s="195"/>
      <c r="Q15" s="195"/>
      <c r="R15" s="195"/>
      <c r="S15" s="195"/>
      <c r="T15" s="174" t="s">
        <v>284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96"/>
      <c r="AJ15" s="174" t="s">
        <v>285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95"/>
      <c r="BA15" s="174"/>
      <c r="BB15" s="174"/>
      <c r="BC15" s="174"/>
      <c r="BD15" s="174"/>
      <c r="BE15" s="195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9"/>
    </row>
    <row r="16" spans="2:100" ht="14.25" customHeight="1" x14ac:dyDescent="0.15">
      <c r="B16" s="167"/>
      <c r="C16" s="168"/>
      <c r="D16" s="197"/>
      <c r="E16" s="197"/>
      <c r="F16" s="197"/>
      <c r="G16" s="197"/>
      <c r="H16" s="197"/>
      <c r="I16" s="197"/>
      <c r="J16" s="197"/>
      <c r="K16" s="168"/>
      <c r="L16" s="195"/>
      <c r="M16" s="195"/>
      <c r="N16" s="195"/>
      <c r="O16" s="195"/>
      <c r="P16" s="195"/>
      <c r="Q16" s="195"/>
      <c r="R16" s="195"/>
      <c r="S16" s="195"/>
      <c r="T16" s="175" t="s">
        <v>286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287</v>
      </c>
      <c r="AG16" s="179"/>
      <c r="AH16" s="168"/>
      <c r="AI16" s="211"/>
      <c r="AJ16" s="175" t="s">
        <v>294</v>
      </c>
      <c r="AK16" s="176"/>
      <c r="AL16" s="176"/>
      <c r="AM16" s="176"/>
      <c r="AN16" s="176"/>
      <c r="AO16" s="176"/>
      <c r="AP16" s="176"/>
      <c r="AQ16" s="176"/>
      <c r="AR16" s="176"/>
      <c r="AS16" s="176"/>
      <c r="AT16" s="309" t="s">
        <v>287</v>
      </c>
      <c r="AU16" s="310"/>
      <c r="AV16" s="180"/>
      <c r="AW16" s="180"/>
      <c r="AX16" s="168"/>
      <c r="AY16" s="168"/>
      <c r="AZ16" s="195"/>
      <c r="BA16" s="168"/>
      <c r="BB16" s="168"/>
      <c r="BC16" s="168"/>
      <c r="BD16" s="168"/>
      <c r="BE16" s="195"/>
      <c r="BF16" s="168"/>
      <c r="BG16" s="181"/>
      <c r="BH16" s="168"/>
      <c r="BI16" s="168"/>
      <c r="BJ16" s="168"/>
      <c r="BK16" s="168"/>
      <c r="BL16" s="168"/>
      <c r="BM16" s="168"/>
      <c r="BN16" s="180"/>
      <c r="BO16" s="180"/>
      <c r="BP16" s="168"/>
      <c r="BQ16" s="168"/>
      <c r="BR16" s="168"/>
      <c r="BS16" s="168"/>
      <c r="BT16" s="180"/>
      <c r="BU16" s="180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68"/>
      <c r="CN16" s="168"/>
      <c r="CO16" s="168"/>
      <c r="CP16" s="168"/>
      <c r="CQ16" s="168"/>
      <c r="CR16" s="168"/>
      <c r="CS16" s="168"/>
      <c r="CT16" s="168"/>
      <c r="CU16" s="168"/>
      <c r="CV16" s="169"/>
    </row>
    <row r="17" spans="2:100" s="195" customFormat="1" ht="14.25" customHeight="1" x14ac:dyDescent="0.15">
      <c r="B17" s="167"/>
      <c r="C17" s="168"/>
      <c r="D17" s="197"/>
      <c r="E17" s="197"/>
      <c r="F17" s="197"/>
      <c r="G17" s="197"/>
      <c r="H17" s="197"/>
      <c r="I17" s="197"/>
      <c r="J17" s="197"/>
      <c r="K17" s="174"/>
      <c r="L17" s="174"/>
      <c r="M17" s="174"/>
      <c r="N17" s="174"/>
      <c r="O17" s="174"/>
      <c r="P17" s="174"/>
      <c r="T17" s="173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96"/>
      <c r="AP17" s="196"/>
      <c r="AQ17" s="196"/>
      <c r="AR17" s="196"/>
      <c r="AS17" s="174"/>
      <c r="AT17" s="196"/>
      <c r="AU17" s="196"/>
      <c r="AV17" s="196"/>
      <c r="AW17" s="196"/>
      <c r="AX17" s="196"/>
      <c r="AY17" s="196"/>
      <c r="AZ17" s="173"/>
      <c r="BA17" s="174"/>
      <c r="BB17" s="174"/>
      <c r="BC17" s="174"/>
      <c r="BD17" s="174"/>
      <c r="BE17" s="174"/>
      <c r="BF17" s="196"/>
      <c r="BG17" s="196"/>
      <c r="BH17" s="174"/>
      <c r="BI17" s="174"/>
      <c r="BJ17" s="174"/>
      <c r="BK17" s="174"/>
      <c r="BL17" s="174"/>
      <c r="BM17" s="174"/>
      <c r="BQ17" s="174"/>
      <c r="BR17" s="174"/>
      <c r="BS17" s="174"/>
      <c r="BW17" s="168"/>
      <c r="CK17" s="181"/>
      <c r="CL17" s="181"/>
      <c r="CM17" s="181"/>
      <c r="CN17" s="181"/>
      <c r="CO17" s="181"/>
      <c r="CP17" s="181"/>
      <c r="CQ17" s="181"/>
      <c r="CR17" s="181"/>
      <c r="CS17" s="181"/>
      <c r="CT17" s="168"/>
      <c r="CU17" s="168"/>
      <c r="CV17" s="169"/>
    </row>
    <row r="18" spans="2:100" s="195" customFormat="1" ht="14.25" customHeight="1" x14ac:dyDescent="0.15">
      <c r="B18" s="167"/>
      <c r="C18" s="168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96"/>
      <c r="AP18" s="196"/>
      <c r="AQ18" s="196"/>
      <c r="AR18" s="196"/>
      <c r="AS18" s="174"/>
      <c r="AT18" s="196"/>
      <c r="AU18" s="196"/>
      <c r="AV18" s="196"/>
      <c r="AW18" s="196"/>
      <c r="AX18" s="196"/>
      <c r="AY18" s="196"/>
      <c r="AZ18" s="174"/>
      <c r="BA18" s="174"/>
      <c r="BB18" s="174"/>
      <c r="BC18" s="174"/>
      <c r="BD18" s="174"/>
      <c r="BE18" s="174"/>
      <c r="BF18" s="196"/>
      <c r="BG18" s="196"/>
      <c r="BH18" s="174"/>
      <c r="BI18" s="174"/>
      <c r="BJ18" s="174"/>
      <c r="BK18" s="174"/>
      <c r="BL18" s="174"/>
      <c r="BM18" s="174"/>
      <c r="BQ18" s="174"/>
      <c r="BR18" s="174"/>
      <c r="BS18" s="174"/>
      <c r="BW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68"/>
      <c r="CV18" s="169"/>
    </row>
    <row r="19" spans="2:100" s="195" customFormat="1" ht="14.25" customHeight="1" thickBot="1" x14ac:dyDescent="0.2">
      <c r="B19" s="182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  <c r="BW19" s="183"/>
      <c r="BX19" s="183"/>
      <c r="BY19" s="183"/>
      <c r="BZ19" s="183"/>
      <c r="CA19" s="183"/>
      <c r="CB19" s="183"/>
      <c r="CC19" s="183"/>
      <c r="CD19" s="183"/>
      <c r="CE19" s="183"/>
      <c r="CF19" s="183"/>
      <c r="CG19" s="183"/>
      <c r="CH19" s="183"/>
      <c r="CI19" s="183"/>
      <c r="CJ19" s="183"/>
      <c r="CK19" s="183"/>
      <c r="CL19" s="183"/>
      <c r="CM19" s="183"/>
      <c r="CN19" s="183"/>
      <c r="CO19" s="183"/>
      <c r="CP19" s="183"/>
      <c r="CQ19" s="183"/>
      <c r="CR19" s="183"/>
      <c r="CS19" s="183"/>
      <c r="CT19" s="183"/>
      <c r="CU19" s="183"/>
      <c r="CV19" s="184"/>
    </row>
    <row r="20" spans="2:100" s="195" customFormat="1" ht="14.25" customHeight="1" x14ac:dyDescent="0.15">
      <c r="B20" s="170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9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81"/>
      <c r="CL20" s="181"/>
      <c r="CM20" s="168"/>
      <c r="CN20" s="168"/>
      <c r="CO20" s="168"/>
      <c r="CP20" s="168"/>
      <c r="CQ20" s="168"/>
      <c r="CR20" s="168"/>
      <c r="CS20" s="168"/>
      <c r="CT20" s="168"/>
      <c r="CU20" s="168"/>
      <c r="CV20" s="169"/>
    </row>
    <row r="21" spans="2:100" s="195" customFormat="1" ht="14.25" customHeight="1" x14ac:dyDescent="0.15">
      <c r="B21" s="172"/>
      <c r="C21" s="173"/>
      <c r="D21" s="173" t="s">
        <v>179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217" t="s">
        <v>300</v>
      </c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68"/>
      <c r="AX21" s="168"/>
      <c r="AY21" s="168"/>
      <c r="AZ21" s="168"/>
      <c r="BA21" s="168"/>
      <c r="BB21" s="168"/>
      <c r="BC21" s="168"/>
      <c r="BD21" s="168"/>
      <c r="BE21" s="181"/>
      <c r="BF21" s="181"/>
      <c r="BG21" s="168"/>
      <c r="BH21" s="168"/>
      <c r="BI21" s="168"/>
      <c r="BJ21" s="181"/>
      <c r="BK21" s="181"/>
      <c r="BL21" s="181"/>
      <c r="BM21" s="181"/>
      <c r="BN21" s="181"/>
      <c r="BO21" s="181"/>
      <c r="BP21" s="181"/>
      <c r="BQ21" s="181"/>
      <c r="BR21" s="173"/>
      <c r="BS21" s="181"/>
      <c r="BT21" s="181"/>
      <c r="BU21" s="181"/>
      <c r="BV21" s="181"/>
      <c r="BW21" s="181"/>
      <c r="BX21" s="181"/>
      <c r="CC21" s="181"/>
      <c r="CD21" s="181"/>
      <c r="CE21" s="181"/>
      <c r="CF21" s="168"/>
      <c r="CG21" s="181"/>
      <c r="CH21" s="181"/>
      <c r="CI21" s="168"/>
      <c r="CJ21" s="181"/>
      <c r="CK21" s="181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9"/>
    </row>
    <row r="22" spans="2:100" s="195" customFormat="1" ht="14.25" customHeight="1" x14ac:dyDescent="0.15">
      <c r="B22" s="167"/>
      <c r="C22" s="168"/>
      <c r="D22" s="174" t="s">
        <v>288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218" t="s">
        <v>297</v>
      </c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74"/>
      <c r="BS22" s="168"/>
      <c r="BT22" s="168"/>
      <c r="BU22" s="168"/>
      <c r="BV22" s="168"/>
      <c r="BW22" s="168"/>
      <c r="BX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9"/>
    </row>
    <row r="23" spans="2:100" s="195" customFormat="1" ht="14.25" customHeight="1" x14ac:dyDescent="0.15">
      <c r="B23" s="167"/>
      <c r="C23" s="168"/>
      <c r="D23" s="199" t="s">
        <v>289</v>
      </c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4"/>
      <c r="AH23" s="168"/>
      <c r="AI23" s="168"/>
      <c r="AJ23" s="199" t="s">
        <v>301</v>
      </c>
      <c r="AK23" s="200"/>
      <c r="AL23" s="200"/>
      <c r="AM23" s="200"/>
      <c r="AN23" s="200"/>
      <c r="AO23" s="200"/>
      <c r="AP23" s="200"/>
      <c r="AQ23" s="200"/>
      <c r="AR23" s="200"/>
      <c r="AS23" s="216"/>
      <c r="AT23" s="206"/>
      <c r="AU23" s="205"/>
      <c r="AV23" s="205"/>
      <c r="AW23" s="206"/>
      <c r="AX23" s="205"/>
      <c r="AY23" s="205"/>
      <c r="AZ23" s="206"/>
      <c r="BA23" s="205"/>
      <c r="BB23" s="205"/>
      <c r="BC23" s="206"/>
      <c r="BD23" s="205"/>
      <c r="BE23" s="205"/>
      <c r="BF23" s="206"/>
      <c r="BG23" s="205"/>
      <c r="BH23" s="206"/>
      <c r="BI23" s="205"/>
      <c r="BJ23" s="205"/>
      <c r="BK23" s="206"/>
      <c r="BL23" s="205"/>
      <c r="BM23" s="205"/>
      <c r="BN23" s="206"/>
      <c r="BO23" s="205"/>
      <c r="BP23" s="205"/>
      <c r="BQ23" s="206"/>
      <c r="BR23" s="205"/>
      <c r="BS23" s="206"/>
      <c r="BT23" s="205"/>
      <c r="BU23" s="205"/>
      <c r="BV23" s="206"/>
      <c r="BW23" s="205"/>
      <c r="BX23" s="205"/>
      <c r="BY23" s="206"/>
      <c r="BZ23" s="205"/>
      <c r="CA23" s="205"/>
      <c r="CB23" s="206"/>
      <c r="CC23" s="205"/>
      <c r="CD23" s="205"/>
      <c r="CE23" s="206"/>
      <c r="CF23" s="205"/>
      <c r="CG23" s="205"/>
      <c r="CH23" s="206"/>
      <c r="CI23" s="205"/>
      <c r="CJ23" s="205"/>
      <c r="CK23" s="206"/>
      <c r="CL23" s="205"/>
      <c r="CM23" s="205"/>
      <c r="CN23" s="206"/>
      <c r="CO23" s="205"/>
      <c r="CP23" s="205"/>
      <c r="CQ23" s="168"/>
      <c r="CR23" s="168"/>
      <c r="CS23" s="168"/>
      <c r="CT23" s="168"/>
      <c r="CU23" s="168"/>
      <c r="CV23" s="169"/>
    </row>
    <row r="24" spans="2:100" s="195" customFormat="1" ht="14.25" customHeight="1" x14ac:dyDescent="0.15">
      <c r="B24" s="167"/>
      <c r="C24" s="168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6"/>
      <c r="AO24" s="205"/>
      <c r="AP24" s="205"/>
      <c r="AQ24" s="206"/>
      <c r="AR24" s="205"/>
      <c r="AS24" s="205"/>
      <c r="AT24" s="206"/>
      <c r="AU24" s="205"/>
      <c r="AV24" s="205"/>
      <c r="AW24" s="206"/>
      <c r="AX24" s="205"/>
      <c r="AY24" s="205"/>
      <c r="AZ24" s="206"/>
      <c r="BA24" s="205"/>
      <c r="BB24" s="205"/>
      <c r="BC24" s="206"/>
      <c r="BD24" s="205"/>
      <c r="BE24" s="205"/>
      <c r="BF24" s="206"/>
      <c r="BG24" s="205"/>
      <c r="BH24" s="206"/>
      <c r="BI24" s="205"/>
      <c r="BJ24" s="205"/>
      <c r="BK24" s="206"/>
      <c r="BL24" s="205"/>
      <c r="BM24" s="205"/>
      <c r="BN24" s="206"/>
      <c r="BO24" s="205"/>
      <c r="BP24" s="205"/>
      <c r="BQ24" s="206"/>
      <c r="BR24" s="205"/>
      <c r="BS24" s="206"/>
      <c r="BT24" s="205"/>
      <c r="BU24" s="205"/>
      <c r="BV24" s="206"/>
      <c r="BW24" s="205"/>
      <c r="BX24" s="205"/>
      <c r="BY24" s="206"/>
      <c r="BZ24" s="205"/>
      <c r="CA24" s="205"/>
      <c r="CB24" s="206"/>
      <c r="CC24" s="205"/>
      <c r="CD24" s="205"/>
      <c r="CE24" s="206"/>
      <c r="CF24" s="205"/>
      <c r="CG24" s="205"/>
      <c r="CH24" s="206"/>
      <c r="CI24" s="205"/>
      <c r="CJ24" s="205"/>
      <c r="CK24" s="206"/>
      <c r="CL24" s="205"/>
      <c r="CM24" s="205"/>
      <c r="CN24" s="206"/>
      <c r="CO24" s="205"/>
      <c r="CP24" s="205"/>
      <c r="CQ24" s="168"/>
      <c r="CR24" s="168"/>
      <c r="CS24" s="168"/>
      <c r="CT24" s="168"/>
      <c r="CU24" s="168"/>
      <c r="CV24" s="169"/>
    </row>
    <row r="25" spans="2:100" s="195" customFormat="1" ht="14.25" customHeight="1" x14ac:dyDescent="0.15">
      <c r="B25" s="167"/>
      <c r="C25" s="168"/>
      <c r="D25" s="173" t="s">
        <v>229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96"/>
      <c r="T25" s="173" t="s">
        <v>230</v>
      </c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81"/>
      <c r="AI25" s="181"/>
      <c r="AJ25" s="173" t="s">
        <v>231</v>
      </c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3" t="s">
        <v>181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207"/>
      <c r="BQ25" s="181"/>
      <c r="BR25" s="207"/>
      <c r="BS25" s="181"/>
      <c r="BT25" s="181"/>
      <c r="BU25" s="207"/>
      <c r="BV25" s="181"/>
      <c r="BW25" s="181"/>
      <c r="BX25" s="207"/>
      <c r="BY25" s="181"/>
      <c r="BZ25" s="181"/>
      <c r="CA25" s="207"/>
      <c r="CB25" s="181"/>
      <c r="CC25" s="181"/>
      <c r="CD25" s="207"/>
      <c r="CE25" s="181"/>
      <c r="CF25" s="181"/>
      <c r="CG25" s="207"/>
      <c r="CH25" s="181"/>
      <c r="CI25" s="181"/>
      <c r="CJ25" s="207"/>
      <c r="CK25" s="181"/>
      <c r="CL25" s="181"/>
      <c r="CM25" s="207"/>
      <c r="CN25" s="181"/>
      <c r="CO25" s="181"/>
      <c r="CP25" s="207"/>
      <c r="CQ25" s="180"/>
      <c r="CR25" s="180"/>
      <c r="CS25" s="168"/>
      <c r="CT25" s="168"/>
      <c r="CU25" s="168"/>
      <c r="CV25" s="169"/>
    </row>
    <row r="26" spans="2:100" s="195" customFormat="1" ht="14.25" customHeight="1" x14ac:dyDescent="0.15">
      <c r="B26" s="167"/>
      <c r="C26" s="168"/>
      <c r="D26" s="174" t="s">
        <v>295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96"/>
      <c r="T26" s="174" t="s">
        <v>290</v>
      </c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81"/>
      <c r="AI26" s="181"/>
      <c r="AJ26" s="174" t="s">
        <v>296</v>
      </c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 t="s">
        <v>291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68"/>
      <c r="CR26" s="168"/>
      <c r="CS26" s="168"/>
      <c r="CT26" s="168"/>
      <c r="CU26" s="168"/>
      <c r="CV26" s="169"/>
    </row>
    <row r="27" spans="2:100" s="195" customFormat="1" ht="14.25" customHeight="1" x14ac:dyDescent="0.15">
      <c r="B27" s="167"/>
      <c r="C27" s="168"/>
      <c r="D27" s="199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8"/>
      <c r="P27" s="209" t="s">
        <v>287</v>
      </c>
      <c r="Q27" s="210"/>
      <c r="R27" s="168"/>
      <c r="S27" s="211"/>
      <c r="T27" s="199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8"/>
      <c r="AF27" s="209" t="s">
        <v>287</v>
      </c>
      <c r="AG27" s="210"/>
      <c r="AH27" s="181"/>
      <c r="AI27" s="181"/>
      <c r="AJ27" s="199"/>
      <c r="AK27" s="200"/>
      <c r="AL27" s="200"/>
      <c r="AM27" s="200"/>
      <c r="AN27" s="200"/>
      <c r="AO27" s="200"/>
      <c r="AP27" s="200"/>
      <c r="AQ27" s="200"/>
      <c r="AR27" s="200"/>
      <c r="AS27" s="208">
        <v>1</v>
      </c>
      <c r="AV27" s="199"/>
      <c r="AW27" s="200"/>
      <c r="AX27" s="200"/>
      <c r="AY27" s="200"/>
      <c r="AZ27" s="200"/>
      <c r="BA27" s="200"/>
      <c r="BB27" s="200"/>
      <c r="BC27" s="200"/>
      <c r="BD27" s="209" t="s">
        <v>287</v>
      </c>
      <c r="BE27" s="210"/>
      <c r="BH27" s="168"/>
      <c r="BI27" s="168"/>
      <c r="BO27" s="207"/>
      <c r="BQ27" s="181"/>
      <c r="BR27" s="207"/>
      <c r="BS27" s="181"/>
      <c r="BT27" s="181"/>
      <c r="BU27" s="207"/>
      <c r="BV27" s="181"/>
      <c r="BW27" s="181"/>
      <c r="BX27" s="207"/>
      <c r="BY27" s="181"/>
      <c r="BZ27" s="181"/>
      <c r="CA27" s="207"/>
      <c r="CB27" s="181"/>
      <c r="CC27" s="181"/>
      <c r="CD27" s="207"/>
      <c r="CE27" s="181"/>
      <c r="CF27" s="181"/>
      <c r="CG27" s="207"/>
      <c r="CH27" s="181"/>
      <c r="CI27" s="181"/>
      <c r="CJ27" s="207"/>
      <c r="CK27" s="181"/>
      <c r="CL27" s="181"/>
      <c r="CM27" s="207"/>
      <c r="CN27" s="181"/>
      <c r="CO27" s="181"/>
      <c r="CP27" s="207"/>
      <c r="CQ27" s="168"/>
      <c r="CR27" s="168"/>
      <c r="CS27" s="168"/>
      <c r="CT27" s="168"/>
      <c r="CU27" s="168"/>
      <c r="CV27" s="169"/>
    </row>
    <row r="28" spans="2:100" s="195" customFormat="1" ht="14.25" customHeight="1" x14ac:dyDescent="0.15">
      <c r="B28" s="167"/>
      <c r="C28" s="168"/>
      <c r="D28" s="181"/>
      <c r="E28" s="181"/>
      <c r="F28" s="207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207"/>
      <c r="AQ28" s="181"/>
      <c r="AR28" s="181"/>
      <c r="AS28" s="207"/>
      <c r="AT28" s="181"/>
      <c r="AU28" s="181"/>
      <c r="AV28" s="207"/>
      <c r="AW28" s="181"/>
      <c r="AX28" s="181"/>
      <c r="AY28" s="207"/>
      <c r="AZ28" s="181"/>
      <c r="BA28" s="181"/>
      <c r="BB28" s="207"/>
      <c r="BC28" s="181"/>
      <c r="BD28" s="181"/>
      <c r="BE28" s="207"/>
      <c r="BF28" s="181"/>
      <c r="BG28" s="207"/>
      <c r="BH28" s="181"/>
      <c r="BI28" s="181"/>
      <c r="BJ28" s="207"/>
      <c r="BK28" s="181"/>
      <c r="BL28" s="181"/>
      <c r="BM28" s="207"/>
      <c r="BN28" s="181"/>
      <c r="BO28" s="181"/>
      <c r="BP28" s="207"/>
      <c r="BQ28" s="181"/>
      <c r="BR28" s="207"/>
      <c r="BS28" s="181"/>
      <c r="BT28" s="181"/>
      <c r="BU28" s="207"/>
      <c r="BV28" s="181"/>
      <c r="BW28" s="181"/>
      <c r="BX28" s="207"/>
      <c r="BY28" s="181"/>
      <c r="BZ28" s="181"/>
      <c r="CA28" s="207"/>
      <c r="CB28" s="181"/>
      <c r="CC28" s="181"/>
      <c r="CD28" s="207"/>
      <c r="CE28" s="181"/>
      <c r="CF28" s="181"/>
      <c r="CG28" s="207"/>
      <c r="CH28" s="181"/>
      <c r="CI28" s="181"/>
      <c r="CJ28" s="207"/>
      <c r="CK28" s="181"/>
      <c r="CL28" s="181"/>
      <c r="CM28" s="207"/>
      <c r="CN28" s="181"/>
      <c r="CO28" s="181"/>
      <c r="CP28" s="207"/>
      <c r="CQ28" s="168"/>
      <c r="CR28" s="168"/>
      <c r="CS28" s="168"/>
      <c r="CT28" s="168"/>
      <c r="CU28" s="168"/>
      <c r="CV28" s="169"/>
    </row>
    <row r="29" spans="2:100" s="195" customFormat="1" ht="14.25" customHeight="1" x14ac:dyDescent="0.15">
      <c r="B29" s="167"/>
      <c r="C29" s="168"/>
      <c r="D29" s="318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1"/>
      <c r="AI29" s="321"/>
      <c r="AJ29" s="321"/>
      <c r="AK29" s="321"/>
      <c r="AL29" s="321"/>
      <c r="AM29" s="321"/>
      <c r="AN29" s="321"/>
      <c r="AO29" s="321"/>
      <c r="AP29" s="321"/>
      <c r="AQ29" s="321"/>
      <c r="AR29" s="321"/>
      <c r="AS29" s="32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68"/>
      <c r="CR29" s="168"/>
      <c r="CS29" s="168"/>
      <c r="CT29" s="168"/>
      <c r="CU29" s="168"/>
      <c r="CV29" s="169"/>
    </row>
    <row r="30" spans="2:100" s="195" customFormat="1" ht="14.25" customHeight="1" x14ac:dyDescent="0.15">
      <c r="B30" s="167"/>
      <c r="C30" s="168"/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1"/>
      <c r="AI30" s="321"/>
      <c r="AJ30" s="321"/>
      <c r="AK30" s="321"/>
      <c r="AL30" s="321"/>
      <c r="AM30" s="321"/>
      <c r="AN30" s="321"/>
      <c r="AO30" s="321"/>
      <c r="AP30" s="322"/>
      <c r="AQ30" s="321"/>
      <c r="AR30" s="321"/>
      <c r="AS30" s="322"/>
      <c r="AT30" s="181"/>
      <c r="AU30" s="181"/>
      <c r="AV30" s="207"/>
      <c r="AW30" s="181"/>
      <c r="AX30" s="181"/>
      <c r="AY30" s="207"/>
      <c r="AZ30" s="181"/>
      <c r="BA30" s="181"/>
      <c r="BB30" s="207"/>
      <c r="BC30" s="181"/>
      <c r="BD30" s="181"/>
      <c r="BE30" s="207"/>
      <c r="BF30" s="181"/>
      <c r="BG30" s="207"/>
      <c r="BH30" s="181"/>
      <c r="BI30" s="181"/>
      <c r="BJ30" s="207"/>
      <c r="BK30" s="181"/>
      <c r="BL30" s="181"/>
      <c r="BM30" s="207"/>
      <c r="BN30" s="181"/>
      <c r="BO30" s="181"/>
      <c r="BP30" s="207"/>
      <c r="BQ30" s="181"/>
      <c r="BR30" s="207"/>
      <c r="BS30" s="181"/>
      <c r="BT30" s="181"/>
      <c r="BU30" s="207"/>
      <c r="BV30" s="181"/>
      <c r="BW30" s="181"/>
      <c r="BX30" s="207"/>
      <c r="BY30" s="181"/>
      <c r="BZ30" s="181"/>
      <c r="CA30" s="207"/>
      <c r="CB30" s="181"/>
      <c r="CC30" s="181"/>
      <c r="CD30" s="207"/>
      <c r="CE30" s="181"/>
      <c r="CF30" s="181"/>
      <c r="CG30" s="207"/>
      <c r="CH30" s="181"/>
      <c r="CI30" s="181"/>
      <c r="CJ30" s="207"/>
      <c r="CK30" s="181"/>
      <c r="CL30" s="181"/>
      <c r="CM30" s="207"/>
      <c r="CN30" s="181"/>
      <c r="CO30" s="181"/>
      <c r="CP30" s="207"/>
      <c r="CQ30" s="168"/>
      <c r="CR30" s="168"/>
      <c r="CS30" s="168"/>
      <c r="CT30" s="168"/>
      <c r="CU30" s="168"/>
      <c r="CV30" s="169"/>
    </row>
    <row r="31" spans="2:100" s="195" customFormat="1" ht="14.25" customHeight="1" x14ac:dyDescent="0.15">
      <c r="B31" s="167"/>
      <c r="C31" s="168"/>
      <c r="D31" s="321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3"/>
      <c r="Q31" s="324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1"/>
      <c r="AI31" s="321"/>
      <c r="AJ31" s="321"/>
      <c r="AK31" s="321"/>
      <c r="AL31" s="321"/>
      <c r="AM31" s="321"/>
      <c r="AN31" s="321"/>
      <c r="AO31" s="321"/>
      <c r="AP31" s="321"/>
      <c r="AQ31" s="321"/>
      <c r="AR31" s="321"/>
      <c r="AS31" s="32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68"/>
      <c r="CR31" s="168"/>
      <c r="CS31" s="168"/>
      <c r="CT31" s="168"/>
      <c r="CU31" s="168"/>
      <c r="CV31" s="169"/>
    </row>
    <row r="32" spans="2:100" s="195" customFormat="1" ht="14.25" customHeight="1" x14ac:dyDescent="0.15">
      <c r="B32" s="167"/>
      <c r="C32" s="168"/>
      <c r="D32" s="321"/>
      <c r="E32" s="321"/>
      <c r="F32" s="322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  <c r="AA32" s="321"/>
      <c r="AB32" s="321"/>
      <c r="AC32" s="321"/>
      <c r="AD32" s="321"/>
      <c r="AE32" s="321"/>
      <c r="AF32" s="321"/>
      <c r="AG32" s="321"/>
      <c r="AH32" s="321"/>
      <c r="AI32" s="321"/>
      <c r="AJ32" s="321"/>
      <c r="AK32" s="321"/>
      <c r="AL32" s="321"/>
      <c r="AM32" s="321"/>
      <c r="AN32" s="321"/>
      <c r="AO32" s="321"/>
      <c r="AP32" s="322"/>
      <c r="AQ32" s="321"/>
      <c r="AR32" s="321"/>
      <c r="AS32" s="322"/>
      <c r="AT32" s="181"/>
      <c r="AU32" s="181"/>
      <c r="AV32" s="207"/>
      <c r="AW32" s="181"/>
      <c r="AX32" s="181"/>
      <c r="AY32" s="207"/>
      <c r="AZ32" s="181"/>
      <c r="BA32" s="181"/>
      <c r="BB32" s="207"/>
      <c r="BC32" s="181"/>
      <c r="BD32" s="181"/>
      <c r="BE32" s="207"/>
      <c r="BF32" s="181"/>
      <c r="BG32" s="207"/>
      <c r="BH32" s="181"/>
      <c r="BI32" s="181"/>
      <c r="BJ32" s="207"/>
      <c r="BK32" s="181"/>
      <c r="BL32" s="181"/>
      <c r="BM32" s="207"/>
      <c r="BN32" s="181"/>
      <c r="BO32" s="181"/>
      <c r="BP32" s="207"/>
      <c r="BQ32" s="181"/>
      <c r="BR32" s="207"/>
      <c r="BS32" s="181"/>
      <c r="BT32" s="181"/>
      <c r="BU32" s="207"/>
      <c r="BV32" s="181"/>
      <c r="BW32" s="181"/>
      <c r="BX32" s="207"/>
      <c r="BY32" s="181"/>
      <c r="BZ32" s="181"/>
      <c r="CA32" s="207"/>
      <c r="CB32" s="181"/>
      <c r="CC32" s="181"/>
      <c r="CD32" s="207"/>
      <c r="CE32" s="181"/>
      <c r="CF32" s="181"/>
      <c r="CG32" s="207"/>
      <c r="CH32" s="181"/>
      <c r="CI32" s="181"/>
      <c r="CJ32" s="207"/>
      <c r="CK32" s="181"/>
      <c r="CL32" s="181"/>
      <c r="CM32" s="207"/>
      <c r="CN32" s="181"/>
      <c r="CO32" s="181"/>
      <c r="CP32" s="207"/>
      <c r="CQ32" s="180"/>
      <c r="CR32" s="180"/>
      <c r="CS32" s="168"/>
      <c r="CT32" s="168"/>
      <c r="CU32" s="168"/>
      <c r="CV32" s="169"/>
    </row>
    <row r="33" spans="2:100" s="195" customFormat="1" ht="14.2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  <c r="CT33" s="186"/>
      <c r="CU33" s="186"/>
      <c r="CV33" s="187"/>
    </row>
    <row r="34" spans="2:100" ht="14.25" customHeight="1" x14ac:dyDescent="0.15">
      <c r="B34" s="188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W34" s="189"/>
      <c r="X34" s="189"/>
      <c r="Y34" s="189"/>
      <c r="Z34" s="189"/>
      <c r="AA34" s="189"/>
      <c r="AB34" s="189"/>
      <c r="AC34" s="189"/>
      <c r="AD34" s="189"/>
      <c r="AE34" s="190"/>
      <c r="AF34" s="189"/>
      <c r="AG34" s="189"/>
      <c r="AH34" s="189"/>
      <c r="AI34" s="190"/>
      <c r="AJ34" s="189"/>
      <c r="AK34" s="190"/>
      <c r="AL34" s="189"/>
      <c r="AM34" s="189"/>
      <c r="AN34" s="189"/>
      <c r="AO34" s="190"/>
      <c r="AP34" s="190"/>
      <c r="AQ34" s="189"/>
      <c r="AR34" s="189"/>
      <c r="AS34" s="189"/>
      <c r="AT34" s="190"/>
      <c r="AU34" s="189"/>
      <c r="AV34" s="189"/>
      <c r="AW34" s="189"/>
      <c r="AX34" s="190"/>
      <c r="AY34" s="189"/>
      <c r="AZ34" s="189"/>
      <c r="BA34" s="190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90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91"/>
      <c r="CN34" s="192"/>
      <c r="CO34" s="192"/>
      <c r="CP34" s="192"/>
      <c r="CQ34" s="192"/>
      <c r="CR34" s="193" t="s">
        <v>292</v>
      </c>
      <c r="CS34" s="191" t="s">
        <v>293</v>
      </c>
      <c r="CT34" s="192"/>
      <c r="CU34" s="192"/>
      <c r="CV34" s="194"/>
    </row>
  </sheetData>
  <mergeCells count="2">
    <mergeCell ref="B3:BQ4"/>
    <mergeCell ref="AT16:AU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3</xdr:col>
                    <xdr:colOff>47625</xdr:colOff>
                    <xdr:row>15</xdr:row>
                    <xdr:rowOff>19050</xdr:rowOff>
                  </from>
                  <to>
                    <xdr:col>12</xdr:col>
                    <xdr:colOff>28575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Option Button 4">
              <controlPr defaultSize="0" autoFill="0" autoLine="0" autoPict="0">
                <anchor moveWithCells="1">
                  <from>
                    <xdr:col>3</xdr:col>
                    <xdr:colOff>47625</xdr:colOff>
                    <xdr:row>16</xdr:row>
                    <xdr:rowOff>28575</xdr:rowOff>
                  </from>
                  <to>
                    <xdr:col>16</xdr:col>
                    <xdr:colOff>19050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