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実績参照\成形実績参照画面\"/>
    </mc:Choice>
  </mc:AlternateContent>
  <xr:revisionPtr revIDLastSave="0" documentId="13_ncr:1_{A08D786F-0415-48D6-BEEF-5D59F9654A5B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'３．項目一覧'!$A$1:$Q$44</definedName>
    <definedName name="_xlnm.Print_Area" localSheetId="6">'５．メッセージ仕様'!$A$1:$AZ$26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<sst xmlns="http://schemas.openxmlformats.org/spreadsheetml/2006/main" count="732" uniqueCount="341">
  <si>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</si>
  <si>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</si>
  <si>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</si>
  <si>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</si>
  <si>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</si>
  <si>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</si>
  <si>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</si>
  <si>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</si>
  <si>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</si>
  <si>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</si>
  <si>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</si>
  <si>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</si>
  <si>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</si>
  <si>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</si>
  <si>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</si>
  <si>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</si>
  <si>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</si>
  <si>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</si>
  <si>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</si>
  <si>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</si>
  <si>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</si>
  <si>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</si>
  <si>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</si>
  <si>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</si>
  <si>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</si>
  <si>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</si>
  <si>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</si>
  <si>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</si>
  <si>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</si>
  <si>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</si>
  <si>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</si>
  <si>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</si>
  <si>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</si>
  <si>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</si>
  <si>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</si>
  <si>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</si>
  <si>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</si>
  <si>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</si>
  <si>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</si>
  <si>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</si>
  <si>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</si>
  <si>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</si>
  <si>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</si>
  <si>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</si>
  <si>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</si>
  <si>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</si>
  <si>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</si>
  <si>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</si>
  <si>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</si>
  <si>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</si>
  <si>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</si>
  <si>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</si>
  <si>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</si>
  <si>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</si>
  <si>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</si>
  <si>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</si>
  <si>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</si>
  <si>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</si>
  <si>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</si>
  <si>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</si>
  <si>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</si>
  <si>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</si>
  <si>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</si>
  <si>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</si>
  <si>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</si>
  <si>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</si>
  <si>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</si>
  <si>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</si>
  <si>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</si>
  <si>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</si>
  <si>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</si>
  <si>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</si>
  <si>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</si>
  <si>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</si>
  <si>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</si>
  <si>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</si>
  <si>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</si>
  <si>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</si>
  <si>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</si>
  <si>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</si>
  <si>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</si>
  <si>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</si>
  <si>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</si>
  <si>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</si>
  <si>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</si>
  <si>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</si>
  <si>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</si>
  <si>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</si>
  <si>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</si>
  <si>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</si>
  <si>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</si>
  <si>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</si>
  <si>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</si>
  <si>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</si>
  <si>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</si>
  <si>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</si>
  <si>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Registration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</si>
  <si>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</si>
  <si>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</si>
  <si>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</si>
  <si>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</si>
  <si>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</si>
  <si>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</si>
  <si>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</si>
  <si>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</si>
  <si>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</si>
  <si>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</si>
  <si>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</si>
  <si>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</si>
  <si>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</si>
  <si>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</si>
  <si>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</si>
  <si>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</si>
  <si>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</si>
  <si>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</si>
  <si>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</si>
  <si>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</si>
  <si>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7"/>
  </si>
  <si>
    <t>＜結合条件＞</t>
    <rPh sb="1" eb="3">
      <t>ケツゴウ</t>
    </rPh>
    <rPh sb="3" eb="5">
      <t>ジョウケン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</si>
  <si>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</si>
  <si>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</si>
  <si>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</si>
  <si>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</si>
  <si>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</si>
  <si>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</si>
  <si>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</si>
  <si>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</si>
  <si>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</si>
  <si>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</si>
  <si>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</si>
  <si>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</si>
  <si>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</si>
  <si>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</si>
  <si>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</si>
  <si>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</si>
  <si>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HEAD-004</t>
  </si>
  <si>
    <t>検索時間</t>
    <rPh sb="0" eb="2">
      <t>ケンサク</t>
    </rPh>
    <rPh sb="2" eb="4">
      <t>ジカン</t>
    </rPh>
    <phoneticPr fontId="33"/>
  </si>
  <si>
    <t>Search time</t>
    <phoneticPr fontId="4"/>
  </si>
  <si>
    <t>ラベル</t>
    <phoneticPr fontId="4"/>
  </si>
  <si>
    <t>O</t>
  </si>
  <si>
    <t>YYYY/MM/DD HH:MM</t>
    <phoneticPr fontId="4"/>
  </si>
  <si>
    <t>検索日時を表示する</t>
    <rPh sb="2" eb="4">
      <t>ニチジ</t>
    </rPh>
    <rPh sb="5" eb="7">
      <t>ヒョウジ</t>
    </rPh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</si>
  <si>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</si>
  <si>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</si>
  <si>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</si>
  <si>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</si>
  <si>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</si>
  <si>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</si>
  <si>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</si>
  <si>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</si>
  <si>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</si>
  <si>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</si>
  <si>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</si>
  <si>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</si>
  <si>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</si>
  <si>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</si>
  <si>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</si>
  <si>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</si>
  <si>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</si>
  <si>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</si>
  <si>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</si>
  <si>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</si>
  <si>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</si>
  <si>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</si>
  <si>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</si>
  <si>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</si>
  <si>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</si>
  <si>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</si>
  <si>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</si>
  <si>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</si>
  <si>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</si>
  <si>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</si>
  <si>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</si>
  <si>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</si>
  <si>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Goods abbreviation</t>
    <phoneticPr fontId="4"/>
  </si>
  <si>
    <t>Customer part number</t>
    <phoneticPr fontId="4"/>
  </si>
  <si>
    <t>Instruction number</t>
    <phoneticPr fontId="4"/>
  </si>
  <si>
    <r>
      <t>Shots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number</t>
    </r>
    <phoneticPr fontId="4"/>
  </si>
  <si>
    <t>Passing number</t>
    <phoneticPr fontId="4"/>
  </si>
  <si>
    <t>Failure number</t>
    <phoneticPr fontId="4"/>
  </si>
  <si>
    <t>Adjustment number</t>
    <phoneticPr fontId="4"/>
  </si>
  <si>
    <t>Other payout</t>
    <phoneticPr fontId="4"/>
  </si>
  <si>
    <t>Passing rate</t>
    <phoneticPr fontId="4"/>
  </si>
  <si>
    <t>Defective rate</t>
    <phoneticPr fontId="4"/>
  </si>
  <si>
    <t>Range search</t>
    <phoneticPr fontId="4"/>
  </si>
  <si>
    <t>Performance data(From)</t>
    <phoneticPr fontId="4"/>
  </si>
  <si>
    <t>Performance data(To)</t>
    <phoneticPr fontId="4"/>
  </si>
  <si>
    <t>Variety</t>
    <phoneticPr fontId="4"/>
  </si>
  <si>
    <t>Goods name</t>
    <phoneticPr fontId="4"/>
  </si>
  <si>
    <t>Fuzzy search</t>
    <phoneticPr fontId="4"/>
  </si>
  <si>
    <t>Money type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</si>
  <si>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</si>
  <si>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</si>
  <si>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</si>
  <si>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</si>
  <si>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</si>
  <si>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yyyy/MM/dd</t>
    <phoneticPr fontId="4"/>
  </si>
  <si>
    <t>チェック</t>
    <phoneticPr fontId="4"/>
  </si>
  <si>
    <t>設備マスタの設備コード、設備略称</t>
    <phoneticPr fontId="4"/>
  </si>
  <si>
    <t>工程コード='SMD' and 工場コード IS NOT NULL
ORDER BY 工場コード DESC,表示順</t>
    <phoneticPr fontId="4"/>
  </si>
  <si>
    <t>品種マスタの品種コード、品種名</t>
    <phoneticPr fontId="4"/>
  </si>
  <si>
    <t>コードマスタ（コード区分="089"）のコード名称</t>
    <phoneticPr fontId="4"/>
  </si>
  <si>
    <t>前日稼働日</t>
    <rPh sb="0" eb="2">
      <t>ゼンジツ</t>
    </rPh>
    <rPh sb="2" eb="5">
      <t>カドウビ</t>
    </rPh>
    <phoneticPr fontId="4"/>
  </si>
  <si>
    <t>実績月</t>
    <rPh sb="0" eb="2">
      <t>ジッセキ</t>
    </rPh>
    <rPh sb="2" eb="3">
      <t>ゲツ</t>
    </rPh>
    <phoneticPr fontId="4"/>
  </si>
  <si>
    <t>Performance month</t>
    <phoneticPr fontId="4"/>
  </si>
  <si>
    <t>yyyy/MM</t>
    <phoneticPr fontId="4"/>
  </si>
  <si>
    <t>＜抽出項目＞</t>
    <rPh sb="1" eb="3">
      <t>チュウシュツ</t>
    </rPh>
    <rPh sb="3" eb="5">
      <t>コウモク</t>
    </rPh>
    <phoneticPr fontId="17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</si>
  <si>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</si>
  <si>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7"/>
  </si>
  <si>
    <t>AND</t>
    <phoneticPr fontId="4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</si>
  <si>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7"/>
  </si>
  <si>
    <t>＜集計条件＞</t>
    <phoneticPr fontId="17"/>
  </si>
  <si>
    <t>・作業計画データ</t>
    <phoneticPr fontId="17"/>
  </si>
  <si>
    <t>・実績数量</t>
    <phoneticPr fontId="17"/>
  </si>
  <si>
    <t>・実績管理データ</t>
    <phoneticPr fontId="17"/>
  </si>
  <si>
    <t>・生産品名マスタ</t>
    <rPh sb="1" eb="3">
      <t>セイサン</t>
    </rPh>
    <phoneticPr fontId="17"/>
  </si>
  <si>
    <t>・製品マスタ</t>
    <rPh sb="1" eb="3">
      <t>セイヒン</t>
    </rPh>
    <phoneticPr fontId="17"/>
  </si>
  <si>
    <t>・設備マスタ</t>
    <phoneticPr fontId="17"/>
  </si>
  <si>
    <t>・設備マスタ.設備略称</t>
    <phoneticPr fontId="17"/>
  </si>
  <si>
    <t>・生産品名マスタ.品名略称</t>
    <phoneticPr fontId="17"/>
  </si>
  <si>
    <t>・作業計画データ.品名コード</t>
    <phoneticPr fontId="17"/>
  </si>
  <si>
    <t>・製品マスタ.客先部品番号</t>
    <phoneticPr fontId="17"/>
  </si>
  <si>
    <t>・作業計画データ.金型番号</t>
    <phoneticPr fontId="17"/>
  </si>
  <si>
    <t xml:space="preserve">・SUM(作業計画データ.作業指示数量) </t>
    <phoneticPr fontId="17"/>
  </si>
  <si>
    <t xml:space="preserve">・SUM(実績数量.完成数) </t>
    <phoneticPr fontId="17"/>
  </si>
  <si>
    <t xml:space="preserve">・SUM(実績数量.不良数) </t>
    <phoneticPr fontId="17"/>
  </si>
  <si>
    <t>・在庫データ</t>
    <rPh sb="1" eb="3">
      <t>ザイコ</t>
    </rPh>
    <phoneticPr fontId="17"/>
  </si>
  <si>
    <t xml:space="preserve">・SUM(在庫データ.当日その他払出数量) </t>
    <phoneticPr fontId="17"/>
  </si>
  <si>
    <r>
      <t>・SUM(</t>
    </r>
    <r>
      <rPr>
        <sz val="11"/>
        <color rgb="FFFF0000"/>
        <rFont val="Meiryo UI"/>
        <family val="3"/>
        <charset val="128"/>
      </rPr>
      <t>ショット数</t>
    </r>
    <r>
      <rPr>
        <sz val="11"/>
        <rFont val="Meiryo UI"/>
        <family val="3"/>
        <charset val="128"/>
      </rPr>
      <t xml:space="preserve">) </t>
    </r>
    <rPh sb="9" eb="10">
      <t>スウ</t>
    </rPh>
    <phoneticPr fontId="17"/>
  </si>
  <si>
    <r>
      <t>・SUM(</t>
    </r>
    <r>
      <rPr>
        <sz val="11"/>
        <color rgb="FFFF0000"/>
        <rFont val="Meiryo UI"/>
        <family val="3"/>
        <charset val="128"/>
      </rPr>
      <t>調整数</t>
    </r>
    <r>
      <rPr>
        <sz val="11"/>
        <rFont val="Meiryo UI"/>
        <family val="3"/>
        <charset val="128"/>
      </rPr>
      <t xml:space="preserve">) </t>
    </r>
    <rPh sb="5" eb="7">
      <t>チョウセイ</t>
    </rPh>
    <phoneticPr fontId="17"/>
  </si>
  <si>
    <r>
      <t>・ISNULL(ROUND((SUM(実績数量.完成数) /NULLIF(</t>
    </r>
    <r>
      <rPr>
        <sz val="11"/>
        <color rgb="FFFF0000"/>
        <rFont val="Meiryo UI"/>
        <family val="3"/>
        <charset val="128"/>
      </rPr>
      <t>ショット数</t>
    </r>
    <r>
      <rPr>
        <sz val="11"/>
        <rFont val="Meiryo UI"/>
        <family val="3"/>
        <charset val="128"/>
      </rPr>
      <t>,0))*100,2),0)</t>
    </r>
    <rPh sb="41" eb="42">
      <t>スウ</t>
    </rPh>
    <phoneticPr fontId="17"/>
  </si>
  <si>
    <r>
      <t>・ISNULL(ROUND(((SUM(実績数量.不良数) + SUM(</t>
    </r>
    <r>
      <rPr>
        <sz val="11"/>
        <color rgb="FFFF0000"/>
        <rFont val="Meiryo UI"/>
        <family val="3"/>
        <charset val="128"/>
      </rPr>
      <t>調整数</t>
    </r>
    <r>
      <rPr>
        <sz val="11"/>
        <rFont val="Meiryo UI"/>
        <family val="3"/>
        <charset val="128"/>
      </rPr>
      <t>)) /NULLIF(</t>
    </r>
    <r>
      <rPr>
        <sz val="11"/>
        <color rgb="FFFF0000"/>
        <rFont val="Meiryo UI"/>
        <family val="3"/>
        <charset val="128"/>
      </rPr>
      <t>ショット数</t>
    </r>
    <r>
      <rPr>
        <sz val="11"/>
        <rFont val="Meiryo UI"/>
        <family val="3"/>
        <charset val="128"/>
      </rPr>
      <t>,0))*100,2),0)</t>
    </r>
    <rPh sb="25" eb="27">
      <t>フリョウ</t>
    </rPh>
    <rPh sb="36" eb="38">
      <t>チョウセイ</t>
    </rPh>
    <rPh sb="38" eb="39">
      <t>スウ</t>
    </rPh>
    <rPh sb="54" eb="55">
      <t>スウ</t>
    </rPh>
    <phoneticPr fontId="17"/>
  </si>
  <si>
    <t>・作業計画データ.事業所コード=実績数量.事業所コード</t>
    <rPh sb="1" eb="3">
      <t>サギョウ</t>
    </rPh>
    <rPh sb="3" eb="5">
      <t>ケイカク</t>
    </rPh>
    <phoneticPr fontId="17"/>
  </si>
  <si>
    <t>・作業計画データ.事業所コード=実績管理データ.事業所コード</t>
    <rPh sb="1" eb="3">
      <t>サギョウ</t>
    </rPh>
    <rPh sb="3" eb="5">
      <t>ケイカク</t>
    </rPh>
    <phoneticPr fontId="17"/>
  </si>
  <si>
    <t>・作業計画データ.事業所コード=在庫データ.事業所コード</t>
    <rPh sb="1" eb="3">
      <t>サギョウ</t>
    </rPh>
    <rPh sb="3" eb="5">
      <t>ケイカク</t>
    </rPh>
    <phoneticPr fontId="17"/>
  </si>
  <si>
    <t>・作業計画データ.作番=実績管理データ.作番</t>
    <rPh sb="1" eb="3">
      <t>サギョウ</t>
    </rPh>
    <rPh sb="3" eb="5">
      <t>ケイカク</t>
    </rPh>
    <phoneticPr fontId="17"/>
  </si>
  <si>
    <t>・作業計画データ.作番=実績数量.作番</t>
    <rPh sb="1" eb="3">
      <t>サギョウ</t>
    </rPh>
    <rPh sb="3" eb="5">
      <t>ケイカク</t>
    </rPh>
    <phoneticPr fontId="17"/>
  </si>
  <si>
    <t>・作業計画データ.品名コード=実績管理データ.品名コード</t>
    <phoneticPr fontId="17"/>
  </si>
  <si>
    <t>・作業計画データ.品名コード=在庫データ.品名コード</t>
    <rPh sb="1" eb="3">
      <t>サギョウ</t>
    </rPh>
    <rPh sb="3" eb="5">
      <t>ケイカク</t>
    </rPh>
    <phoneticPr fontId="17"/>
  </si>
  <si>
    <t>・作業計画データ.品名コード=生産品名マスタ.品名コード</t>
    <rPh sb="1" eb="3">
      <t>サギョウ</t>
    </rPh>
    <rPh sb="3" eb="5">
      <t>ケイカク</t>
    </rPh>
    <rPh sb="15" eb="17">
      <t>セイサン</t>
    </rPh>
    <rPh sb="17" eb="19">
      <t>ヒンメイ</t>
    </rPh>
    <phoneticPr fontId="17"/>
  </si>
  <si>
    <t>・作業計画データ.品名コード=製品マスタ.品名コード</t>
    <rPh sb="1" eb="3">
      <t>サギョウ</t>
    </rPh>
    <rPh sb="3" eb="5">
      <t>ケイカク</t>
    </rPh>
    <rPh sb="15" eb="17">
      <t>セイヒン</t>
    </rPh>
    <phoneticPr fontId="17"/>
  </si>
  <si>
    <t>・作業計画データ.事業所コード</t>
    <rPh sb="1" eb="3">
      <t>サギョウ</t>
    </rPh>
    <rPh sb="3" eb="5">
      <t>ケイカク</t>
    </rPh>
    <rPh sb="9" eb="11">
      <t>ジギョウ</t>
    </rPh>
    <rPh sb="11" eb="12">
      <t>ショ</t>
    </rPh>
    <phoneticPr fontId="17"/>
  </si>
  <si>
    <t>当事業所コード</t>
    <rPh sb="0" eb="1">
      <t>トウ</t>
    </rPh>
    <phoneticPr fontId="4"/>
  </si>
  <si>
    <t>・LEFT(実績管理データ.工程コード,1)</t>
    <phoneticPr fontId="4"/>
  </si>
  <si>
    <r>
      <rPr>
        <sz val="11"/>
        <color rgb="FFFF0000"/>
        <rFont val="Meiryo UI"/>
        <family val="3"/>
        <charset val="128"/>
      </rPr>
      <t>'1'</t>
    </r>
    <phoneticPr fontId="4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</si>
  <si>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</si>
  <si>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</si>
  <si>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</si>
  <si>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画面．実績月</t>
    <rPh sb="0" eb="2">
      <t>ガメン</t>
    </rPh>
    <rPh sb="3" eb="5">
      <t>ジッセキ</t>
    </rPh>
    <rPh sb="5" eb="6">
      <t>ゲツ</t>
    </rPh>
    <phoneticPr fontId="17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</si>
  <si>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</si>
  <si>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・実績管理データ.事業所コード=設備マスタ.事業所コード</t>
    <phoneticPr fontId="17"/>
  </si>
  <si>
    <t>・実績管理データ.設備NO=設備マスタ.設備NO</t>
    <phoneticPr fontId="17"/>
  </si>
  <si>
    <t>・実績管理データ.設備NO</t>
    <phoneticPr fontId="4"/>
  </si>
  <si>
    <t>画面．設備NO</t>
    <rPh sb="0" eb="2">
      <t>ガメン</t>
    </rPh>
    <rPh sb="3" eb="5">
      <t>セツビ</t>
    </rPh>
    <phoneticPr fontId="17"/>
  </si>
  <si>
    <t>・製品マスタ.品種コード</t>
    <rPh sb="1" eb="3">
      <t>セイヒン</t>
    </rPh>
    <phoneticPr fontId="4"/>
  </si>
  <si>
    <t>画面．品種コード</t>
    <rPh sb="0" eb="2">
      <t>ガメン</t>
    </rPh>
    <rPh sb="3" eb="5">
      <t>ヒンシュ</t>
    </rPh>
    <phoneticPr fontId="17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</si>
  <si>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</si>
  <si>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</si>
  <si>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画面．金型番号</t>
    <rPh sb="0" eb="2">
      <t>ガメン</t>
    </rPh>
    <rPh sb="3" eb="5">
      <t>カナガタ</t>
    </rPh>
    <rPh sb="5" eb="7">
      <t>バンゴウ</t>
    </rPh>
    <phoneticPr fontId="17"/>
  </si>
  <si>
    <t>・実績管理データ.品名コード</t>
    <rPh sb="9" eb="11">
      <t>ヒンメイ</t>
    </rPh>
    <phoneticPr fontId="4"/>
  </si>
  <si>
    <t>画面．品名コード</t>
    <rPh sb="0" eb="2">
      <t>ガメン</t>
    </rPh>
    <rPh sb="3" eb="5">
      <t>ヒンメイ</t>
    </rPh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</si>
  <si>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</si>
  <si>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 xml:space="preserve">  LIKE</t>
    <phoneticPr fontId="4"/>
  </si>
  <si>
    <t>画面．品名</t>
    <rPh sb="0" eb="2">
      <t>ガメン</t>
    </rPh>
    <rPh sb="3" eb="5">
      <t>ヒンメイ</t>
    </rPh>
    <phoneticPr fontId="17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</si>
  <si>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</si>
  <si>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</si>
  <si>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集計行を表示します。(背景色は青となる)</t>
    <rPh sb="0" eb="2">
      <t>シュウケイ</t>
    </rPh>
    <rPh sb="2" eb="3">
      <t>コウ</t>
    </rPh>
    <rPh sb="4" eb="6">
      <t>ヒョウジ</t>
    </rPh>
    <rPh sb="15" eb="16">
      <t>アオ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</si>
  <si>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</si>
  <si>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</si>
  <si>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「範囲検索」(Range search)
「過去検索」(Past search)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</si>
  <si>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</si>
  <si>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</si>
  <si>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</si>
  <si>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</si>
  <si>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</si>
  <si>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</si>
  <si>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</si>
  <si>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</si>
  <si>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</si>
  <si>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</si>
  <si>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</si>
  <si>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作業実績明細画面を開く。</t>
    <rPh sb="0" eb="2">
      <t>サギョウ</t>
    </rPh>
    <rPh sb="2" eb="4">
      <t>ジッセキ</t>
    </rPh>
    <rPh sb="4" eb="6">
      <t>メイサイ</t>
    </rPh>
    <rPh sb="6" eb="8">
      <t>ガメン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</si>
  <si>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</si>
  <si>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</si>
  <si>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製品マスタ</t>
    <rPh sb="0" eb="2">
      <t>セイヒン</t>
    </rPh>
    <phoneticPr fontId="22"/>
  </si>
  <si>
    <t>在庫データ</t>
    <rPh sb="0" eb="2">
      <t>ザイコ</t>
    </rPh>
    <phoneticPr fontId="22"/>
  </si>
  <si>
    <t>設備マスタ</t>
    <phoneticPr fontId="4"/>
  </si>
  <si>
    <t>設備マスタの設備略称</t>
    <phoneticPr fontId="4"/>
  </si>
  <si>
    <t>生産品名マスタの品名略称</t>
    <phoneticPr fontId="4"/>
  </si>
  <si>
    <t>製品マスタの客先部品番号</t>
    <phoneticPr fontId="4"/>
  </si>
  <si>
    <t>作業計画データの金型番号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</si>
  <si>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</si>
  <si>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</si>
  <si>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実績数量の不良数</t>
    <phoneticPr fontId="4"/>
  </si>
  <si>
    <t>在庫データの当日その他払出数量の集計</t>
    <rPh sb="16" eb="18">
      <t>シュウケイ</t>
    </rPh>
    <phoneticPr fontId="4"/>
  </si>
  <si>
    <t>実績数量の完成数、</t>
    <phoneticPr fontId="4"/>
  </si>
  <si>
    <t>実績数量の不良数、</t>
    <rPh sb="5" eb="7">
      <t>フリョウ</t>
    </rPh>
    <phoneticPr fontId="4"/>
  </si>
  <si>
    <t>空白欄</t>
    <rPh sb="0" eb="2">
      <t>クウハク</t>
    </rPh>
    <rPh sb="2" eb="3">
      <t>ラン</t>
    </rPh>
    <phoneticPr fontId="4"/>
  </si>
  <si>
    <t>空白</t>
    <rPh sb="0" eb="2">
      <t>クウハク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</si>
  <si>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</si>
  <si>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</si>
  <si>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</si>
  <si>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</si>
  <si>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</si>
  <si>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</si>
  <si>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</si>
  <si>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</si>
  <si>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</si>
  <si>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</si>
  <si>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</si>
  <si>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</si>
  <si>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</si>
  <si>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</si>
  <si>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</si>
  <si>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</si>
  <si>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</si>
  <si>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・製品マスタ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</si>
  <si>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</si>
  <si>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</si>
  <si>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</si>
  <si>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</si>
  <si>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</si>
  <si>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</si>
  <si>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</si>
  <si>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</si>
  <si>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</si>
  <si>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</si>
  <si>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</si>
  <si>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</si>
  <si>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</si>
  <si>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・在庫データ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</si>
  <si>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</si>
  <si>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</si>
  <si>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品種が空欄の場合、品名が非活性である。</t>
    <rPh sb="0" eb="2">
      <t>ヒンシュ</t>
    </rPh>
    <rPh sb="3" eb="5">
      <t>クウラン</t>
    </rPh>
    <rPh sb="6" eb="8">
      <t>バアイ</t>
    </rPh>
    <rPh sb="9" eb="11">
      <t>ヒンメイ</t>
    </rPh>
    <rPh sb="12" eb="13">
      <t>ヒ</t>
    </rPh>
    <rPh sb="13" eb="15">
      <t>カッセイ</t>
    </rPh>
    <phoneticPr fontId="17"/>
  </si>
  <si>
    <t>・品名マスタ.工程コード='SMD'
・変更すると、品名再作成</t>
    <phoneticPr fontId="4"/>
  </si>
  <si>
    <t>範囲検索の場合のみ表示</t>
    <rPh sb="0" eb="2">
      <t>ハンイ</t>
    </rPh>
    <rPh sb="2" eb="4">
      <t>ケンサク</t>
    </rPh>
    <rPh sb="5" eb="7">
      <t>バアイ</t>
    </rPh>
    <rPh sb="7" eb="9">
      <t>ヒョウジ</t>
    </rPh>
    <phoneticPr fontId="4"/>
  </si>
  <si>
    <t>範囲検索の場合のみ表示</t>
    <phoneticPr fontId="4"/>
  </si>
  <si>
    <t>過去検索の場合のみ表示</t>
    <rPh sb="0" eb="2">
      <t>カコ</t>
    </rPh>
    <phoneticPr fontId="4"/>
  </si>
  <si>
    <t>実績管理データの作業年月日の年月</t>
    <rPh sb="14" eb="16">
      <t>ネンゲツ</t>
    </rPh>
    <phoneticPr fontId="4"/>
  </si>
  <si>
    <t>明細行の場合、選択行の品名コード、品名略称、金型NO、設備コード、検索条件部の実績日(From)、実績日(To)又は実績月を進捗明細画面に渡す。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22" eb="24">
      <t>カナガタ</t>
    </rPh>
    <rPh sb="27" eb="29">
      <t>セツビ</t>
    </rPh>
    <rPh sb="33" eb="35">
      <t>ケンサク</t>
    </rPh>
    <rPh sb="35" eb="37">
      <t>ジョウケン</t>
    </rPh>
    <rPh sb="37" eb="38">
      <t>ブ</t>
    </rPh>
    <rPh sb="56" eb="57">
      <t>マタ</t>
    </rPh>
    <rPh sb="58" eb="60">
      <t>ジッセキ</t>
    </rPh>
    <rPh sb="60" eb="61">
      <t>ゲツ</t>
    </rPh>
    <rPh sb="69" eb="70">
      <t>ワタ</t>
    </rPh>
    <phoneticPr fontId="4"/>
  </si>
  <si>
    <t>合計行の場合、検索条件部の金型NO、設備コード、実績日(From)、実績日(To)又は実績月を進捗明細画面に渡す。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13" eb="15">
      <t>カナガタ</t>
    </rPh>
    <rPh sb="18" eb="20">
      <t>セツビ</t>
    </rPh>
    <rPh sb="41" eb="42">
      <t>マタ</t>
    </rPh>
    <rPh sb="43" eb="46">
      <t>ジッセキゲツ</t>
    </rPh>
    <rPh sb="54" eb="55">
      <t>ワタ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</si>
</sst>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6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5" fillId="0" borderId="1" xfId="0" quotePrefix="1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86</xdr:col>
      <xdr:colOff>34925</xdr:colOff>
      <xdr:row>34</xdr:row>
      <xdr:rowOff>6350</xdr:rowOff>
    </xdr:to>
    <xdr:grpSp>
      <xdr:nvGrpSpPr>
        <xdr:cNvPr id="13" name="グループ化 7">
          <a:extLst>
            <a:ext uri="{FF2B5EF4-FFF2-40B4-BE49-F238E27FC236}">
              <a16:creationId xmlns:a16="http://schemas.microsoft.com/office/drawing/2014/main" id="{D174595A-A05C-4887-BE95-9971EC1339F8}"/>
            </a:ext>
          </a:extLst>
        </xdr:cNvPr>
        <xdr:cNvGrpSpPr>
          <a:grpSpLocks/>
        </xdr:cNvGrpSpPr>
      </xdr:nvGrpSpPr>
      <xdr:grpSpPr bwMode="auto">
        <a:xfrm>
          <a:off x="495300" y="1095375"/>
          <a:ext cx="10188575" cy="5807075"/>
          <a:chOff x="561577" y="2756328"/>
          <a:chExt cx="10072208" cy="6141143"/>
        </a:xfrm>
      </xdr:grpSpPr>
      <xdr:grpSp>
        <xdr:nvGrpSpPr>
          <xdr:cNvPr id="14" name="グループ化 6">
            <a:extLst>
              <a:ext uri="{FF2B5EF4-FFF2-40B4-BE49-F238E27FC236}">
                <a16:creationId xmlns:a16="http://schemas.microsoft.com/office/drawing/2014/main" id="{C22B9956-3B6D-48FB-9A26-8800F1EF921B}"/>
              </a:ext>
            </a:extLst>
          </xdr:cNvPr>
          <xdr:cNvGrpSpPr>
            <a:grpSpLocks noChangeAspect="1"/>
          </xdr:cNvGrpSpPr>
        </xdr:nvGrpSpPr>
        <xdr:grpSpPr bwMode="auto">
          <a:xfrm>
            <a:off x="561577" y="2756328"/>
            <a:ext cx="10072208" cy="6141143"/>
            <a:chOff x="228600" y="2732313"/>
            <a:chExt cx="12209518" cy="7129807"/>
          </a:xfrm>
        </xdr:grpSpPr>
        <xdr:pic>
          <xdr:nvPicPr>
            <xdr:cNvPr id="18" name="図 5">
              <a:extLst>
                <a:ext uri="{FF2B5EF4-FFF2-40B4-BE49-F238E27FC236}">
                  <a16:creationId xmlns:a16="http://schemas.microsoft.com/office/drawing/2014/main" id="{C201871D-2B92-46B6-9E6A-BF1B401E2F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-78"/>
            <a:stretch>
              <a:fillRect/>
            </a:stretch>
          </xdr:blipFill>
          <xdr:spPr bwMode="auto">
            <a:xfrm>
              <a:off x="228600" y="2732313"/>
              <a:ext cx="12137408" cy="712980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9" name="図 77">
              <a:extLst>
                <a:ext uri="{FF2B5EF4-FFF2-40B4-BE49-F238E27FC236}">
                  <a16:creationId xmlns:a16="http://schemas.microsoft.com/office/drawing/2014/main" id="{33A90F8B-54C8-4F0F-9251-9C61657A10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48250" y="4878917"/>
              <a:ext cx="11389868" cy="498320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0" name="図 5">
              <a:extLst>
                <a:ext uri="{FF2B5EF4-FFF2-40B4-BE49-F238E27FC236}">
                  <a16:creationId xmlns:a16="http://schemas.microsoft.com/office/drawing/2014/main" id="{84BC658A-F172-419E-B6CF-67013C4FE4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736" y="4896688"/>
              <a:ext cx="710781" cy="48127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1" name="図 5">
              <a:extLst>
                <a:ext uri="{FF2B5EF4-FFF2-40B4-BE49-F238E27FC236}">
                  <a16:creationId xmlns:a16="http://schemas.microsoft.com/office/drawing/2014/main" id="{58309182-3053-429B-B68C-D0C8FE0D63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73736" y="5363307"/>
              <a:ext cx="693437" cy="164666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grpSp>
        <xdr:nvGrpSpPr>
          <xdr:cNvPr id="15" name="グループ化 7">
            <a:extLst>
              <a:ext uri="{FF2B5EF4-FFF2-40B4-BE49-F238E27FC236}">
                <a16:creationId xmlns:a16="http://schemas.microsoft.com/office/drawing/2014/main" id="{26EF407C-34D8-468F-BF13-3167ECA6D50B}"/>
              </a:ext>
            </a:extLst>
          </xdr:cNvPr>
          <xdr:cNvGrpSpPr>
            <a:grpSpLocks/>
          </xdr:cNvGrpSpPr>
        </xdr:nvGrpSpPr>
        <xdr:grpSpPr bwMode="auto">
          <a:xfrm>
            <a:off x="7365070" y="2999105"/>
            <a:ext cx="541973" cy="313810"/>
            <a:chOff x="7142389" y="3143250"/>
            <a:chExt cx="540204" cy="299357"/>
          </a:xfrm>
        </xdr:grpSpPr>
        <xdr:cxnSp macro="">
          <xdr:nvCxnSpPr>
            <xdr:cNvPr id="16" name="直線コネクタ 15">
              <a:extLst>
                <a:ext uri="{FF2B5EF4-FFF2-40B4-BE49-F238E27FC236}">
                  <a16:creationId xmlns:a16="http://schemas.microsoft.com/office/drawing/2014/main" id="{20600683-EF02-4915-8DD4-F27C7C7853BA}"/>
                </a:ext>
              </a:extLst>
            </xdr:cNvPr>
            <xdr:cNvCxnSpPr/>
          </xdr:nvCxnSpPr>
          <xdr:spPr bwMode="auto">
            <a:xfrm>
              <a:off x="7139311" y="3145239"/>
              <a:ext cx="540360" cy="298988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直線コネクタ 16">
              <a:extLst>
                <a:ext uri="{FF2B5EF4-FFF2-40B4-BE49-F238E27FC236}">
                  <a16:creationId xmlns:a16="http://schemas.microsoft.com/office/drawing/2014/main" id="{A5A9E85A-BD04-40E3-8A93-FB4B5E346ED8}"/>
                </a:ext>
              </a:extLst>
            </xdr:cNvPr>
            <xdr:cNvCxnSpPr/>
          </xdr:nvCxnSpPr>
          <xdr:spPr bwMode="auto">
            <a:xfrm flipV="1">
              <a:off x="7139311" y="3145239"/>
              <a:ext cx="530880" cy="289645"/>
            </a:xfrm>
            <a:prstGeom prst="line">
              <a:avLst/>
            </a:prstGeom>
            <a:ln w="19050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2" t="s">
        <v>131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1:49" ht="14.25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25" t="s">
        <v>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</row>
    <row r="2" spans="1:49" ht="15.75" x14ac:dyDescent="0.25">
      <c r="A2" s="52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</row>
    <row r="3" spans="1:49" ht="15.75" x14ac:dyDescent="0.25">
      <c r="A3" s="52"/>
      <c r="B3" s="127" t="s">
        <v>7</v>
      </c>
      <c r="C3" s="127"/>
      <c r="D3" s="127"/>
      <c r="E3" s="127" t="s">
        <v>8</v>
      </c>
      <c r="F3" s="127"/>
      <c r="G3" s="127"/>
      <c r="H3" s="127"/>
      <c r="I3" s="127"/>
      <c r="J3" s="128" t="s">
        <v>9</v>
      </c>
      <c r="K3" s="129"/>
      <c r="L3" s="130"/>
      <c r="M3" s="128" t="s">
        <v>10</v>
      </c>
      <c r="N3" s="129"/>
      <c r="O3" s="129"/>
      <c r="P3" s="129"/>
      <c r="Q3" s="129"/>
      <c r="R3" s="130"/>
      <c r="S3" s="127" t="s">
        <v>11</v>
      </c>
      <c r="T3" s="127"/>
      <c r="U3" s="127"/>
      <c r="V3" s="127" t="s">
        <v>12</v>
      </c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 t="s">
        <v>13</v>
      </c>
      <c r="AO3" s="127"/>
      <c r="AP3" s="127"/>
      <c r="AQ3" s="127"/>
      <c r="AR3" s="127"/>
      <c r="AS3" s="127" t="s">
        <v>14</v>
      </c>
      <c r="AT3" s="127"/>
      <c r="AU3" s="127"/>
      <c r="AV3" s="127"/>
      <c r="AW3" s="127"/>
    </row>
    <row r="4" spans="1:49" ht="15.75" x14ac:dyDescent="0.25">
      <c r="A4" s="52"/>
      <c r="B4" s="127"/>
      <c r="C4" s="127"/>
      <c r="D4" s="127"/>
      <c r="E4" s="127"/>
      <c r="F4" s="127"/>
      <c r="G4" s="127"/>
      <c r="H4" s="127"/>
      <c r="I4" s="127"/>
      <c r="J4" s="131"/>
      <c r="K4" s="132"/>
      <c r="L4" s="133"/>
      <c r="M4" s="131"/>
      <c r="N4" s="132"/>
      <c r="O4" s="132"/>
      <c r="P4" s="132"/>
      <c r="Q4" s="132"/>
      <c r="R4" s="133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x14ac:dyDescent="0.25">
      <c r="A5" s="54"/>
      <c r="B5" s="135">
        <v>1</v>
      </c>
      <c r="C5" s="135"/>
      <c r="D5" s="135"/>
      <c r="E5" s="136">
        <v>43734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34" t="s">
        <v>17</v>
      </c>
      <c r="T5" s="134"/>
      <c r="U5" s="134"/>
      <c r="V5" s="143" t="s">
        <v>18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34" t="s">
        <v>132</v>
      </c>
      <c r="AO5" s="134"/>
      <c r="AP5" s="134"/>
      <c r="AQ5" s="134"/>
      <c r="AR5" s="134"/>
      <c r="AS5" s="134"/>
      <c r="AT5" s="134"/>
      <c r="AU5" s="134"/>
      <c r="AV5" s="134"/>
      <c r="AW5" s="134"/>
    </row>
    <row r="6" spans="1:49" x14ac:dyDescent="0.25">
      <c r="A6" s="54"/>
      <c r="B6" s="135"/>
      <c r="C6" s="135"/>
      <c r="D6" s="135"/>
      <c r="E6" s="136"/>
      <c r="F6" s="136"/>
      <c r="G6" s="136"/>
      <c r="H6" s="136"/>
      <c r="I6" s="136"/>
      <c r="J6" s="137"/>
      <c r="K6" s="138"/>
      <c r="L6" s="139"/>
      <c r="M6" s="140"/>
      <c r="N6" s="141"/>
      <c r="O6" s="141"/>
      <c r="P6" s="141"/>
      <c r="Q6" s="141"/>
      <c r="R6" s="142"/>
      <c r="S6" s="134"/>
      <c r="T6" s="134"/>
      <c r="U6" s="134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34"/>
      <c r="AO6" s="134"/>
      <c r="AP6" s="134"/>
      <c r="AQ6" s="134"/>
      <c r="AR6" s="134"/>
      <c r="AS6" s="134"/>
      <c r="AT6" s="134"/>
      <c r="AU6" s="134"/>
      <c r="AV6" s="134"/>
      <c r="AW6" s="134"/>
    </row>
    <row r="7" spans="1:49" x14ac:dyDescent="0.25">
      <c r="A7" s="54"/>
      <c r="B7" s="135"/>
      <c r="C7" s="135"/>
      <c r="D7" s="135"/>
      <c r="E7" s="136"/>
      <c r="F7" s="136"/>
      <c r="G7" s="136"/>
      <c r="H7" s="136"/>
      <c r="I7" s="136"/>
      <c r="J7" s="137"/>
      <c r="K7" s="138"/>
      <c r="L7" s="139"/>
      <c r="M7" s="140"/>
      <c r="N7" s="141"/>
      <c r="O7" s="141"/>
      <c r="P7" s="141"/>
      <c r="Q7" s="141"/>
      <c r="R7" s="142"/>
      <c r="S7" s="134"/>
      <c r="T7" s="134"/>
      <c r="U7" s="134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34"/>
      <c r="AO7" s="134"/>
      <c r="AP7" s="134"/>
      <c r="AQ7" s="134"/>
      <c r="AR7" s="134"/>
      <c r="AS7" s="134"/>
      <c r="AT7" s="134"/>
      <c r="AU7" s="134"/>
      <c r="AV7" s="134"/>
      <c r="AW7" s="134"/>
    </row>
    <row r="8" spans="1:49" x14ac:dyDescent="0.25">
      <c r="A8" s="54"/>
      <c r="B8" s="135"/>
      <c r="C8" s="135"/>
      <c r="D8" s="135"/>
      <c r="E8" s="136"/>
      <c r="F8" s="136"/>
      <c r="G8" s="136"/>
      <c r="H8" s="136"/>
      <c r="I8" s="136"/>
      <c r="J8" s="137"/>
      <c r="K8" s="138"/>
      <c r="L8" s="139"/>
      <c r="M8" s="140"/>
      <c r="N8" s="141"/>
      <c r="O8" s="141"/>
      <c r="P8" s="141"/>
      <c r="Q8" s="141"/>
      <c r="R8" s="142"/>
      <c r="S8" s="134"/>
      <c r="T8" s="134"/>
      <c r="U8" s="134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34"/>
      <c r="AO8" s="134"/>
      <c r="AP8" s="134"/>
      <c r="AQ8" s="134"/>
      <c r="AR8" s="134"/>
      <c r="AS8" s="134"/>
      <c r="AT8" s="134"/>
      <c r="AU8" s="134"/>
      <c r="AV8" s="134"/>
      <c r="AW8" s="134"/>
    </row>
    <row r="9" spans="1:49" x14ac:dyDescent="0.25">
      <c r="A9" s="54"/>
      <c r="B9" s="135"/>
      <c r="C9" s="135"/>
      <c r="D9" s="135"/>
      <c r="E9" s="136"/>
      <c r="F9" s="136"/>
      <c r="G9" s="136"/>
      <c r="H9" s="136"/>
      <c r="I9" s="136"/>
      <c r="J9" s="137"/>
      <c r="K9" s="138"/>
      <c r="L9" s="139"/>
      <c r="M9" s="140"/>
      <c r="N9" s="141"/>
      <c r="O9" s="141"/>
      <c r="P9" s="141"/>
      <c r="Q9" s="141"/>
      <c r="R9" s="142"/>
      <c r="S9" s="134"/>
      <c r="T9" s="134"/>
      <c r="U9" s="13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34"/>
      <c r="AO9" s="134"/>
      <c r="AP9" s="134"/>
      <c r="AQ9" s="134"/>
      <c r="AR9" s="134"/>
      <c r="AS9" s="134"/>
      <c r="AT9" s="134"/>
      <c r="AU9" s="134"/>
      <c r="AV9" s="134"/>
      <c r="AW9" s="134"/>
    </row>
    <row r="10" spans="1:49" x14ac:dyDescent="0.25">
      <c r="A10" s="54"/>
      <c r="B10" s="135"/>
      <c r="C10" s="135"/>
      <c r="D10" s="135"/>
      <c r="E10" s="136"/>
      <c r="F10" s="136"/>
      <c r="G10" s="136"/>
      <c r="H10" s="136"/>
      <c r="I10" s="136"/>
      <c r="J10" s="137"/>
      <c r="K10" s="138"/>
      <c r="L10" s="139"/>
      <c r="M10" s="140"/>
      <c r="N10" s="141"/>
      <c r="O10" s="141"/>
      <c r="P10" s="141"/>
      <c r="Q10" s="141"/>
      <c r="R10" s="142"/>
      <c r="S10" s="134"/>
      <c r="T10" s="134"/>
      <c r="U10" s="134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</row>
    <row r="11" spans="1:49" x14ac:dyDescent="0.25">
      <c r="A11" s="54"/>
      <c r="B11" s="135"/>
      <c r="C11" s="135"/>
      <c r="D11" s="135"/>
      <c r="E11" s="136"/>
      <c r="F11" s="136"/>
      <c r="G11" s="136"/>
      <c r="H11" s="136"/>
      <c r="I11" s="136"/>
      <c r="J11" s="137"/>
      <c r="K11" s="138"/>
      <c r="L11" s="139"/>
      <c r="M11" s="147"/>
      <c r="N11" s="148"/>
      <c r="O11" s="148"/>
      <c r="P11" s="148"/>
      <c r="Q11" s="148"/>
      <c r="R11" s="149"/>
      <c r="S11" s="134"/>
      <c r="T11" s="134"/>
      <c r="U11" s="134"/>
      <c r="V11" s="150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</row>
    <row r="12" spans="1:49" x14ac:dyDescent="0.25">
      <c r="A12" s="54"/>
      <c r="B12" s="144"/>
      <c r="C12" s="145"/>
      <c r="D12" s="146"/>
      <c r="E12" s="136"/>
      <c r="F12" s="136"/>
      <c r="G12" s="136"/>
      <c r="H12" s="136"/>
      <c r="I12" s="136"/>
      <c r="J12" s="137"/>
      <c r="K12" s="138"/>
      <c r="L12" s="139"/>
      <c r="M12" s="147"/>
      <c r="N12" s="148"/>
      <c r="O12" s="148"/>
      <c r="P12" s="148"/>
      <c r="Q12" s="148"/>
      <c r="R12" s="149"/>
      <c r="S12" s="134"/>
      <c r="T12" s="134"/>
      <c r="U12" s="134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53"/>
      <c r="AO12" s="154"/>
      <c r="AP12" s="154"/>
      <c r="AQ12" s="154"/>
      <c r="AR12" s="155"/>
      <c r="AS12" s="153"/>
      <c r="AT12" s="154"/>
      <c r="AU12" s="154"/>
      <c r="AV12" s="154"/>
      <c r="AW12" s="155"/>
    </row>
    <row r="13" spans="1:49" x14ac:dyDescent="0.25">
      <c r="A13" s="54"/>
      <c r="B13" s="144"/>
      <c r="C13" s="145"/>
      <c r="D13" s="146"/>
      <c r="E13" s="136"/>
      <c r="F13" s="136"/>
      <c r="G13" s="136"/>
      <c r="H13" s="136"/>
      <c r="I13" s="136"/>
      <c r="J13" s="137"/>
      <c r="K13" s="138"/>
      <c r="L13" s="139"/>
      <c r="M13" s="158"/>
      <c r="N13" s="148"/>
      <c r="O13" s="148"/>
      <c r="P13" s="148"/>
      <c r="Q13" s="148"/>
      <c r="R13" s="149"/>
      <c r="S13" s="134"/>
      <c r="T13" s="134"/>
      <c r="U13" s="134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53"/>
      <c r="AO13" s="154"/>
      <c r="AP13" s="154"/>
      <c r="AQ13" s="154"/>
      <c r="AR13" s="155"/>
      <c r="AS13" s="153"/>
      <c r="AT13" s="154"/>
      <c r="AU13" s="154"/>
      <c r="AV13" s="154"/>
      <c r="AW13" s="155"/>
    </row>
    <row r="14" spans="1:49" x14ac:dyDescent="0.25">
      <c r="A14" s="54"/>
      <c r="B14" s="144"/>
      <c r="C14" s="145"/>
      <c r="D14" s="146"/>
      <c r="E14" s="136"/>
      <c r="F14" s="136"/>
      <c r="G14" s="136"/>
      <c r="H14" s="136"/>
      <c r="I14" s="136"/>
      <c r="J14" s="137"/>
      <c r="K14" s="138"/>
      <c r="L14" s="139"/>
      <c r="M14" s="158"/>
      <c r="N14" s="148"/>
      <c r="O14" s="148"/>
      <c r="P14" s="148"/>
      <c r="Q14" s="148"/>
      <c r="R14" s="149"/>
      <c r="S14" s="134"/>
      <c r="T14" s="134"/>
      <c r="U14" s="134"/>
      <c r="V14" s="159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34"/>
      <c r="AO14" s="134"/>
      <c r="AP14" s="134"/>
      <c r="AQ14" s="134"/>
      <c r="AR14" s="134"/>
      <c r="AS14" s="153"/>
      <c r="AT14" s="154"/>
      <c r="AU14" s="154"/>
      <c r="AV14" s="154"/>
      <c r="AW14" s="155"/>
    </row>
    <row r="15" spans="1:49" x14ac:dyDescent="0.25">
      <c r="A15" s="54"/>
      <c r="B15" s="144"/>
      <c r="C15" s="145"/>
      <c r="D15" s="146"/>
      <c r="E15" s="136"/>
      <c r="F15" s="136"/>
      <c r="G15" s="136"/>
      <c r="H15" s="136"/>
      <c r="I15" s="136"/>
      <c r="J15" s="137"/>
      <c r="K15" s="138"/>
      <c r="L15" s="139"/>
      <c r="M15" s="147"/>
      <c r="N15" s="148"/>
      <c r="O15" s="148"/>
      <c r="P15" s="148"/>
      <c r="Q15" s="148"/>
      <c r="R15" s="149"/>
      <c r="S15" s="134"/>
      <c r="T15" s="134"/>
      <c r="U15" s="134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53"/>
      <c r="AO15" s="154"/>
      <c r="AP15" s="154"/>
      <c r="AQ15" s="154"/>
      <c r="AR15" s="155"/>
      <c r="AS15" s="153"/>
      <c r="AT15" s="154"/>
      <c r="AU15" s="154"/>
      <c r="AV15" s="154"/>
      <c r="AW15" s="155"/>
    </row>
    <row r="16" spans="1:49" x14ac:dyDescent="0.25">
      <c r="A16" s="54"/>
      <c r="B16" s="144"/>
      <c r="C16" s="145"/>
      <c r="D16" s="146"/>
      <c r="E16" s="136"/>
      <c r="F16" s="136"/>
      <c r="G16" s="136"/>
      <c r="H16" s="136"/>
      <c r="I16" s="136"/>
      <c r="J16" s="137"/>
      <c r="K16" s="138"/>
      <c r="L16" s="139"/>
      <c r="M16" s="147"/>
      <c r="N16" s="148"/>
      <c r="O16" s="148"/>
      <c r="P16" s="148"/>
      <c r="Q16" s="148"/>
      <c r="R16" s="149"/>
      <c r="S16" s="134"/>
      <c r="T16" s="134"/>
      <c r="U16" s="134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53"/>
      <c r="AO16" s="154"/>
      <c r="AP16" s="154"/>
      <c r="AQ16" s="154"/>
      <c r="AR16" s="155"/>
      <c r="AS16" s="153"/>
      <c r="AT16" s="154"/>
      <c r="AU16" s="154"/>
      <c r="AV16" s="154"/>
      <c r="AW16" s="155"/>
    </row>
    <row r="17" spans="1:49" x14ac:dyDescent="0.25">
      <c r="A17" s="54"/>
      <c r="B17" s="144"/>
      <c r="C17" s="145"/>
      <c r="D17" s="146"/>
      <c r="E17" s="136"/>
      <c r="F17" s="136"/>
      <c r="G17" s="136"/>
      <c r="H17" s="136"/>
      <c r="I17" s="136"/>
      <c r="J17" s="137"/>
      <c r="K17" s="138"/>
      <c r="L17" s="139"/>
      <c r="M17" s="147"/>
      <c r="N17" s="148"/>
      <c r="O17" s="148"/>
      <c r="P17" s="148"/>
      <c r="Q17" s="148"/>
      <c r="R17" s="160"/>
      <c r="S17" s="161"/>
      <c r="T17" s="161"/>
      <c r="U17" s="161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53"/>
      <c r="AO17" s="154"/>
      <c r="AP17" s="154"/>
      <c r="AQ17" s="154"/>
      <c r="AR17" s="155"/>
      <c r="AS17" s="153"/>
      <c r="AT17" s="154"/>
      <c r="AU17" s="154"/>
      <c r="AV17" s="154"/>
      <c r="AW17" s="155"/>
    </row>
    <row r="18" spans="1:49" x14ac:dyDescent="0.25">
      <c r="A18" s="54"/>
      <c r="B18" s="144"/>
      <c r="C18" s="145"/>
      <c r="D18" s="146"/>
      <c r="E18" s="136"/>
      <c r="F18" s="136"/>
      <c r="G18" s="136"/>
      <c r="H18" s="136"/>
      <c r="I18" s="136"/>
      <c r="J18" s="137"/>
      <c r="K18" s="138"/>
      <c r="L18" s="139"/>
      <c r="M18" s="158"/>
      <c r="N18" s="148"/>
      <c r="O18" s="148"/>
      <c r="P18" s="148"/>
      <c r="Q18" s="148"/>
      <c r="R18" s="149"/>
      <c r="S18" s="134"/>
      <c r="T18" s="134"/>
      <c r="U18" s="134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53"/>
      <c r="AO18" s="154"/>
      <c r="AP18" s="154"/>
      <c r="AQ18" s="154"/>
      <c r="AR18" s="155"/>
      <c r="AS18" s="153"/>
      <c r="AT18" s="154"/>
      <c r="AU18" s="154"/>
      <c r="AV18" s="154"/>
      <c r="AW18" s="155"/>
    </row>
    <row r="19" spans="1:49" x14ac:dyDescent="0.25">
      <c r="A19" s="54"/>
      <c r="B19" s="144"/>
      <c r="C19" s="145"/>
      <c r="D19" s="146"/>
      <c r="E19" s="136"/>
      <c r="F19" s="136"/>
      <c r="G19" s="136"/>
      <c r="H19" s="136"/>
      <c r="I19" s="136"/>
      <c r="J19" s="137"/>
      <c r="K19" s="138"/>
      <c r="L19" s="139"/>
      <c r="M19" s="147"/>
      <c r="N19" s="148"/>
      <c r="O19" s="148"/>
      <c r="P19" s="148"/>
      <c r="Q19" s="148"/>
      <c r="R19" s="149"/>
      <c r="S19" s="134"/>
      <c r="T19" s="134"/>
      <c r="U19" s="134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34"/>
      <c r="AO19" s="134"/>
      <c r="AP19" s="134"/>
      <c r="AQ19" s="134"/>
      <c r="AR19" s="134"/>
      <c r="AS19" s="153"/>
      <c r="AT19" s="154"/>
      <c r="AU19" s="154"/>
      <c r="AV19" s="154"/>
      <c r="AW19" s="155"/>
    </row>
    <row r="20" spans="1:49" x14ac:dyDescent="0.25">
      <c r="A20" s="54"/>
      <c r="B20" s="144"/>
      <c r="C20" s="145"/>
      <c r="D20" s="146"/>
      <c r="E20" s="136"/>
      <c r="F20" s="136"/>
      <c r="G20" s="136"/>
      <c r="H20" s="136"/>
      <c r="I20" s="136"/>
      <c r="J20" s="137"/>
      <c r="K20" s="138"/>
      <c r="L20" s="139"/>
      <c r="M20" s="147"/>
      <c r="N20" s="148"/>
      <c r="O20" s="148"/>
      <c r="P20" s="148"/>
      <c r="Q20" s="148"/>
      <c r="R20" s="149"/>
      <c r="S20" s="153"/>
      <c r="T20" s="154"/>
      <c r="U20" s="155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53"/>
      <c r="AO20" s="154"/>
      <c r="AP20" s="154"/>
      <c r="AQ20" s="154"/>
      <c r="AR20" s="155"/>
      <c r="AS20" s="153"/>
      <c r="AT20" s="154"/>
      <c r="AU20" s="154"/>
      <c r="AV20" s="154"/>
      <c r="AW20" s="155"/>
    </row>
    <row r="21" spans="1:49" x14ac:dyDescent="0.25">
      <c r="A21" s="54"/>
      <c r="B21" s="144"/>
      <c r="C21" s="145"/>
      <c r="D21" s="146"/>
      <c r="E21" s="136"/>
      <c r="F21" s="136"/>
      <c r="G21" s="136"/>
      <c r="H21" s="136"/>
      <c r="I21" s="136"/>
      <c r="J21" s="137"/>
      <c r="K21" s="138"/>
      <c r="L21" s="139"/>
      <c r="M21" s="147"/>
      <c r="N21" s="148"/>
      <c r="O21" s="148"/>
      <c r="P21" s="148"/>
      <c r="Q21" s="148"/>
      <c r="R21" s="149"/>
      <c r="S21" s="134"/>
      <c r="T21" s="134"/>
      <c r="U21" s="134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53"/>
      <c r="AO21" s="154"/>
      <c r="AP21" s="154"/>
      <c r="AQ21" s="154"/>
      <c r="AR21" s="155"/>
      <c r="AS21" s="153"/>
      <c r="AT21" s="154"/>
      <c r="AU21" s="154"/>
      <c r="AV21" s="154"/>
      <c r="AW21" s="155"/>
    </row>
    <row r="22" spans="1:49" x14ac:dyDescent="0.25">
      <c r="A22" s="54"/>
      <c r="B22" s="144"/>
      <c r="C22" s="145"/>
      <c r="D22" s="146"/>
      <c r="E22" s="136"/>
      <c r="F22" s="136"/>
      <c r="G22" s="136"/>
      <c r="H22" s="136"/>
      <c r="I22" s="136"/>
      <c r="J22" s="137"/>
      <c r="K22" s="138"/>
      <c r="L22" s="139"/>
      <c r="M22" s="147"/>
      <c r="N22" s="148"/>
      <c r="O22" s="148"/>
      <c r="P22" s="148"/>
      <c r="Q22" s="148"/>
      <c r="R22" s="149"/>
      <c r="S22" s="134"/>
      <c r="T22" s="134"/>
      <c r="U22" s="134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53"/>
      <c r="AO22" s="154"/>
      <c r="AP22" s="154"/>
      <c r="AQ22" s="154"/>
      <c r="AR22" s="155"/>
      <c r="AS22" s="153"/>
      <c r="AT22" s="154"/>
      <c r="AU22" s="154"/>
      <c r="AV22" s="154"/>
      <c r="AW22" s="155"/>
    </row>
    <row r="23" spans="1:49" ht="15.75" x14ac:dyDescent="0.25">
      <c r="A23" s="52"/>
      <c r="B23" s="144"/>
      <c r="C23" s="145"/>
      <c r="D23" s="146"/>
      <c r="E23" s="136"/>
      <c r="F23" s="136"/>
      <c r="G23" s="136"/>
      <c r="H23" s="136"/>
      <c r="I23" s="136"/>
      <c r="J23" s="137"/>
      <c r="K23" s="138"/>
      <c r="L23" s="139"/>
      <c r="M23" s="147"/>
      <c r="N23" s="148"/>
      <c r="O23" s="148"/>
      <c r="P23" s="148"/>
      <c r="Q23" s="148"/>
      <c r="R23" s="149"/>
      <c r="S23" s="134"/>
      <c r="T23" s="134"/>
      <c r="U23" s="134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53"/>
      <c r="AO23" s="154"/>
      <c r="AP23" s="154"/>
      <c r="AQ23" s="154"/>
      <c r="AR23" s="155"/>
      <c r="AS23" s="153"/>
      <c r="AT23" s="154"/>
      <c r="AU23" s="154"/>
      <c r="AV23" s="154"/>
      <c r="AW23" s="155"/>
    </row>
    <row r="24" spans="1:49" ht="15.75" x14ac:dyDescent="0.25">
      <c r="A24" s="52"/>
      <c r="B24" s="144"/>
      <c r="C24" s="145"/>
      <c r="D24" s="146"/>
      <c r="E24" s="136"/>
      <c r="F24" s="136"/>
      <c r="G24" s="136"/>
      <c r="H24" s="136"/>
      <c r="I24" s="136"/>
      <c r="J24" s="137"/>
      <c r="K24" s="138"/>
      <c r="L24" s="139"/>
      <c r="M24" s="147"/>
      <c r="N24" s="148"/>
      <c r="O24" s="148"/>
      <c r="P24" s="148"/>
      <c r="Q24" s="148"/>
      <c r="R24" s="149"/>
      <c r="S24" s="134"/>
      <c r="T24" s="134"/>
      <c r="U24" s="134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53"/>
      <c r="AO24" s="154"/>
      <c r="AP24" s="154"/>
      <c r="AQ24" s="154"/>
      <c r="AR24" s="155"/>
      <c r="AS24" s="153"/>
      <c r="AT24" s="154"/>
      <c r="AU24" s="154"/>
      <c r="AV24" s="154"/>
      <c r="AW24" s="155"/>
    </row>
    <row r="25" spans="1:49" ht="15.75" x14ac:dyDescent="0.25">
      <c r="A25" s="52"/>
      <c r="B25" s="144"/>
      <c r="C25" s="145"/>
      <c r="D25" s="146"/>
      <c r="E25" s="136"/>
      <c r="F25" s="136"/>
      <c r="G25" s="136"/>
      <c r="H25" s="136"/>
      <c r="I25" s="136"/>
      <c r="J25" s="137"/>
      <c r="K25" s="138"/>
      <c r="L25" s="139"/>
      <c r="M25" s="158"/>
      <c r="N25" s="148"/>
      <c r="O25" s="148"/>
      <c r="P25" s="148"/>
      <c r="Q25" s="148"/>
      <c r="R25" s="149"/>
      <c r="S25" s="134"/>
      <c r="T25" s="134"/>
      <c r="U25" s="134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53"/>
      <c r="AO25" s="154"/>
      <c r="AP25" s="154"/>
      <c r="AQ25" s="154"/>
      <c r="AR25" s="155"/>
      <c r="AS25" s="153"/>
      <c r="AT25" s="154"/>
      <c r="AU25" s="154"/>
      <c r="AV25" s="154"/>
      <c r="AW25" s="155"/>
    </row>
    <row r="26" spans="1:49" ht="15.75" x14ac:dyDescent="0.25">
      <c r="A26" s="52"/>
      <c r="B26" s="144"/>
      <c r="C26" s="145"/>
      <c r="D26" s="146"/>
      <c r="E26" s="136"/>
      <c r="F26" s="136"/>
      <c r="G26" s="136"/>
      <c r="H26" s="136"/>
      <c r="I26" s="136"/>
      <c r="J26" s="137"/>
      <c r="K26" s="138"/>
      <c r="L26" s="139"/>
      <c r="M26" s="158"/>
      <c r="N26" s="148"/>
      <c r="O26" s="148"/>
      <c r="P26" s="148"/>
      <c r="Q26" s="148"/>
      <c r="R26" s="149"/>
      <c r="S26" s="134"/>
      <c r="T26" s="134"/>
      <c r="U26" s="134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53"/>
      <c r="AO26" s="154"/>
      <c r="AP26" s="154"/>
      <c r="AQ26" s="154"/>
      <c r="AR26" s="155"/>
      <c r="AS26" s="153"/>
      <c r="AT26" s="154"/>
      <c r="AU26" s="154"/>
      <c r="AV26" s="154"/>
      <c r="AW26" s="155"/>
    </row>
    <row r="27" spans="1:49" ht="15.75" x14ac:dyDescent="0.25">
      <c r="A27" s="52"/>
      <c r="B27" s="144"/>
      <c r="C27" s="145"/>
      <c r="D27" s="146"/>
      <c r="E27" s="136"/>
      <c r="F27" s="136"/>
      <c r="G27" s="136"/>
      <c r="H27" s="136"/>
      <c r="I27" s="136"/>
      <c r="J27" s="137"/>
      <c r="K27" s="138"/>
      <c r="L27" s="139"/>
      <c r="M27" s="158"/>
      <c r="N27" s="148"/>
      <c r="O27" s="148"/>
      <c r="P27" s="148"/>
      <c r="Q27" s="148"/>
      <c r="R27" s="149"/>
      <c r="S27" s="134"/>
      <c r="T27" s="134"/>
      <c r="U27" s="134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53"/>
      <c r="AO27" s="154"/>
      <c r="AP27" s="154"/>
      <c r="AQ27" s="154"/>
      <c r="AR27" s="155"/>
      <c r="AS27" s="153"/>
      <c r="AT27" s="154"/>
      <c r="AU27" s="154"/>
      <c r="AV27" s="154"/>
      <c r="AW27" s="155"/>
    </row>
    <row r="28" spans="1:49" ht="15.75" x14ac:dyDescent="0.25">
      <c r="A28" s="52"/>
      <c r="B28" s="144"/>
      <c r="C28" s="145"/>
      <c r="D28" s="146"/>
      <c r="E28" s="136"/>
      <c r="F28" s="136"/>
      <c r="G28" s="136"/>
      <c r="H28" s="136"/>
      <c r="I28" s="136"/>
      <c r="J28" s="137"/>
      <c r="K28" s="138"/>
      <c r="L28" s="139"/>
      <c r="M28" s="147"/>
      <c r="N28" s="148"/>
      <c r="O28" s="148"/>
      <c r="P28" s="148"/>
      <c r="Q28" s="148"/>
      <c r="R28" s="149"/>
      <c r="S28" s="134"/>
      <c r="T28" s="134"/>
      <c r="U28" s="134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53"/>
      <c r="AO28" s="154"/>
      <c r="AP28" s="154"/>
      <c r="AQ28" s="154"/>
      <c r="AR28" s="155"/>
      <c r="AS28" s="153"/>
      <c r="AT28" s="154"/>
      <c r="AU28" s="154"/>
      <c r="AV28" s="154"/>
      <c r="AW28" s="155"/>
    </row>
    <row r="29" spans="1:49" ht="15.75" x14ac:dyDescent="0.25">
      <c r="A29" s="52"/>
      <c r="B29" s="144"/>
      <c r="C29" s="145"/>
      <c r="D29" s="146"/>
      <c r="E29" s="136"/>
      <c r="F29" s="136"/>
      <c r="G29" s="136"/>
      <c r="H29" s="136"/>
      <c r="I29" s="136"/>
      <c r="J29" s="137"/>
      <c r="K29" s="138"/>
      <c r="L29" s="139"/>
      <c r="M29" s="147"/>
      <c r="N29" s="148"/>
      <c r="O29" s="148"/>
      <c r="P29" s="148"/>
      <c r="Q29" s="148"/>
      <c r="R29" s="149"/>
      <c r="S29" s="134"/>
      <c r="T29" s="134"/>
      <c r="U29" s="134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53"/>
      <c r="AO29" s="154"/>
      <c r="AP29" s="154"/>
      <c r="AQ29" s="154"/>
      <c r="AR29" s="155"/>
      <c r="AS29" s="153"/>
      <c r="AT29" s="154"/>
      <c r="AU29" s="154"/>
      <c r="AV29" s="154"/>
      <c r="AW29" s="155"/>
    </row>
    <row r="30" spans="1:49" ht="15.75" x14ac:dyDescent="0.25">
      <c r="A30" s="52"/>
      <c r="B30" s="144"/>
      <c r="C30" s="145"/>
      <c r="D30" s="146"/>
      <c r="E30" s="136"/>
      <c r="F30" s="136"/>
      <c r="G30" s="136"/>
      <c r="H30" s="136"/>
      <c r="I30" s="136"/>
      <c r="J30" s="137"/>
      <c r="K30" s="138"/>
      <c r="L30" s="139"/>
      <c r="M30" s="158"/>
      <c r="N30" s="148"/>
      <c r="O30" s="148"/>
      <c r="P30" s="148"/>
      <c r="Q30" s="148"/>
      <c r="R30" s="149"/>
      <c r="S30" s="134"/>
      <c r="T30" s="134"/>
      <c r="U30" s="134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53"/>
      <c r="AO30" s="154"/>
      <c r="AP30" s="154"/>
      <c r="AQ30" s="154"/>
      <c r="AR30" s="155"/>
      <c r="AS30" s="153"/>
      <c r="AT30" s="154"/>
      <c r="AU30" s="154"/>
      <c r="AV30" s="154"/>
      <c r="AW30" s="155"/>
    </row>
    <row r="31" spans="1:49" ht="15.75" x14ac:dyDescent="0.25">
      <c r="A31" s="52"/>
      <c r="B31" s="144"/>
      <c r="C31" s="145"/>
      <c r="D31" s="146"/>
      <c r="E31" s="136"/>
      <c r="F31" s="136"/>
      <c r="G31" s="136"/>
      <c r="H31" s="136"/>
      <c r="I31" s="136"/>
      <c r="J31" s="137"/>
      <c r="K31" s="138"/>
      <c r="L31" s="139"/>
      <c r="M31" s="158"/>
      <c r="N31" s="148"/>
      <c r="O31" s="148"/>
      <c r="P31" s="148"/>
      <c r="Q31" s="148"/>
      <c r="R31" s="149"/>
      <c r="S31" s="134"/>
      <c r="T31" s="134"/>
      <c r="U31" s="134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53"/>
      <c r="AO31" s="154"/>
      <c r="AP31" s="154"/>
      <c r="AQ31" s="154"/>
      <c r="AR31" s="155"/>
      <c r="AS31" s="153"/>
      <c r="AT31" s="154"/>
      <c r="AU31" s="154"/>
      <c r="AV31" s="154"/>
      <c r="AW31" s="155"/>
    </row>
    <row r="32" spans="1:49" ht="15.75" x14ac:dyDescent="0.25">
      <c r="A32" s="52"/>
      <c r="B32" s="144"/>
      <c r="C32" s="145"/>
      <c r="D32" s="146"/>
      <c r="E32" s="136"/>
      <c r="F32" s="136"/>
      <c r="G32" s="136"/>
      <c r="H32" s="136"/>
      <c r="I32" s="136"/>
      <c r="J32" s="137"/>
      <c r="K32" s="138"/>
      <c r="L32" s="139"/>
      <c r="M32" s="158"/>
      <c r="N32" s="148"/>
      <c r="O32" s="148"/>
      <c r="P32" s="148"/>
      <c r="Q32" s="148"/>
      <c r="R32" s="149"/>
      <c r="S32" s="134"/>
      <c r="T32" s="134"/>
      <c r="U32" s="134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53"/>
      <c r="AO32" s="154"/>
      <c r="AP32" s="154"/>
      <c r="AQ32" s="154"/>
      <c r="AR32" s="155"/>
      <c r="AS32" s="153"/>
      <c r="AT32" s="154"/>
      <c r="AU32" s="154"/>
      <c r="AV32" s="154"/>
      <c r="AW32" s="155"/>
    </row>
    <row r="33" spans="2:49" x14ac:dyDescent="0.25">
      <c r="B33" s="144"/>
      <c r="C33" s="145"/>
      <c r="D33" s="146"/>
      <c r="E33" s="136"/>
      <c r="F33" s="136"/>
      <c r="G33" s="136"/>
      <c r="H33" s="136"/>
      <c r="I33" s="136"/>
      <c r="J33" s="137"/>
      <c r="K33" s="138"/>
      <c r="L33" s="139"/>
      <c r="M33" s="158"/>
      <c r="N33" s="148"/>
      <c r="O33" s="148"/>
      <c r="P33" s="148"/>
      <c r="Q33" s="148"/>
      <c r="R33" s="149"/>
      <c r="S33" s="134"/>
      <c r="T33" s="134"/>
      <c r="U33" s="134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53"/>
      <c r="AO33" s="154"/>
      <c r="AP33" s="154"/>
      <c r="AQ33" s="154"/>
      <c r="AR33" s="155"/>
      <c r="AS33" s="153"/>
      <c r="AT33" s="154"/>
      <c r="AU33" s="154"/>
      <c r="AV33" s="154"/>
      <c r="AW33" s="155"/>
    </row>
    <row r="34" spans="2:49" x14ac:dyDescent="0.25">
      <c r="B34" s="144"/>
      <c r="C34" s="145"/>
      <c r="D34" s="146"/>
      <c r="E34" s="136"/>
      <c r="F34" s="136"/>
      <c r="G34" s="136"/>
      <c r="H34" s="136"/>
      <c r="I34" s="136"/>
      <c r="J34" s="137"/>
      <c r="K34" s="138"/>
      <c r="L34" s="139"/>
      <c r="M34" s="162"/>
      <c r="N34" s="163"/>
      <c r="O34" s="163"/>
      <c r="P34" s="163"/>
      <c r="Q34" s="163"/>
      <c r="R34" s="164"/>
      <c r="S34" s="134"/>
      <c r="T34" s="134"/>
      <c r="U34" s="134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53"/>
      <c r="AO34" s="154"/>
      <c r="AP34" s="154"/>
      <c r="AQ34" s="154"/>
      <c r="AR34" s="155"/>
      <c r="AS34" s="153"/>
      <c r="AT34" s="154"/>
      <c r="AU34" s="154"/>
      <c r="AV34" s="154"/>
      <c r="AW34" s="15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133</v>
      </c>
      <c r="S2" s="88"/>
      <c r="T2" s="88"/>
      <c r="U2" s="88"/>
      <c r="V2" s="89"/>
      <c r="W2" s="35" t="s">
        <v>134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69"/>
      <c r="AP2" s="170"/>
      <c r="AQ2" s="170"/>
      <c r="AR2" s="170"/>
      <c r="AS2" s="171"/>
      <c r="AT2" s="32" t="s">
        <v>26</v>
      </c>
      <c r="AU2" s="33"/>
      <c r="AV2" s="33"/>
      <c r="AW2" s="33"/>
      <c r="AX2" s="33"/>
      <c r="AY2" s="34"/>
      <c r="AZ2" s="172"/>
      <c r="BA2" s="173"/>
      <c r="BB2" s="173"/>
      <c r="BC2" s="173"/>
      <c r="BD2" s="173"/>
      <c r="BE2" s="173"/>
      <c r="BF2" s="173"/>
      <c r="BG2" s="174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331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311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318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312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320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314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329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104</v>
      </c>
      <c r="K35" s="9"/>
      <c r="L35" s="9"/>
      <c r="M35" s="9"/>
      <c r="R35" s="10" t="s">
        <v>280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330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316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75" t="s">
        <v>79</v>
      </c>
      <c r="C45" s="176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5">
        <v>1</v>
      </c>
      <c r="C46" s="166"/>
      <c r="D46" s="75" t="s">
        <v>97</v>
      </c>
      <c r="E46" s="79"/>
      <c r="F46" s="79"/>
      <c r="G46" s="79"/>
      <c r="H46" s="79"/>
      <c r="I46" s="79"/>
      <c r="J46" s="80"/>
      <c r="K46" s="120" t="s">
        <v>283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67" t="s">
        <v>105</v>
      </c>
      <c r="AF46" s="168"/>
      <c r="AG46" s="167"/>
      <c r="AH46" s="168"/>
      <c r="AI46" s="167"/>
      <c r="AJ46" s="168"/>
      <c r="AK46" s="167"/>
      <c r="AL46" s="168"/>
      <c r="AM46" s="76" t="s">
        <v>322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5">
        <v>2</v>
      </c>
      <c r="C47" s="166"/>
      <c r="D47" s="120" t="s">
        <v>97</v>
      </c>
      <c r="E47" s="79"/>
      <c r="F47" s="79"/>
      <c r="G47" s="79"/>
      <c r="H47" s="79"/>
      <c r="I47" s="79"/>
      <c r="J47" s="121"/>
      <c r="K47" s="75" t="s">
        <v>286</v>
      </c>
      <c r="L47" s="79"/>
      <c r="M47" s="79"/>
      <c r="N47" s="79"/>
      <c r="O47" s="79"/>
      <c r="P47" s="79"/>
      <c r="Q47" s="79"/>
      <c r="R47" s="79"/>
      <c r="S47" s="79"/>
      <c r="T47" s="121"/>
      <c r="U47" s="120"/>
      <c r="V47" s="79"/>
      <c r="W47" s="79"/>
      <c r="X47" s="79"/>
      <c r="Y47" s="79"/>
      <c r="Z47" s="79"/>
      <c r="AA47" s="79"/>
      <c r="AB47" s="79"/>
      <c r="AC47" s="79"/>
      <c r="AD47" s="121"/>
      <c r="AE47" s="167" t="s">
        <v>105</v>
      </c>
      <c r="AF47" s="168"/>
      <c r="AG47" s="167"/>
      <c r="AH47" s="168"/>
      <c r="AI47" s="167"/>
      <c r="AJ47" s="168"/>
      <c r="AK47" s="167"/>
      <c r="AL47" s="168"/>
      <c r="AM47" s="76" t="s">
        <v>321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5">
        <v>3</v>
      </c>
      <c r="C48" s="166"/>
      <c r="D48" s="120" t="s">
        <v>97</v>
      </c>
      <c r="E48" s="79"/>
      <c r="F48" s="79"/>
      <c r="G48" s="79"/>
      <c r="H48" s="79"/>
      <c r="I48" s="79"/>
      <c r="J48" s="121"/>
      <c r="K48" s="120" t="s">
        <v>313</v>
      </c>
      <c r="L48" s="79"/>
      <c r="M48" s="79"/>
      <c r="N48" s="79"/>
      <c r="O48" s="79"/>
      <c r="P48" s="79"/>
      <c r="Q48" s="79"/>
      <c r="R48" s="79"/>
      <c r="S48" s="79"/>
      <c r="T48" s="121"/>
      <c r="U48" s="120"/>
      <c r="V48" s="79"/>
      <c r="W48" s="79"/>
      <c r="X48" s="79"/>
      <c r="Y48" s="79"/>
      <c r="Z48" s="79"/>
      <c r="AA48" s="79"/>
      <c r="AB48" s="79"/>
      <c r="AC48" s="79"/>
      <c r="AD48" s="121"/>
      <c r="AE48" s="167" t="s">
        <v>105</v>
      </c>
      <c r="AF48" s="168"/>
      <c r="AG48" s="167"/>
      <c r="AH48" s="168"/>
      <c r="AI48" s="167"/>
      <c r="AJ48" s="168"/>
      <c r="AK48" s="167"/>
      <c r="AL48" s="168"/>
      <c r="AM48" s="76" t="s">
        <v>323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5">
        <v>4</v>
      </c>
      <c r="C49" s="166"/>
      <c r="D49" s="120" t="s">
        <v>97</v>
      </c>
      <c r="E49" s="79"/>
      <c r="F49" s="79"/>
      <c r="G49" s="79"/>
      <c r="H49" s="79"/>
      <c r="I49" s="79"/>
      <c r="J49" s="121"/>
      <c r="K49" s="120" t="s">
        <v>315</v>
      </c>
      <c r="L49" s="79"/>
      <c r="M49" s="79"/>
      <c r="N49" s="79"/>
      <c r="O49" s="79"/>
      <c r="P49" s="79"/>
      <c r="Q49" s="79"/>
      <c r="R49" s="79"/>
      <c r="S49" s="79"/>
      <c r="T49" s="121"/>
      <c r="U49" s="120"/>
      <c r="V49" s="79"/>
      <c r="W49" s="79"/>
      <c r="X49" s="79"/>
      <c r="Y49" s="79"/>
      <c r="Z49" s="79"/>
      <c r="AA49" s="79"/>
      <c r="AB49" s="79"/>
      <c r="AC49" s="79"/>
      <c r="AD49" s="121"/>
      <c r="AE49" s="167" t="s">
        <v>105</v>
      </c>
      <c r="AF49" s="168"/>
      <c r="AG49" s="167"/>
      <c r="AH49" s="168"/>
      <c r="AI49" s="167"/>
      <c r="AJ49" s="168"/>
      <c r="AK49" s="167"/>
      <c r="AL49" s="168"/>
      <c r="AM49" s="76" t="s">
        <v>324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5">
        <v>5</v>
      </c>
      <c r="C50" s="166"/>
      <c r="D50" s="110" t="s">
        <v>97</v>
      </c>
      <c r="E50" s="79"/>
      <c r="F50" s="79"/>
      <c r="G50" s="79"/>
      <c r="H50" s="79"/>
      <c r="I50" s="79"/>
      <c r="J50" s="111"/>
      <c r="K50" s="110" t="s">
        <v>284</v>
      </c>
      <c r="L50" s="79"/>
      <c r="M50" s="79"/>
      <c r="N50" s="79"/>
      <c r="O50" s="79"/>
      <c r="P50" s="79"/>
      <c r="Q50" s="79"/>
      <c r="R50" s="79"/>
      <c r="S50" s="79"/>
      <c r="T50" s="111"/>
      <c r="U50" s="110"/>
      <c r="V50" s="79"/>
      <c r="W50" s="79"/>
      <c r="X50" s="79"/>
      <c r="Y50" s="79"/>
      <c r="Z50" s="79"/>
      <c r="AA50" s="79"/>
      <c r="AB50" s="79"/>
      <c r="AC50" s="79"/>
      <c r="AD50" s="111"/>
      <c r="AE50" s="167" t="s">
        <v>105</v>
      </c>
      <c r="AF50" s="168"/>
      <c r="AG50" s="167"/>
      <c r="AH50" s="168"/>
      <c r="AI50" s="167"/>
      <c r="AJ50" s="168"/>
      <c r="AK50" s="167"/>
      <c r="AL50" s="168"/>
      <c r="AM50" s="76" t="s">
        <v>325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65">
        <v>6</v>
      </c>
      <c r="C51" s="166"/>
      <c r="D51" s="120" t="s">
        <v>282</v>
      </c>
      <c r="E51" s="79"/>
      <c r="F51" s="79"/>
      <c r="G51" s="79"/>
      <c r="H51" s="79"/>
      <c r="I51" s="79"/>
      <c r="J51" s="111"/>
      <c r="K51" s="110" t="s">
        <v>317</v>
      </c>
      <c r="L51" s="79"/>
      <c r="M51" s="79"/>
      <c r="N51" s="79"/>
      <c r="O51" s="79"/>
      <c r="P51" s="79"/>
      <c r="Q51" s="79"/>
      <c r="R51" s="79"/>
      <c r="S51" s="79"/>
      <c r="T51" s="111"/>
      <c r="U51" s="110"/>
      <c r="V51" s="79"/>
      <c r="W51" s="79"/>
      <c r="X51" s="79"/>
      <c r="Y51" s="79"/>
      <c r="Z51" s="79"/>
      <c r="AA51" s="79"/>
      <c r="AB51" s="79"/>
      <c r="AC51" s="79"/>
      <c r="AD51" s="111"/>
      <c r="AE51" s="167" t="s">
        <v>105</v>
      </c>
      <c r="AF51" s="168"/>
      <c r="AG51" s="167"/>
      <c r="AH51" s="168"/>
      <c r="AI51" s="167"/>
      <c r="AJ51" s="168"/>
      <c r="AK51" s="167"/>
      <c r="AL51" s="168"/>
      <c r="AM51" s="76" t="s">
        <v>327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65">
        <v>7</v>
      </c>
      <c r="C52" s="166"/>
      <c r="D52" s="120" t="s">
        <v>282</v>
      </c>
      <c r="E52" s="79"/>
      <c r="F52" s="79"/>
      <c r="G52" s="79"/>
      <c r="H52" s="79"/>
      <c r="I52" s="79"/>
      <c r="J52" s="121"/>
      <c r="K52" s="120" t="s">
        <v>319</v>
      </c>
      <c r="L52" s="79"/>
      <c r="M52" s="79"/>
      <c r="N52" s="79"/>
      <c r="O52" s="79"/>
      <c r="P52" s="79"/>
      <c r="Q52" s="79"/>
      <c r="R52" s="79"/>
      <c r="S52" s="79"/>
      <c r="T52" s="121"/>
      <c r="U52" s="120"/>
      <c r="V52" s="79"/>
      <c r="W52" s="79"/>
      <c r="X52" s="79"/>
      <c r="Y52" s="79"/>
      <c r="Z52" s="79"/>
      <c r="AA52" s="79"/>
      <c r="AB52" s="79"/>
      <c r="AC52" s="79"/>
      <c r="AD52" s="121"/>
      <c r="AE52" s="167" t="s">
        <v>105</v>
      </c>
      <c r="AF52" s="168"/>
      <c r="AG52" s="167"/>
      <c r="AH52" s="168"/>
      <c r="AI52" s="167"/>
      <c r="AJ52" s="168"/>
      <c r="AK52" s="167"/>
      <c r="AL52" s="168"/>
      <c r="AM52" s="76" t="s">
        <v>327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65">
        <v>8</v>
      </c>
      <c r="C53" s="166"/>
      <c r="D53" s="120" t="s">
        <v>282</v>
      </c>
      <c r="E53" s="79"/>
      <c r="F53" s="79"/>
      <c r="G53" s="79"/>
      <c r="H53" s="79"/>
      <c r="I53" s="79"/>
      <c r="J53" s="121"/>
      <c r="K53" s="120" t="s">
        <v>328</v>
      </c>
      <c r="L53" s="79"/>
      <c r="M53" s="79"/>
      <c r="N53" s="79"/>
      <c r="O53" s="79"/>
      <c r="P53" s="79"/>
      <c r="Q53" s="79"/>
      <c r="R53" s="79"/>
      <c r="S53" s="79"/>
      <c r="T53" s="121"/>
      <c r="U53" s="120"/>
      <c r="V53" s="79"/>
      <c r="W53" s="79"/>
      <c r="X53" s="79"/>
      <c r="Y53" s="79"/>
      <c r="Z53" s="79"/>
      <c r="AA53" s="79"/>
      <c r="AB53" s="79"/>
      <c r="AC53" s="79"/>
      <c r="AD53" s="121"/>
      <c r="AE53" s="167" t="s">
        <v>105</v>
      </c>
      <c r="AF53" s="168"/>
      <c r="AG53" s="167"/>
      <c r="AH53" s="168"/>
      <c r="AI53" s="167"/>
      <c r="AJ53" s="168"/>
      <c r="AK53" s="167"/>
      <c r="AL53" s="168"/>
      <c r="AM53" s="76" t="s">
        <v>327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65">
        <v>9</v>
      </c>
      <c r="C54" s="166"/>
      <c r="D54" s="120" t="s">
        <v>282</v>
      </c>
      <c r="E54" s="79"/>
      <c r="F54" s="79"/>
      <c r="G54" s="79"/>
      <c r="H54" s="79"/>
      <c r="I54" s="79"/>
      <c r="J54" s="121"/>
      <c r="K54" s="120" t="s">
        <v>285</v>
      </c>
      <c r="L54" s="79"/>
      <c r="M54" s="79"/>
      <c r="N54" s="79"/>
      <c r="O54" s="79"/>
      <c r="P54" s="79"/>
      <c r="Q54" s="79"/>
      <c r="R54" s="79"/>
      <c r="S54" s="79"/>
      <c r="T54" s="121"/>
      <c r="U54" s="120"/>
      <c r="V54" s="79"/>
      <c r="W54" s="79"/>
      <c r="X54" s="79"/>
      <c r="Y54" s="79"/>
      <c r="Z54" s="79"/>
      <c r="AA54" s="79"/>
      <c r="AB54" s="79"/>
      <c r="AC54" s="79"/>
      <c r="AD54" s="121"/>
      <c r="AE54" s="167" t="s">
        <v>105</v>
      </c>
      <c r="AF54" s="168"/>
      <c r="AG54" s="167"/>
      <c r="AH54" s="168"/>
      <c r="AI54" s="167"/>
      <c r="AJ54" s="168"/>
      <c r="AK54" s="167"/>
      <c r="AL54" s="168"/>
      <c r="AM54" s="76" t="s">
        <v>326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48">
    <mergeCell ref="AO2:AS2"/>
    <mergeCell ref="AZ2:BG2"/>
    <mergeCell ref="AK46:AL46"/>
    <mergeCell ref="B45:C45"/>
    <mergeCell ref="B46:C46"/>
    <mergeCell ref="AI46:AJ46"/>
    <mergeCell ref="AE46:AF46"/>
    <mergeCell ref="AG46:AH46"/>
    <mergeCell ref="B51:C51"/>
    <mergeCell ref="AE51:AF51"/>
    <mergeCell ref="AG51:AH51"/>
    <mergeCell ref="AI51:AJ51"/>
    <mergeCell ref="AK51:AL51"/>
    <mergeCell ref="B50:C50"/>
    <mergeCell ref="AE50:AF50"/>
    <mergeCell ref="AG50:AH50"/>
    <mergeCell ref="AI50:AJ50"/>
    <mergeCell ref="AK50:AL50"/>
    <mergeCell ref="B54:C54"/>
    <mergeCell ref="AE54:AF54"/>
    <mergeCell ref="AG54:AH54"/>
    <mergeCell ref="AI54:AJ54"/>
    <mergeCell ref="AK54:AL54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49:C49"/>
    <mergeCell ref="AE49:AF49"/>
    <mergeCell ref="AG49:AH49"/>
    <mergeCell ref="AI49:AJ49"/>
    <mergeCell ref="AK49:AL49"/>
    <mergeCell ref="B48:C48"/>
    <mergeCell ref="AE48:AF48"/>
    <mergeCell ref="AG48:AH48"/>
    <mergeCell ref="AI48:AJ48"/>
    <mergeCell ref="AK48:AL48"/>
    <mergeCell ref="B47:C47"/>
    <mergeCell ref="AE47:AF47"/>
    <mergeCell ref="AG47:AH47"/>
    <mergeCell ref="AI47:AJ47"/>
    <mergeCell ref="AK47:AL47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9">
        <f>変更履歴!E5</f>
        <v>43734</v>
      </c>
      <c r="CE1" s="180"/>
      <c r="CF1" s="180"/>
      <c r="CG1" s="180"/>
      <c r="CH1" s="180"/>
      <c r="CI1" s="180"/>
      <c r="CJ1" s="180"/>
      <c r="CK1" s="180"/>
      <c r="CL1" s="180"/>
      <c r="CM1" s="180"/>
      <c r="CN1" s="181"/>
      <c r="CO1" s="32" t="s">
        <v>25</v>
      </c>
      <c r="CP1" s="33"/>
      <c r="CQ1" s="33"/>
      <c r="CR1" s="33"/>
      <c r="CS1" s="33"/>
      <c r="CT1" s="34"/>
      <c r="CU1" s="172" t="str">
        <f>変更履歴!AN5</f>
        <v>詹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83" t="str">
        <f>'１．機能概要'!W2</f>
        <v>成形実績参照画面</v>
      </c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5"/>
      <c r="BX2" s="32" t="s">
        <v>24</v>
      </c>
      <c r="BY2" s="33"/>
      <c r="BZ2" s="33"/>
      <c r="CA2" s="33"/>
      <c r="CB2" s="33"/>
      <c r="CC2" s="34"/>
      <c r="CD2" s="182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2" t="s">
        <v>26</v>
      </c>
      <c r="CP2" s="33"/>
      <c r="CQ2" s="33"/>
      <c r="CR2" s="33"/>
      <c r="CS2" s="33"/>
      <c r="CT2" s="34"/>
      <c r="CU2" s="172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27" t="s">
        <v>27</v>
      </c>
      <c r="D6" s="127" t="s">
        <v>46</v>
      </c>
      <c r="E6" s="127" t="s">
        <v>37</v>
      </c>
      <c r="F6" s="127" t="s">
        <v>38</v>
      </c>
      <c r="G6" s="127" t="s">
        <v>28</v>
      </c>
      <c r="H6" s="127" t="s">
        <v>29</v>
      </c>
      <c r="I6" s="186" t="s">
        <v>39</v>
      </c>
      <c r="J6" s="186" t="s">
        <v>40</v>
      </c>
      <c r="K6" s="127" t="s">
        <v>31</v>
      </c>
      <c r="L6" s="127" t="s">
        <v>30</v>
      </c>
      <c r="M6" s="127" t="s">
        <v>33</v>
      </c>
      <c r="N6" s="63" t="s">
        <v>65</v>
      </c>
      <c r="O6" s="63"/>
      <c r="P6" s="63"/>
      <c r="Q6" s="186" t="s">
        <v>32</v>
      </c>
    </row>
    <row r="7" spans="1:18" ht="15.75" x14ac:dyDescent="0.15">
      <c r="A7" s="13"/>
      <c r="B7" s="13"/>
      <c r="C7" s="127"/>
      <c r="D7" s="127"/>
      <c r="E7" s="127"/>
      <c r="F7" s="127"/>
      <c r="G7" s="127"/>
      <c r="H7" s="127"/>
      <c r="I7" s="186"/>
      <c r="J7" s="186"/>
      <c r="K7" s="127"/>
      <c r="L7" s="127"/>
      <c r="M7" s="127"/>
      <c r="N7" s="41" t="s">
        <v>60</v>
      </c>
      <c r="O7" s="41" t="s">
        <v>63</v>
      </c>
      <c r="P7" s="41" t="s">
        <v>64</v>
      </c>
      <c r="Q7" s="186"/>
    </row>
    <row r="8" spans="1:18" ht="16.5" x14ac:dyDescent="0.15">
      <c r="A8" s="13"/>
      <c r="B8" s="56"/>
      <c r="C8" s="7">
        <v>1</v>
      </c>
      <c r="D8" s="7" t="s">
        <v>106</v>
      </c>
      <c r="E8" s="14" t="s">
        <v>98</v>
      </c>
      <c r="F8" s="8" t="s">
        <v>96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109</v>
      </c>
    </row>
    <row r="9" spans="1:18" ht="16.5" x14ac:dyDescent="0.15">
      <c r="A9" s="13"/>
      <c r="B9" s="56"/>
      <c r="C9" s="7">
        <v>2</v>
      </c>
      <c r="D9" s="7" t="s">
        <v>142</v>
      </c>
      <c r="E9" s="14" t="s">
        <v>99</v>
      </c>
      <c r="F9" s="8" t="s">
        <v>99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129</v>
      </c>
    </row>
    <row r="10" spans="1:18" ht="16.5" x14ac:dyDescent="0.15">
      <c r="A10" s="13"/>
      <c r="B10" s="56"/>
      <c r="C10" s="7">
        <v>3</v>
      </c>
      <c r="D10" s="7" t="s">
        <v>143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130</v>
      </c>
    </row>
    <row r="11" spans="1:18" x14ac:dyDescent="0.15">
      <c r="C11" s="7">
        <v>4</v>
      </c>
      <c r="D11" s="7" t="s">
        <v>135</v>
      </c>
      <c r="E11" s="7" t="s">
        <v>136</v>
      </c>
      <c r="F11" s="7" t="s">
        <v>137</v>
      </c>
      <c r="G11" s="14" t="s">
        <v>138</v>
      </c>
      <c r="H11" s="7" t="s">
        <v>139</v>
      </c>
      <c r="I11" s="7" t="s">
        <v>35</v>
      </c>
      <c r="J11" s="7" t="s">
        <v>35</v>
      </c>
      <c r="K11" s="7" t="s">
        <v>140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35</v>
      </c>
      <c r="Q11" s="8" t="s">
        <v>141</v>
      </c>
    </row>
    <row r="12" spans="1:18" x14ac:dyDescent="0.15">
      <c r="A12" s="13"/>
      <c r="B12" s="13"/>
    </row>
    <row r="13" spans="1:18" ht="19.5" x14ac:dyDescent="0.15">
      <c r="A13" s="28"/>
      <c r="B13" s="30" t="s">
        <v>54</v>
      </c>
    </row>
    <row r="14" spans="1:18" ht="18.75" customHeight="1" x14ac:dyDescent="0.15">
      <c r="A14" s="13"/>
      <c r="B14" s="13"/>
      <c r="C14" s="127" t="s">
        <v>27</v>
      </c>
      <c r="D14" s="127" t="s">
        <v>46</v>
      </c>
      <c r="E14" s="127" t="s">
        <v>37</v>
      </c>
      <c r="F14" s="127" t="s">
        <v>38</v>
      </c>
      <c r="G14" s="127" t="s">
        <v>28</v>
      </c>
      <c r="H14" s="127" t="s">
        <v>29</v>
      </c>
      <c r="I14" s="187" t="s">
        <v>39</v>
      </c>
      <c r="J14" s="186" t="s">
        <v>40</v>
      </c>
      <c r="K14" s="127" t="s">
        <v>31</v>
      </c>
      <c r="L14" s="127" t="s">
        <v>30</v>
      </c>
      <c r="M14" s="127" t="s">
        <v>33</v>
      </c>
      <c r="N14" s="63" t="s">
        <v>65</v>
      </c>
      <c r="O14" s="63"/>
      <c r="P14" s="63"/>
      <c r="Q14" s="187" t="s">
        <v>32</v>
      </c>
    </row>
    <row r="15" spans="1:18" ht="15.75" x14ac:dyDescent="0.15">
      <c r="A15" s="13"/>
      <c r="B15" s="13"/>
      <c r="C15" s="127"/>
      <c r="D15" s="127"/>
      <c r="E15" s="127"/>
      <c r="F15" s="127"/>
      <c r="G15" s="127"/>
      <c r="H15" s="127"/>
      <c r="I15" s="188"/>
      <c r="J15" s="186"/>
      <c r="K15" s="127"/>
      <c r="L15" s="127"/>
      <c r="M15" s="127"/>
      <c r="N15" s="41" t="s">
        <v>60</v>
      </c>
      <c r="O15" s="41" t="s">
        <v>63</v>
      </c>
      <c r="P15" s="41" t="s">
        <v>64</v>
      </c>
      <c r="Q15" s="188"/>
    </row>
    <row r="16" spans="1:18" ht="28.5" x14ac:dyDescent="0.15">
      <c r="A16" s="13"/>
      <c r="B16" s="13"/>
      <c r="C16" s="7">
        <v>1</v>
      </c>
      <c r="D16" s="7" t="s">
        <v>47</v>
      </c>
      <c r="E16" s="7" t="s">
        <v>268</v>
      </c>
      <c r="F16" s="8" t="s">
        <v>184</v>
      </c>
      <c r="G16" s="14" t="s">
        <v>193</v>
      </c>
      <c r="H16" s="7" t="s">
        <v>41</v>
      </c>
      <c r="I16" s="7" t="s">
        <v>35</v>
      </c>
      <c r="J16" s="7" t="s">
        <v>36</v>
      </c>
      <c r="K16" s="7" t="s">
        <v>61</v>
      </c>
      <c r="L16" s="7" t="s">
        <v>270</v>
      </c>
      <c r="M16" s="7" t="s">
        <v>43</v>
      </c>
      <c r="N16" s="8" t="s">
        <v>269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271</v>
      </c>
      <c r="E17" s="7" t="s">
        <v>191</v>
      </c>
      <c r="F17" s="8" t="s">
        <v>185</v>
      </c>
      <c r="G17" s="14" t="s">
        <v>194</v>
      </c>
      <c r="H17" s="7" t="s">
        <v>41</v>
      </c>
      <c r="I17" s="7" t="s">
        <v>35</v>
      </c>
      <c r="J17" s="7" t="s">
        <v>36</v>
      </c>
      <c r="K17" s="7" t="s">
        <v>196</v>
      </c>
      <c r="L17" s="7" t="s">
        <v>202</v>
      </c>
      <c r="M17" s="7" t="s">
        <v>43</v>
      </c>
      <c r="N17" s="7" t="s">
        <v>34</v>
      </c>
      <c r="O17" s="7" t="s">
        <v>34</v>
      </c>
      <c r="P17" s="7" t="s">
        <v>34</v>
      </c>
      <c r="Q17" s="7" t="s">
        <v>335</v>
      </c>
    </row>
    <row r="18" spans="1:17" x14ac:dyDescent="0.15">
      <c r="A18" s="13"/>
      <c r="B18" s="13"/>
      <c r="C18" s="7">
        <v>3</v>
      </c>
      <c r="D18" s="7" t="s">
        <v>272</v>
      </c>
      <c r="E18" s="7" t="s">
        <v>192</v>
      </c>
      <c r="F18" s="8" t="s">
        <v>186</v>
      </c>
      <c r="G18" s="14" t="s">
        <v>194</v>
      </c>
      <c r="H18" s="7" t="s">
        <v>41</v>
      </c>
      <c r="I18" s="7" t="s">
        <v>35</v>
      </c>
      <c r="J18" s="7" t="s">
        <v>36</v>
      </c>
      <c r="K18" s="7" t="s">
        <v>196</v>
      </c>
      <c r="L18" s="7" t="s">
        <v>202</v>
      </c>
      <c r="M18" s="7" t="s">
        <v>43</v>
      </c>
      <c r="N18" s="7" t="s">
        <v>34</v>
      </c>
      <c r="O18" s="7" t="s">
        <v>34</v>
      </c>
      <c r="P18" s="189" t="s">
        <v>34</v>
      </c>
      <c r="Q18" s="7" t="s">
        <v>336</v>
      </c>
    </row>
    <row r="19" spans="1:17" x14ac:dyDescent="0.15">
      <c r="A19" s="13"/>
      <c r="B19" s="13"/>
      <c r="C19" s="7">
        <v>4</v>
      </c>
      <c r="D19" s="7" t="s">
        <v>273</v>
      </c>
      <c r="E19" s="7" t="s">
        <v>203</v>
      </c>
      <c r="F19" s="8" t="s">
        <v>204</v>
      </c>
      <c r="G19" s="14" t="s">
        <v>89</v>
      </c>
      <c r="H19" s="7" t="s">
        <v>41</v>
      </c>
      <c r="I19" s="7" t="s">
        <v>35</v>
      </c>
      <c r="J19" s="7" t="s">
        <v>36</v>
      </c>
      <c r="K19" s="7" t="s">
        <v>205</v>
      </c>
      <c r="L19" s="7" t="s">
        <v>297</v>
      </c>
      <c r="M19" s="7" t="s">
        <v>43</v>
      </c>
      <c r="N19" s="7" t="s">
        <v>34</v>
      </c>
      <c r="O19" s="7" t="s">
        <v>34</v>
      </c>
      <c r="P19" s="7" t="s">
        <v>338</v>
      </c>
      <c r="Q19" s="7" t="s">
        <v>337</v>
      </c>
    </row>
    <row r="20" spans="1:17" ht="28.5" x14ac:dyDescent="0.15">
      <c r="A20" s="13"/>
      <c r="B20" s="13"/>
      <c r="C20" s="7">
        <v>5</v>
      </c>
      <c r="D20" s="7" t="s">
        <v>274</v>
      </c>
      <c r="E20" s="7" t="s">
        <v>144</v>
      </c>
      <c r="F20" s="8" t="s">
        <v>173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297</v>
      </c>
      <c r="M20" s="7" t="s">
        <v>34</v>
      </c>
      <c r="N20" s="7" t="s">
        <v>111</v>
      </c>
      <c r="O20" s="7" t="s">
        <v>34</v>
      </c>
      <c r="P20" s="7" t="s">
        <v>198</v>
      </c>
      <c r="Q20" s="8" t="s">
        <v>199</v>
      </c>
    </row>
    <row r="21" spans="1:17" ht="28.5" x14ac:dyDescent="0.15">
      <c r="A21" s="13"/>
      <c r="B21" s="13"/>
      <c r="C21" s="7">
        <v>6</v>
      </c>
      <c r="D21" s="7" t="s">
        <v>275</v>
      </c>
      <c r="E21" s="7" t="s">
        <v>145</v>
      </c>
      <c r="F21" s="8" t="s">
        <v>187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297</v>
      </c>
      <c r="M21" s="7" t="s">
        <v>34</v>
      </c>
      <c r="N21" s="7" t="s">
        <v>34</v>
      </c>
      <c r="O21" s="7" t="s">
        <v>34</v>
      </c>
      <c r="P21" s="7" t="s">
        <v>200</v>
      </c>
      <c r="Q21" s="8" t="s">
        <v>334</v>
      </c>
    </row>
    <row r="22" spans="1:17" x14ac:dyDescent="0.15">
      <c r="A22" s="13"/>
      <c r="B22" s="13"/>
      <c r="C22" s="7">
        <v>7</v>
      </c>
      <c r="D22" s="7" t="s">
        <v>276</v>
      </c>
      <c r="E22" s="7" t="s">
        <v>146</v>
      </c>
      <c r="F22" s="8" t="s">
        <v>188</v>
      </c>
      <c r="G22" s="14" t="s">
        <v>89</v>
      </c>
      <c r="H22" s="7" t="s">
        <v>41</v>
      </c>
      <c r="I22" s="7" t="s">
        <v>35</v>
      </c>
      <c r="J22" s="7" t="s">
        <v>35</v>
      </c>
      <c r="K22" s="7" t="s">
        <v>61</v>
      </c>
      <c r="L22" s="7" t="s">
        <v>297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8</v>
      </c>
      <c r="D23" s="7" t="s">
        <v>277</v>
      </c>
      <c r="E23" s="7" t="s">
        <v>147</v>
      </c>
      <c r="F23" s="8" t="s">
        <v>189</v>
      </c>
      <c r="G23" s="14" t="s">
        <v>195</v>
      </c>
      <c r="H23" s="7" t="s">
        <v>41</v>
      </c>
      <c r="I23" s="7" t="s">
        <v>35</v>
      </c>
      <c r="J23" s="7" t="s">
        <v>35</v>
      </c>
      <c r="K23" s="7" t="s">
        <v>197</v>
      </c>
      <c r="L23" s="7" t="s">
        <v>298</v>
      </c>
      <c r="M23" s="7" t="s">
        <v>34</v>
      </c>
      <c r="N23" s="7" t="s">
        <v>34</v>
      </c>
      <c r="O23" s="7" t="s">
        <v>34</v>
      </c>
      <c r="P23" s="7" t="s">
        <v>34</v>
      </c>
      <c r="Q23" s="7" t="s">
        <v>34</v>
      </c>
    </row>
    <row r="24" spans="1:17" x14ac:dyDescent="0.15">
      <c r="A24" s="13"/>
      <c r="B24" s="13"/>
      <c r="C24" s="7">
        <v>9</v>
      </c>
      <c r="D24" s="7" t="s">
        <v>278</v>
      </c>
      <c r="E24" s="7" t="s">
        <v>148</v>
      </c>
      <c r="F24" s="8" t="s">
        <v>190</v>
      </c>
      <c r="G24" s="14" t="s">
        <v>89</v>
      </c>
      <c r="H24" s="7" t="s">
        <v>41</v>
      </c>
      <c r="I24" s="7" t="s">
        <v>35</v>
      </c>
      <c r="J24" s="7" t="s">
        <v>35</v>
      </c>
      <c r="K24" s="7" t="s">
        <v>61</v>
      </c>
      <c r="L24" s="7" t="s">
        <v>297</v>
      </c>
      <c r="M24" s="7" t="s">
        <v>34</v>
      </c>
      <c r="N24" s="7" t="s">
        <v>34</v>
      </c>
      <c r="O24" s="7" t="s">
        <v>34</v>
      </c>
      <c r="P24" s="7" t="s">
        <v>201</v>
      </c>
      <c r="Q24" s="7" t="s">
        <v>34</v>
      </c>
    </row>
    <row r="25" spans="1:17" ht="16.5" x14ac:dyDescent="0.15">
      <c r="A25" s="13"/>
      <c r="B25" s="56"/>
      <c r="C25" s="13"/>
      <c r="D25" s="13"/>
      <c r="E25" s="96"/>
      <c r="F25" s="13"/>
      <c r="G25" s="98"/>
      <c r="H25" s="13"/>
      <c r="I25" s="13"/>
      <c r="J25" s="13"/>
      <c r="K25" s="13"/>
      <c r="L25" s="13"/>
      <c r="M25" s="13"/>
      <c r="N25" s="97"/>
      <c r="O25" s="97"/>
      <c r="P25" s="99"/>
      <c r="Q25" s="97"/>
    </row>
    <row r="26" spans="1:17" ht="16.5" x14ac:dyDescent="0.15">
      <c r="A26" s="13"/>
      <c r="B26" s="30" t="s">
        <v>100</v>
      </c>
    </row>
    <row r="27" spans="1:17" ht="18.75" customHeight="1" x14ac:dyDescent="0.15">
      <c r="A27" s="13"/>
      <c r="B27" s="56"/>
      <c r="C27" s="127" t="s">
        <v>27</v>
      </c>
      <c r="D27" s="127" t="s">
        <v>46</v>
      </c>
      <c r="E27" s="127" t="s">
        <v>37</v>
      </c>
      <c r="F27" s="127" t="s">
        <v>38</v>
      </c>
      <c r="G27" s="127" t="s">
        <v>28</v>
      </c>
      <c r="H27" s="127" t="s">
        <v>29</v>
      </c>
      <c r="I27" s="186" t="s">
        <v>39</v>
      </c>
      <c r="J27" s="186" t="s">
        <v>40</v>
      </c>
      <c r="K27" s="127" t="s">
        <v>31</v>
      </c>
      <c r="L27" s="127" t="s">
        <v>30</v>
      </c>
      <c r="M27" s="127" t="s">
        <v>33</v>
      </c>
      <c r="N27" s="63" t="s">
        <v>65</v>
      </c>
      <c r="O27" s="63"/>
      <c r="P27" s="63"/>
      <c r="Q27" s="186" t="s">
        <v>32</v>
      </c>
    </row>
    <row r="28" spans="1:17" ht="16.5" x14ac:dyDescent="0.15">
      <c r="A28" s="13"/>
      <c r="B28" s="56"/>
      <c r="C28" s="127"/>
      <c r="D28" s="127"/>
      <c r="E28" s="127"/>
      <c r="F28" s="127"/>
      <c r="G28" s="127"/>
      <c r="H28" s="127"/>
      <c r="I28" s="186"/>
      <c r="J28" s="186"/>
      <c r="K28" s="127"/>
      <c r="L28" s="127"/>
      <c r="M28" s="127"/>
      <c r="N28" s="86" t="s">
        <v>60</v>
      </c>
      <c r="O28" s="86" t="s">
        <v>63</v>
      </c>
      <c r="P28" s="86" t="s">
        <v>64</v>
      </c>
      <c r="Q28" s="186"/>
    </row>
    <row r="29" spans="1:17" s="47" customFormat="1" ht="16.5" x14ac:dyDescent="0.15">
      <c r="A29" s="51"/>
      <c r="B29" s="57"/>
      <c r="C29" s="42" t="s">
        <v>45</v>
      </c>
      <c r="D29" s="43"/>
      <c r="E29" s="43"/>
      <c r="F29" s="44"/>
      <c r="G29" s="44"/>
      <c r="H29" s="44"/>
      <c r="I29" s="45"/>
      <c r="J29" s="45"/>
      <c r="K29" s="45"/>
      <c r="L29" s="45"/>
      <c r="M29" s="44"/>
      <c r="N29" s="44"/>
      <c r="O29" s="65"/>
      <c r="P29" s="44"/>
      <c r="Q29" s="46"/>
    </row>
    <row r="30" spans="1:17" ht="16.5" x14ac:dyDescent="0.15">
      <c r="A30" s="13"/>
      <c r="B30" s="56"/>
      <c r="C30" s="7">
        <v>1</v>
      </c>
      <c r="D30" s="7" t="s">
        <v>101</v>
      </c>
      <c r="E30" s="14" t="s">
        <v>149</v>
      </c>
      <c r="F30" s="8" t="s">
        <v>150</v>
      </c>
      <c r="G30" s="14" t="s">
        <v>110</v>
      </c>
      <c r="H30" s="7" t="s">
        <v>103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332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2</v>
      </c>
      <c r="D31" s="7" t="s">
        <v>107</v>
      </c>
      <c r="E31" s="14" t="s">
        <v>151</v>
      </c>
      <c r="F31" s="8" t="s">
        <v>152</v>
      </c>
      <c r="G31" s="14" t="s">
        <v>88</v>
      </c>
      <c r="H31" s="7" t="s">
        <v>103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35</v>
      </c>
      <c r="Q31" s="7" t="s">
        <v>35</v>
      </c>
    </row>
    <row r="32" spans="1:17" ht="16.5" x14ac:dyDescent="0.15">
      <c r="A32" s="13"/>
      <c r="B32" s="56"/>
      <c r="C32" s="7">
        <v>3</v>
      </c>
      <c r="D32" s="7" t="s">
        <v>108</v>
      </c>
      <c r="E32" s="14" t="s">
        <v>154</v>
      </c>
      <c r="F32" s="8" t="s">
        <v>173</v>
      </c>
      <c r="G32" s="14" t="s">
        <v>110</v>
      </c>
      <c r="H32" s="7" t="s">
        <v>103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287</v>
      </c>
      <c r="Q32" s="7" t="s">
        <v>35</v>
      </c>
    </row>
    <row r="33" spans="1:17" ht="16.5" x14ac:dyDescent="0.15">
      <c r="A33" s="13"/>
      <c r="B33" s="56"/>
      <c r="C33" s="7">
        <v>4</v>
      </c>
      <c r="D33" s="7" t="s">
        <v>164</v>
      </c>
      <c r="E33" s="14" t="s">
        <v>95</v>
      </c>
      <c r="F33" s="8" t="s">
        <v>174</v>
      </c>
      <c r="G33" s="14" t="s">
        <v>110</v>
      </c>
      <c r="H33" s="7" t="s">
        <v>103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288</v>
      </c>
      <c r="Q33" s="7" t="s">
        <v>35</v>
      </c>
    </row>
    <row r="34" spans="1:17" ht="16.5" x14ac:dyDescent="0.15">
      <c r="A34" s="13"/>
      <c r="B34" s="56"/>
      <c r="C34" s="7">
        <v>5</v>
      </c>
      <c r="D34" s="7" t="s">
        <v>165</v>
      </c>
      <c r="E34" s="14" t="s">
        <v>155</v>
      </c>
      <c r="F34" s="8" t="s">
        <v>175</v>
      </c>
      <c r="G34" s="14" t="s">
        <v>110</v>
      </c>
      <c r="H34" s="7" t="s">
        <v>103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289</v>
      </c>
      <c r="Q34" s="7" t="s">
        <v>35</v>
      </c>
    </row>
    <row r="35" spans="1:17" ht="16.5" x14ac:dyDescent="0.15">
      <c r="A35" s="13"/>
      <c r="B35" s="56"/>
      <c r="C35" s="7">
        <v>6</v>
      </c>
      <c r="D35" s="7" t="s">
        <v>166</v>
      </c>
      <c r="E35" s="14" t="s">
        <v>153</v>
      </c>
      <c r="F35" s="8" t="s">
        <v>190</v>
      </c>
      <c r="G35" s="14" t="s">
        <v>110</v>
      </c>
      <c r="H35" s="7" t="s">
        <v>103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290</v>
      </c>
      <c r="Q35" s="7" t="s">
        <v>35</v>
      </c>
    </row>
    <row r="36" spans="1:17" ht="16.5" x14ac:dyDescent="0.15">
      <c r="A36" s="13"/>
      <c r="B36" s="56"/>
      <c r="C36" s="7">
        <v>7</v>
      </c>
      <c r="D36" s="7" t="s">
        <v>167</v>
      </c>
      <c r="E36" s="14" t="s">
        <v>156</v>
      </c>
      <c r="F36" s="8" t="s">
        <v>176</v>
      </c>
      <c r="G36" s="14" t="s">
        <v>110</v>
      </c>
      <c r="H36" s="7" t="s">
        <v>103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291</v>
      </c>
      <c r="Q36" s="7" t="s">
        <v>35</v>
      </c>
    </row>
    <row r="37" spans="1:17" ht="16.5" x14ac:dyDescent="0.15">
      <c r="A37" s="13"/>
      <c r="B37" s="56"/>
      <c r="C37" s="7">
        <v>8</v>
      </c>
      <c r="D37" s="7" t="s">
        <v>102</v>
      </c>
      <c r="E37" s="14" t="s">
        <v>157</v>
      </c>
      <c r="F37" s="8" t="s">
        <v>177</v>
      </c>
      <c r="G37" s="14" t="s">
        <v>110</v>
      </c>
      <c r="H37" s="7" t="s">
        <v>103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/>
      <c r="Q37" s="7" t="s">
        <v>35</v>
      </c>
    </row>
    <row r="38" spans="1:17" ht="16.5" x14ac:dyDescent="0.15">
      <c r="A38" s="13"/>
      <c r="B38" s="56"/>
      <c r="C38" s="7">
        <v>9</v>
      </c>
      <c r="D38" s="7" t="s">
        <v>112</v>
      </c>
      <c r="E38" s="14" t="s">
        <v>158</v>
      </c>
      <c r="F38" s="8" t="s">
        <v>178</v>
      </c>
      <c r="G38" s="14" t="s">
        <v>110</v>
      </c>
      <c r="H38" s="7" t="s">
        <v>103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292</v>
      </c>
      <c r="Q38" s="7" t="s">
        <v>35</v>
      </c>
    </row>
    <row r="39" spans="1:17" ht="16.5" x14ac:dyDescent="0.15">
      <c r="A39" s="13"/>
      <c r="B39" s="56"/>
      <c r="C39" s="7">
        <v>10</v>
      </c>
      <c r="D39" s="7" t="s">
        <v>168</v>
      </c>
      <c r="E39" s="14" t="s">
        <v>159</v>
      </c>
      <c r="F39" s="8" t="s">
        <v>179</v>
      </c>
      <c r="G39" s="14" t="s">
        <v>110</v>
      </c>
      <c r="H39" s="7" t="s">
        <v>103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293</v>
      </c>
      <c r="Q39" s="7" t="s">
        <v>35</v>
      </c>
    </row>
    <row r="40" spans="1:17" ht="16.5" x14ac:dyDescent="0.15">
      <c r="A40" s="13"/>
      <c r="B40" s="56"/>
      <c r="C40" s="7">
        <v>11</v>
      </c>
      <c r="D40" s="7" t="s">
        <v>169</v>
      </c>
      <c r="E40" s="14" t="s">
        <v>160</v>
      </c>
      <c r="F40" s="8" t="s">
        <v>180</v>
      </c>
      <c r="G40" s="14" t="s">
        <v>110</v>
      </c>
      <c r="H40" s="7" t="s">
        <v>103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7"/>
      <c r="Q40" s="7" t="s">
        <v>35</v>
      </c>
    </row>
    <row r="41" spans="1:17" ht="16.5" x14ac:dyDescent="0.15">
      <c r="A41" s="13"/>
      <c r="B41" s="56"/>
      <c r="C41" s="7">
        <v>12</v>
      </c>
      <c r="D41" s="7" t="s">
        <v>170</v>
      </c>
      <c r="E41" s="14" t="s">
        <v>161</v>
      </c>
      <c r="F41" s="8" t="s">
        <v>181</v>
      </c>
      <c r="G41" s="14" t="s">
        <v>110</v>
      </c>
      <c r="H41" s="7" t="s">
        <v>103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294</v>
      </c>
      <c r="Q41" s="7" t="s">
        <v>35</v>
      </c>
    </row>
    <row r="42" spans="1:17" ht="16.5" x14ac:dyDescent="0.15">
      <c r="A42" s="13"/>
      <c r="B42" s="56"/>
      <c r="C42" s="7">
        <v>13</v>
      </c>
      <c r="D42" s="7" t="s">
        <v>171</v>
      </c>
      <c r="E42" s="14" t="s">
        <v>162</v>
      </c>
      <c r="F42" s="8" t="s">
        <v>182</v>
      </c>
      <c r="G42" s="14" t="s">
        <v>110</v>
      </c>
      <c r="H42" s="7" t="s">
        <v>103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7" t="s">
        <v>35</v>
      </c>
      <c r="O42" s="7" t="s">
        <v>35</v>
      </c>
      <c r="P42" s="8" t="s">
        <v>295</v>
      </c>
      <c r="Q42" s="7" t="s">
        <v>35</v>
      </c>
    </row>
    <row r="43" spans="1:17" ht="16.5" x14ac:dyDescent="0.15">
      <c r="A43" s="13"/>
      <c r="B43" s="56"/>
      <c r="C43" s="7">
        <v>14</v>
      </c>
      <c r="D43" s="7" t="s">
        <v>172</v>
      </c>
      <c r="E43" s="14" t="s">
        <v>163</v>
      </c>
      <c r="F43" s="8" t="s">
        <v>183</v>
      </c>
      <c r="G43" s="14" t="s">
        <v>110</v>
      </c>
      <c r="H43" s="7" t="s">
        <v>103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7" t="s">
        <v>35</v>
      </c>
      <c r="O43" s="7" t="s">
        <v>35</v>
      </c>
      <c r="P43" s="8" t="s">
        <v>296</v>
      </c>
      <c r="Q43" s="7" t="s">
        <v>35</v>
      </c>
    </row>
  </sheetData>
  <mergeCells count="36"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K14:K15"/>
    <mergeCell ref="J6:J7"/>
    <mergeCell ref="D6:D7"/>
    <mergeCell ref="I6:I7"/>
    <mergeCell ref="L6:L7"/>
    <mergeCell ref="K6:K7"/>
    <mergeCell ref="I14:I15"/>
    <mergeCell ref="J14:J15"/>
    <mergeCell ref="Q6:Q7"/>
    <mergeCell ref="Q14:Q15"/>
    <mergeCell ref="M6:M7"/>
    <mergeCell ref="M14:M15"/>
    <mergeCell ref="L14:L15"/>
    <mergeCell ref="Q27:Q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2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4"/>
      <c r="AK1" s="184"/>
      <c r="AL1" s="184"/>
      <c r="AM1" s="185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77"/>
      <c r="AV1" s="177"/>
      <c r="AW1" s="177"/>
      <c r="AX1" s="177"/>
      <c r="AY1" s="177"/>
      <c r="AZ1" s="178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3" t="str">
        <f>'１．機能概要'!W2</f>
        <v>成形実績参照画面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24</v>
      </c>
      <c r="AF2" s="33"/>
      <c r="AG2" s="33"/>
      <c r="AH2" s="34"/>
      <c r="AI2" s="182"/>
      <c r="AJ2" s="177"/>
      <c r="AK2" s="177"/>
      <c r="AL2" s="177"/>
      <c r="AM2" s="178"/>
      <c r="AN2" s="32" t="s">
        <v>26</v>
      </c>
      <c r="AO2" s="33"/>
      <c r="AP2" s="33"/>
      <c r="AQ2" s="33"/>
      <c r="AR2" s="33"/>
      <c r="AS2" s="34"/>
      <c r="AT2" s="172"/>
      <c r="AU2" s="177"/>
      <c r="AV2" s="177"/>
      <c r="AW2" s="177"/>
      <c r="AX2" s="177"/>
      <c r="AY2" s="177"/>
      <c r="AZ2" s="178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98</v>
      </c>
      <c r="D11" s="20"/>
      <c r="E11" s="20"/>
      <c r="F11" s="21"/>
      <c r="G11" s="19" t="s">
        <v>98</v>
      </c>
      <c r="H11" s="20"/>
      <c r="I11" s="20"/>
      <c r="J11" s="20"/>
      <c r="K11" s="21"/>
      <c r="L11" s="19" t="s">
        <v>114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115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116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117"/>
      <c r="M15" s="114" t="s">
        <v>206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9"/>
      <c r="AO15" s="119"/>
      <c r="AP15" s="119"/>
      <c r="AQ15" s="119"/>
      <c r="AV15" s="67"/>
    </row>
    <row r="16" spans="1:52" s="15" customFormat="1" ht="15.75" x14ac:dyDescent="0.15">
      <c r="B16" s="66"/>
      <c r="C16" s="66"/>
      <c r="F16" s="67"/>
      <c r="G16" s="66"/>
      <c r="L16" s="117"/>
      <c r="N16" s="114" t="s">
        <v>218</v>
      </c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9"/>
      <c r="AO16" s="119"/>
      <c r="AP16" s="119"/>
      <c r="AQ16" s="119"/>
      <c r="AV16" s="67"/>
    </row>
    <row r="17" spans="2:48" s="15" customFormat="1" ht="15.75" x14ac:dyDescent="0.15">
      <c r="B17" s="66"/>
      <c r="C17" s="66"/>
      <c r="F17" s="67"/>
      <c r="G17" s="66"/>
      <c r="L17" s="117"/>
      <c r="N17" s="114" t="s">
        <v>220</v>
      </c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9"/>
      <c r="AO17" s="119"/>
      <c r="AP17" s="119"/>
      <c r="AQ17" s="119"/>
      <c r="AV17" s="67"/>
    </row>
    <row r="18" spans="2:48" s="15" customFormat="1" ht="15.75" x14ac:dyDescent="0.15">
      <c r="B18" s="66"/>
      <c r="C18" s="66"/>
      <c r="F18" s="67"/>
      <c r="G18" s="66"/>
      <c r="L18" s="117"/>
      <c r="N18" s="114" t="s">
        <v>219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9"/>
      <c r="AO18" s="119"/>
      <c r="AP18" s="119"/>
      <c r="AQ18" s="119"/>
      <c r="AV18" s="67"/>
    </row>
    <row r="19" spans="2:48" s="15" customFormat="1" ht="15.75" x14ac:dyDescent="0.15">
      <c r="B19" s="66"/>
      <c r="C19" s="66"/>
      <c r="F19" s="67"/>
      <c r="G19" s="66"/>
      <c r="L19" s="117"/>
      <c r="N19" s="114" t="s">
        <v>221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9"/>
      <c r="AO19" s="119"/>
      <c r="AP19" s="119"/>
      <c r="AQ19" s="119"/>
      <c r="AV19" s="67"/>
    </row>
    <row r="20" spans="2:48" s="15" customFormat="1" ht="15.75" x14ac:dyDescent="0.15">
      <c r="B20" s="66"/>
      <c r="C20" s="66"/>
      <c r="F20" s="67"/>
      <c r="G20" s="66"/>
      <c r="L20" s="117"/>
      <c r="N20" s="114" t="s">
        <v>222</v>
      </c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9"/>
      <c r="AO20" s="119"/>
      <c r="AP20" s="119"/>
      <c r="AQ20" s="119"/>
      <c r="AV20" s="67"/>
    </row>
    <row r="21" spans="2:48" s="15" customFormat="1" ht="15.75" x14ac:dyDescent="0.15">
      <c r="B21" s="66"/>
      <c r="C21" s="66"/>
      <c r="F21" s="67"/>
      <c r="G21" s="66"/>
      <c r="L21" s="117"/>
      <c r="N21" s="114" t="s">
        <v>223</v>
      </c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9"/>
      <c r="AO21" s="119"/>
      <c r="AP21" s="119"/>
      <c r="AQ21" s="119"/>
      <c r="AV21" s="67"/>
    </row>
    <row r="22" spans="2:48" s="15" customFormat="1" ht="15.75" x14ac:dyDescent="0.15">
      <c r="B22" s="66"/>
      <c r="C22" s="66"/>
      <c r="F22" s="67"/>
      <c r="G22" s="66"/>
      <c r="L22" s="117"/>
      <c r="N22" s="114" t="s">
        <v>228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9"/>
      <c r="AO22" s="119"/>
      <c r="AP22" s="119"/>
      <c r="AQ22" s="119"/>
      <c r="AV22" s="67"/>
    </row>
    <row r="23" spans="2:48" s="15" customFormat="1" ht="15.75" x14ac:dyDescent="0.15">
      <c r="B23" s="66"/>
      <c r="C23" s="66"/>
      <c r="F23" s="67"/>
      <c r="G23" s="66"/>
      <c r="L23" s="117"/>
      <c r="N23" s="114" t="s">
        <v>224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9"/>
      <c r="AO23" s="119"/>
      <c r="AP23" s="119"/>
      <c r="AQ23" s="119"/>
      <c r="AV23" s="67"/>
    </row>
    <row r="24" spans="2:48" s="15" customFormat="1" ht="15.75" x14ac:dyDescent="0.15">
      <c r="B24" s="66"/>
      <c r="C24" s="66"/>
      <c r="F24" s="67"/>
      <c r="G24" s="66"/>
      <c r="L24" s="117"/>
      <c r="N24" s="114" t="s">
        <v>225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9"/>
      <c r="AO24" s="119"/>
      <c r="AP24" s="119"/>
      <c r="AQ24" s="119"/>
      <c r="AV24" s="67"/>
    </row>
    <row r="25" spans="2:48" s="15" customFormat="1" ht="15.75" x14ac:dyDescent="0.15">
      <c r="B25" s="66"/>
      <c r="C25" s="66"/>
      <c r="F25" s="67"/>
      <c r="G25" s="66"/>
      <c r="L25" s="117"/>
      <c r="N25" s="114" t="s">
        <v>229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9"/>
      <c r="AO25" s="119"/>
      <c r="AP25" s="119"/>
      <c r="AQ25" s="119"/>
      <c r="AV25" s="67"/>
    </row>
    <row r="26" spans="2:48" s="15" customFormat="1" ht="15.75" x14ac:dyDescent="0.15">
      <c r="B26" s="66"/>
      <c r="C26" s="66"/>
      <c r="F26" s="67"/>
      <c r="G26" s="66"/>
      <c r="L26" s="117"/>
      <c r="N26" s="114" t="s">
        <v>227</v>
      </c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9"/>
      <c r="AO26" s="119"/>
      <c r="AP26" s="119"/>
      <c r="AQ26" s="119"/>
      <c r="AV26" s="67"/>
    </row>
    <row r="27" spans="2:48" s="15" customFormat="1" ht="15.75" x14ac:dyDescent="0.15">
      <c r="B27" s="66"/>
      <c r="C27" s="66"/>
      <c r="F27" s="67"/>
      <c r="G27" s="66"/>
      <c r="L27" s="117"/>
      <c r="N27" s="114" t="s">
        <v>230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9"/>
      <c r="AO27" s="119"/>
      <c r="AP27" s="119"/>
      <c r="AQ27" s="119"/>
      <c r="AV27" s="67"/>
    </row>
    <row r="28" spans="2:48" s="15" customFormat="1" ht="15.75" x14ac:dyDescent="0.15">
      <c r="B28" s="66"/>
      <c r="C28" s="66"/>
      <c r="F28" s="67"/>
      <c r="G28" s="66"/>
      <c r="L28" s="117"/>
      <c r="N28" s="114" t="s">
        <v>231</v>
      </c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9"/>
      <c r="AO28" s="119"/>
      <c r="AP28" s="119"/>
      <c r="AQ28" s="119"/>
      <c r="AV28" s="67"/>
    </row>
    <row r="29" spans="2:48" s="15" customFormat="1" ht="15.75" x14ac:dyDescent="0.15">
      <c r="B29" s="66"/>
      <c r="C29" s="66"/>
      <c r="F29" s="67"/>
      <c r="G29" s="66"/>
      <c r="L29" s="117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9"/>
      <c r="AO29" s="119"/>
      <c r="AP29" s="119"/>
      <c r="AQ29" s="119"/>
      <c r="AV29" s="67"/>
    </row>
    <row r="30" spans="2:48" s="15" customFormat="1" ht="15.75" x14ac:dyDescent="0.15">
      <c r="B30" s="66"/>
      <c r="C30" s="66"/>
      <c r="F30" s="67"/>
      <c r="G30" s="66"/>
      <c r="L30" s="117"/>
      <c r="M30" s="114" t="s">
        <v>117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9"/>
      <c r="AO30" s="119"/>
      <c r="AP30" s="119"/>
      <c r="AQ30" s="119"/>
      <c r="AV30" s="67"/>
    </row>
    <row r="31" spans="2:48" s="15" customFormat="1" ht="15.75" x14ac:dyDescent="0.15">
      <c r="B31" s="66"/>
      <c r="C31" s="66"/>
      <c r="F31" s="67"/>
      <c r="G31" s="66"/>
      <c r="L31" s="117"/>
      <c r="N31" s="114" t="s">
        <v>212</v>
      </c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9"/>
      <c r="AO31" s="119"/>
      <c r="AP31" s="119"/>
      <c r="AQ31" s="119"/>
      <c r="AV31" s="67"/>
    </row>
    <row r="32" spans="2:48" s="15" customFormat="1" ht="15.75" x14ac:dyDescent="0.15">
      <c r="B32" s="66"/>
      <c r="C32" s="66"/>
      <c r="F32" s="67"/>
      <c r="G32" s="66"/>
      <c r="L32" s="117"/>
      <c r="N32" s="114" t="s">
        <v>213</v>
      </c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9"/>
      <c r="AO32" s="119"/>
      <c r="AP32" s="119"/>
      <c r="AQ32" s="119"/>
      <c r="AV32" s="67"/>
    </row>
    <row r="33" spans="2:48" s="15" customFormat="1" ht="15.75" x14ac:dyDescent="0.15">
      <c r="B33" s="66"/>
      <c r="C33" s="66"/>
      <c r="F33" s="67"/>
      <c r="G33" s="66"/>
      <c r="L33" s="117"/>
      <c r="N33" s="114" t="s">
        <v>214</v>
      </c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9"/>
      <c r="AO33" s="119"/>
      <c r="AP33" s="119"/>
      <c r="AQ33" s="119"/>
      <c r="AV33" s="67"/>
    </row>
    <row r="34" spans="2:48" s="15" customFormat="1" ht="15.75" x14ac:dyDescent="0.15">
      <c r="B34" s="66"/>
      <c r="C34" s="66"/>
      <c r="F34" s="67"/>
      <c r="G34" s="66"/>
      <c r="L34" s="117"/>
      <c r="N34" s="114" t="s">
        <v>226</v>
      </c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9"/>
      <c r="AO34" s="119"/>
      <c r="AP34" s="119"/>
      <c r="AQ34" s="119"/>
      <c r="AV34" s="67"/>
    </row>
    <row r="35" spans="2:48" s="15" customFormat="1" ht="15.75" x14ac:dyDescent="0.15">
      <c r="B35" s="66"/>
      <c r="C35" s="66"/>
      <c r="F35" s="67"/>
      <c r="G35" s="66"/>
      <c r="L35" s="117"/>
      <c r="N35" s="114" t="s">
        <v>215</v>
      </c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9"/>
      <c r="AO35" s="119"/>
      <c r="AP35" s="119"/>
      <c r="AQ35" s="119"/>
      <c r="AV35" s="67"/>
    </row>
    <row r="36" spans="2:48" s="15" customFormat="1" ht="15.75" x14ac:dyDescent="0.15">
      <c r="B36" s="66"/>
      <c r="C36" s="66"/>
      <c r="F36" s="67"/>
      <c r="G36" s="66"/>
      <c r="L36" s="117"/>
      <c r="N36" s="114" t="s">
        <v>216</v>
      </c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9"/>
      <c r="AO36" s="119"/>
      <c r="AP36" s="119"/>
      <c r="AQ36" s="119"/>
      <c r="AV36" s="67"/>
    </row>
    <row r="37" spans="2:48" s="15" customFormat="1" ht="15.75" x14ac:dyDescent="0.15">
      <c r="B37" s="66"/>
      <c r="C37" s="66"/>
      <c r="F37" s="67"/>
      <c r="G37" s="66"/>
      <c r="L37" s="117"/>
      <c r="N37" s="114" t="s">
        <v>217</v>
      </c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9"/>
      <c r="AO37" s="119"/>
      <c r="AP37" s="119"/>
      <c r="AQ37" s="119"/>
      <c r="AV37" s="67"/>
    </row>
    <row r="38" spans="2:48" s="15" customFormat="1" ht="15.75" x14ac:dyDescent="0.15">
      <c r="B38" s="66"/>
      <c r="C38" s="66"/>
      <c r="F38" s="67"/>
      <c r="G38" s="66"/>
      <c r="L38" s="117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9"/>
      <c r="AO38" s="119"/>
      <c r="AP38" s="119"/>
      <c r="AQ38" s="119"/>
      <c r="AV38" s="67"/>
    </row>
    <row r="39" spans="2:48" s="15" customFormat="1" ht="15.75" x14ac:dyDescent="0.15">
      <c r="B39" s="66"/>
      <c r="C39" s="66"/>
      <c r="F39" s="67"/>
      <c r="G39" s="66"/>
      <c r="L39" s="117"/>
      <c r="M39" s="114" t="s">
        <v>118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9"/>
      <c r="AO39" s="119"/>
      <c r="AP39" s="119"/>
      <c r="AQ39" s="119"/>
      <c r="AV39" s="67"/>
    </row>
    <row r="40" spans="2:48" s="15" customFormat="1" ht="15.75" x14ac:dyDescent="0.15">
      <c r="B40" s="66"/>
      <c r="C40" s="66"/>
      <c r="F40" s="67"/>
      <c r="G40" s="66"/>
      <c r="L40" s="117"/>
      <c r="N40" s="114" t="s">
        <v>232</v>
      </c>
      <c r="O40" s="114"/>
      <c r="P40" s="114"/>
      <c r="Q40" s="114"/>
      <c r="R40" s="114"/>
      <c r="S40" s="114"/>
      <c r="T40" s="114"/>
      <c r="U40" s="114"/>
      <c r="V40" s="114"/>
      <c r="W40" s="114"/>
      <c r="Y40" s="114"/>
      <c r="Z40" s="114"/>
      <c r="AA40" s="114"/>
      <c r="AB40" s="114"/>
      <c r="AC40" s="114"/>
      <c r="AG40" s="114"/>
      <c r="AH40" s="114"/>
      <c r="AI40" s="114"/>
      <c r="AJ40" s="114"/>
      <c r="AK40" s="116"/>
      <c r="AN40" s="119"/>
      <c r="AO40" s="119"/>
      <c r="AP40" s="119"/>
      <c r="AQ40" s="119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 t="s">
        <v>236</v>
      </c>
      <c r="O41" s="114"/>
      <c r="P41" s="114"/>
      <c r="Q41" s="114"/>
      <c r="R41" s="114"/>
      <c r="S41" s="114"/>
      <c r="T41" s="114"/>
      <c r="U41" s="114"/>
      <c r="V41" s="114"/>
      <c r="W41" s="114"/>
      <c r="Y41" s="114"/>
      <c r="Z41" s="114"/>
      <c r="AA41" s="114"/>
      <c r="AB41" s="114"/>
      <c r="AC41" s="114"/>
      <c r="AG41" s="114"/>
      <c r="AH41" s="114"/>
      <c r="AI41" s="114"/>
      <c r="AJ41" s="114"/>
      <c r="AK41" s="116"/>
      <c r="AN41" s="119"/>
      <c r="AO41" s="119"/>
      <c r="AP41" s="119"/>
      <c r="AQ41" s="119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233</v>
      </c>
      <c r="O42" s="114"/>
      <c r="P42" s="114"/>
      <c r="Q42" s="114"/>
      <c r="R42" s="114"/>
      <c r="S42" s="114"/>
      <c r="T42" s="114"/>
      <c r="U42" s="114"/>
      <c r="V42" s="114"/>
      <c r="W42" s="114"/>
      <c r="Y42" s="114"/>
      <c r="Z42" s="114"/>
      <c r="AA42" s="114"/>
      <c r="AB42" s="114"/>
      <c r="AC42" s="114"/>
      <c r="AG42" s="114"/>
      <c r="AH42" s="114"/>
      <c r="AI42" s="114"/>
      <c r="AJ42" s="114"/>
      <c r="AK42" s="116"/>
      <c r="AN42" s="119"/>
      <c r="AO42" s="119"/>
      <c r="AP42" s="119"/>
      <c r="AQ42" s="119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235</v>
      </c>
      <c r="O43" s="114"/>
      <c r="P43" s="114"/>
      <c r="Q43" s="114"/>
      <c r="R43" s="114"/>
      <c r="S43" s="114"/>
      <c r="T43" s="114"/>
      <c r="U43" s="114"/>
      <c r="V43" s="114"/>
      <c r="W43" s="114"/>
      <c r="Y43" s="114"/>
      <c r="Z43" s="114"/>
      <c r="AA43" s="114"/>
      <c r="AB43" s="114"/>
      <c r="AC43" s="114"/>
      <c r="AG43" s="114"/>
      <c r="AH43" s="114"/>
      <c r="AI43" s="114"/>
      <c r="AJ43" s="114"/>
      <c r="AK43" s="116"/>
      <c r="AN43" s="119"/>
      <c r="AO43" s="119"/>
      <c r="AP43" s="119"/>
      <c r="AQ43" s="119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237</v>
      </c>
      <c r="O44" s="114"/>
      <c r="P44" s="114"/>
      <c r="Q44" s="114"/>
      <c r="R44" s="114"/>
      <c r="S44" s="114"/>
      <c r="T44" s="114"/>
      <c r="U44" s="114"/>
      <c r="V44" s="114"/>
      <c r="W44" s="114"/>
      <c r="Y44" s="114"/>
      <c r="Z44" s="114"/>
      <c r="AA44" s="114"/>
      <c r="AB44" s="114"/>
      <c r="AC44" s="114"/>
      <c r="AG44" s="114"/>
      <c r="AH44" s="114"/>
      <c r="AI44" s="114"/>
      <c r="AJ44" s="114"/>
      <c r="AK44" s="116"/>
      <c r="AN44" s="119"/>
      <c r="AO44" s="119"/>
      <c r="AP44" s="119"/>
      <c r="AQ44" s="119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234</v>
      </c>
      <c r="O45" s="114"/>
      <c r="P45" s="114"/>
      <c r="Q45" s="114"/>
      <c r="R45" s="114"/>
      <c r="S45" s="114"/>
      <c r="T45" s="114"/>
      <c r="U45" s="114"/>
      <c r="V45" s="114"/>
      <c r="W45" s="114"/>
      <c r="Y45" s="114"/>
      <c r="Z45" s="114"/>
      <c r="AA45" s="114"/>
      <c r="AB45" s="114"/>
      <c r="AC45" s="114"/>
      <c r="AG45" s="114"/>
      <c r="AH45" s="114"/>
      <c r="AI45" s="114"/>
      <c r="AJ45" s="114"/>
      <c r="AK45" s="116"/>
      <c r="AN45" s="119"/>
      <c r="AO45" s="119"/>
      <c r="AP45" s="119"/>
      <c r="AQ45" s="119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238</v>
      </c>
      <c r="O46" s="114"/>
      <c r="P46" s="114"/>
      <c r="Q46" s="114"/>
      <c r="R46" s="114"/>
      <c r="S46" s="114"/>
      <c r="T46" s="114"/>
      <c r="U46" s="114"/>
      <c r="V46" s="114"/>
      <c r="W46" s="114"/>
      <c r="Y46" s="114"/>
      <c r="Z46" s="114"/>
      <c r="AA46" s="114"/>
      <c r="AB46" s="114"/>
      <c r="AC46" s="114"/>
      <c r="AG46" s="114"/>
      <c r="AH46" s="114"/>
      <c r="AI46" s="114"/>
      <c r="AJ46" s="114"/>
      <c r="AK46" s="116"/>
      <c r="AN46" s="119"/>
      <c r="AO46" s="119"/>
      <c r="AP46" s="119"/>
      <c r="AQ46" s="119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239</v>
      </c>
      <c r="O47" s="114"/>
      <c r="P47" s="114"/>
      <c r="Q47" s="114"/>
      <c r="R47" s="114"/>
      <c r="S47" s="114"/>
      <c r="T47" s="114"/>
      <c r="U47" s="114"/>
      <c r="V47" s="114"/>
      <c r="W47" s="114"/>
      <c r="Y47" s="114"/>
      <c r="Z47" s="114"/>
      <c r="AA47" s="114"/>
      <c r="AB47" s="114"/>
      <c r="AC47" s="114"/>
      <c r="AG47" s="114"/>
      <c r="AH47" s="114"/>
      <c r="AI47" s="114"/>
      <c r="AJ47" s="114"/>
      <c r="AK47" s="116"/>
      <c r="AN47" s="119"/>
      <c r="AO47" s="119"/>
      <c r="AP47" s="119"/>
      <c r="AQ47" s="119"/>
      <c r="AV47" s="67"/>
    </row>
    <row r="48" spans="2:48" s="15" customFormat="1" ht="15.75" x14ac:dyDescent="0.15">
      <c r="B48" s="66"/>
      <c r="C48" s="66"/>
      <c r="F48" s="67"/>
      <c r="G48" s="66"/>
      <c r="L48" s="117"/>
      <c r="N48" s="114" t="s">
        <v>240</v>
      </c>
      <c r="O48" s="114"/>
      <c r="P48" s="114"/>
      <c r="Q48" s="114"/>
      <c r="R48" s="114"/>
      <c r="S48" s="114"/>
      <c r="T48" s="114"/>
      <c r="U48" s="114"/>
      <c r="V48" s="114"/>
      <c r="W48" s="114"/>
      <c r="Y48" s="114"/>
      <c r="Z48" s="114"/>
      <c r="AA48" s="114"/>
      <c r="AB48" s="114"/>
      <c r="AC48" s="114"/>
      <c r="AG48" s="114"/>
      <c r="AH48" s="114"/>
      <c r="AI48" s="114"/>
      <c r="AJ48" s="114"/>
      <c r="AK48" s="116"/>
      <c r="AN48" s="119"/>
      <c r="AO48" s="119"/>
      <c r="AP48" s="119"/>
      <c r="AQ48" s="119"/>
      <c r="AV48" s="67"/>
    </row>
    <row r="49" spans="2:48" s="15" customFormat="1" ht="15.75" x14ac:dyDescent="0.15">
      <c r="B49" s="66"/>
      <c r="C49" s="66"/>
      <c r="F49" s="67"/>
      <c r="G49" s="66"/>
      <c r="L49" s="117"/>
      <c r="N49" s="114" t="s">
        <v>250</v>
      </c>
      <c r="O49" s="114"/>
      <c r="P49" s="114"/>
      <c r="Q49" s="114"/>
      <c r="R49" s="114"/>
      <c r="S49" s="114"/>
      <c r="T49" s="114"/>
      <c r="U49" s="114"/>
      <c r="V49" s="114"/>
      <c r="W49" s="114"/>
      <c r="Y49" s="114"/>
      <c r="Z49" s="114"/>
      <c r="AA49" s="114"/>
      <c r="AB49" s="114"/>
      <c r="AC49" s="114"/>
      <c r="AG49" s="114"/>
      <c r="AH49" s="114"/>
      <c r="AI49" s="114"/>
      <c r="AJ49" s="114"/>
      <c r="AK49" s="116"/>
      <c r="AN49" s="119"/>
      <c r="AO49" s="119"/>
      <c r="AP49" s="119"/>
      <c r="AQ49" s="119"/>
      <c r="AV49" s="67"/>
    </row>
    <row r="50" spans="2:48" s="15" customFormat="1" ht="15.75" x14ac:dyDescent="0.15">
      <c r="B50" s="66"/>
      <c r="C50" s="66"/>
      <c r="F50" s="67"/>
      <c r="G50" s="66"/>
      <c r="L50" s="117"/>
      <c r="N50" s="114" t="s">
        <v>251</v>
      </c>
      <c r="O50" s="114"/>
      <c r="P50" s="114"/>
      <c r="Q50" s="114"/>
      <c r="R50" s="114"/>
      <c r="S50" s="114"/>
      <c r="T50" s="114"/>
      <c r="U50" s="114"/>
      <c r="V50" s="114"/>
      <c r="W50" s="114"/>
      <c r="Y50" s="114"/>
      <c r="Z50" s="114"/>
      <c r="AA50" s="114"/>
      <c r="AB50" s="114"/>
      <c r="AC50" s="114"/>
      <c r="AG50" s="114"/>
      <c r="AH50" s="114"/>
      <c r="AI50" s="114"/>
      <c r="AJ50" s="114"/>
      <c r="AK50" s="116"/>
      <c r="AN50" s="119"/>
      <c r="AO50" s="119"/>
      <c r="AP50" s="119"/>
      <c r="AQ50" s="119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9"/>
      <c r="AO51" s="119"/>
      <c r="AP51" s="119"/>
      <c r="AQ51" s="119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14" t="s">
        <v>119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9"/>
      <c r="AO52" s="119"/>
      <c r="AP52" s="119"/>
      <c r="AQ52" s="119"/>
      <c r="AV52" s="67"/>
    </row>
    <row r="53" spans="2:48" s="15" customFormat="1" ht="15.75" x14ac:dyDescent="0.15">
      <c r="B53" s="66"/>
      <c r="C53" s="66"/>
      <c r="F53" s="67"/>
      <c r="G53" s="66"/>
      <c r="L53" s="117"/>
      <c r="N53" s="114" t="s">
        <v>241</v>
      </c>
      <c r="O53" s="114"/>
      <c r="P53" s="114"/>
      <c r="Q53" s="114"/>
      <c r="R53" s="114"/>
      <c r="S53" s="114"/>
      <c r="T53" s="114"/>
      <c r="U53" s="114"/>
      <c r="V53" s="114"/>
      <c r="W53" s="114"/>
      <c r="Y53" s="114" t="s">
        <v>120</v>
      </c>
      <c r="Z53" s="114" t="s">
        <v>242</v>
      </c>
      <c r="AA53" s="114"/>
      <c r="AB53" s="114"/>
      <c r="AC53" s="114"/>
      <c r="AG53" s="114"/>
      <c r="AH53" s="114"/>
      <c r="AI53" s="114"/>
      <c r="AJ53" s="114"/>
      <c r="AK53" s="116"/>
      <c r="AN53" s="119"/>
      <c r="AO53" s="119"/>
      <c r="AP53" s="119"/>
      <c r="AQ53" s="119"/>
      <c r="AV53" s="67"/>
    </row>
    <row r="54" spans="2:48" s="15" customFormat="1" ht="15.75" x14ac:dyDescent="0.15">
      <c r="B54" s="66"/>
      <c r="C54" s="66"/>
      <c r="F54" s="67"/>
      <c r="G54" s="66"/>
      <c r="L54" s="117"/>
      <c r="N54" s="114" t="s">
        <v>243</v>
      </c>
      <c r="O54" s="114"/>
      <c r="P54" s="114"/>
      <c r="Q54" s="114"/>
      <c r="R54" s="114"/>
      <c r="S54" s="114"/>
      <c r="T54" s="114"/>
      <c r="U54" s="114"/>
      <c r="V54" s="114"/>
      <c r="W54" s="114"/>
      <c r="Y54" s="114" t="s">
        <v>120</v>
      </c>
      <c r="Z54" s="115" t="s">
        <v>244</v>
      </c>
      <c r="AA54" s="114"/>
      <c r="AB54" s="114"/>
      <c r="AC54" s="114"/>
      <c r="AH54" s="114"/>
      <c r="AI54" s="114"/>
      <c r="AJ54" s="114"/>
      <c r="AK54" s="114"/>
      <c r="AL54" s="114"/>
      <c r="AM54" s="114"/>
      <c r="AN54" s="119"/>
      <c r="AO54" s="119"/>
      <c r="AP54" s="119"/>
      <c r="AQ54" s="119"/>
      <c r="AV54" s="67"/>
    </row>
    <row r="55" spans="2:48" s="15" customFormat="1" ht="15.75" x14ac:dyDescent="0.15">
      <c r="B55" s="66"/>
      <c r="C55" s="66"/>
      <c r="F55" s="67"/>
      <c r="G55" s="66"/>
      <c r="L55" s="117"/>
      <c r="N55" s="114" t="s">
        <v>245</v>
      </c>
      <c r="O55" s="114"/>
      <c r="P55" s="114"/>
      <c r="Q55" s="114"/>
      <c r="R55" s="114"/>
      <c r="S55" s="114"/>
      <c r="T55" s="114"/>
      <c r="U55" s="114"/>
      <c r="V55" s="114"/>
      <c r="W55" s="114" t="s">
        <v>207</v>
      </c>
      <c r="Y55" s="114"/>
      <c r="Z55" s="114" t="s">
        <v>208</v>
      </c>
      <c r="AA55" s="114"/>
      <c r="AB55" s="114"/>
      <c r="AC55" s="114"/>
      <c r="AE55" s="15" t="s">
        <v>209</v>
      </c>
      <c r="AG55" s="114" t="s">
        <v>210</v>
      </c>
      <c r="AH55" s="114"/>
      <c r="AI55" s="114"/>
      <c r="AJ55" s="114"/>
      <c r="AK55" s="116"/>
      <c r="AL55" s="15" t="s">
        <v>246</v>
      </c>
      <c r="AN55" s="119"/>
      <c r="AO55" s="119"/>
      <c r="AP55" s="119"/>
      <c r="AQ55" s="119"/>
      <c r="AV55" s="67"/>
    </row>
    <row r="56" spans="2:48" s="15" customFormat="1" ht="15.75" x14ac:dyDescent="0.15">
      <c r="B56" s="66"/>
      <c r="C56" s="66"/>
      <c r="F56" s="67"/>
      <c r="G56" s="66"/>
      <c r="L56" s="117"/>
      <c r="N56" s="114" t="s">
        <v>247</v>
      </c>
      <c r="O56" s="114"/>
      <c r="P56" s="114"/>
      <c r="Q56" s="114"/>
      <c r="R56" s="114"/>
      <c r="S56" s="114"/>
      <c r="T56" s="114"/>
      <c r="U56" s="114"/>
      <c r="V56" s="114"/>
      <c r="W56" s="114"/>
      <c r="Y56" s="114" t="s">
        <v>120</v>
      </c>
      <c r="Z56" s="114" t="s">
        <v>248</v>
      </c>
      <c r="AA56" s="114"/>
      <c r="AB56" s="114"/>
      <c r="AC56" s="114"/>
      <c r="AH56" s="114"/>
      <c r="AI56" s="114"/>
      <c r="AJ56" s="114"/>
      <c r="AK56" s="114"/>
      <c r="AL56" s="15" t="s">
        <v>249</v>
      </c>
      <c r="AM56" s="114"/>
      <c r="AN56" s="119"/>
      <c r="AO56" s="119"/>
      <c r="AP56" s="119"/>
      <c r="AQ56" s="119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252</v>
      </c>
      <c r="O57" s="114"/>
      <c r="P57" s="114"/>
      <c r="Q57" s="114"/>
      <c r="R57" s="114"/>
      <c r="S57" s="114"/>
      <c r="T57" s="114"/>
      <c r="U57" s="114"/>
      <c r="V57" s="114"/>
      <c r="W57" s="114"/>
      <c r="Y57" s="114" t="s">
        <v>120</v>
      </c>
      <c r="Z57" s="114" t="s">
        <v>253</v>
      </c>
      <c r="AA57" s="114"/>
      <c r="AB57" s="114"/>
      <c r="AC57" s="114"/>
      <c r="AH57" s="114"/>
      <c r="AI57" s="114"/>
      <c r="AJ57" s="114"/>
      <c r="AK57" s="114"/>
      <c r="AL57" s="15" t="s">
        <v>256</v>
      </c>
      <c r="AM57" s="114"/>
      <c r="AN57" s="119"/>
      <c r="AO57" s="119"/>
      <c r="AP57" s="119"/>
      <c r="AQ57" s="119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254</v>
      </c>
      <c r="O58" s="114"/>
      <c r="P58" s="114"/>
      <c r="Q58" s="114"/>
      <c r="R58" s="114"/>
      <c r="S58" s="114"/>
      <c r="T58" s="114"/>
      <c r="U58" s="114"/>
      <c r="V58" s="114"/>
      <c r="W58" s="114"/>
      <c r="Y58" s="114" t="s">
        <v>120</v>
      </c>
      <c r="Z58" s="114" t="s">
        <v>255</v>
      </c>
      <c r="AA58" s="114"/>
      <c r="AB58" s="114"/>
      <c r="AC58" s="114"/>
      <c r="AH58" s="114"/>
      <c r="AI58" s="114"/>
      <c r="AJ58" s="114"/>
      <c r="AK58" s="114"/>
      <c r="AL58" s="15" t="s">
        <v>256</v>
      </c>
      <c r="AM58" s="114"/>
      <c r="AN58" s="119"/>
      <c r="AO58" s="119"/>
      <c r="AP58" s="119"/>
      <c r="AQ58" s="119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257</v>
      </c>
      <c r="O59" s="114"/>
      <c r="P59" s="114"/>
      <c r="Q59" s="114"/>
      <c r="R59" s="114"/>
      <c r="S59" s="114"/>
      <c r="T59" s="114"/>
      <c r="U59" s="114"/>
      <c r="V59" s="114"/>
      <c r="W59" s="114"/>
      <c r="Y59" s="114" t="s">
        <v>120</v>
      </c>
      <c r="Z59" s="114" t="s">
        <v>258</v>
      </c>
      <c r="AA59" s="114"/>
      <c r="AB59" s="114"/>
      <c r="AC59" s="114"/>
      <c r="AH59" s="114"/>
      <c r="AI59" s="114"/>
      <c r="AJ59" s="114"/>
      <c r="AK59" s="114"/>
      <c r="AL59" s="15" t="s">
        <v>256</v>
      </c>
      <c r="AM59" s="114"/>
      <c r="AN59" s="119"/>
      <c r="AO59" s="119"/>
      <c r="AP59" s="119"/>
      <c r="AQ59" s="119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 t="s">
        <v>259</v>
      </c>
      <c r="O60" s="114"/>
      <c r="P60" s="114"/>
      <c r="Q60" s="114"/>
      <c r="R60" s="114"/>
      <c r="S60" s="114"/>
      <c r="T60" s="114"/>
      <c r="U60" s="114"/>
      <c r="V60" s="114"/>
      <c r="W60" s="114"/>
      <c r="Y60" s="114" t="s">
        <v>120</v>
      </c>
      <c r="Z60" s="114" t="s">
        <v>260</v>
      </c>
      <c r="AA60" s="114"/>
      <c r="AB60" s="114"/>
      <c r="AC60" s="114"/>
      <c r="AH60" s="114"/>
      <c r="AI60" s="114"/>
      <c r="AJ60" s="114"/>
      <c r="AK60" s="114"/>
      <c r="AL60" s="15" t="s">
        <v>265</v>
      </c>
      <c r="AM60" s="114"/>
      <c r="AN60" s="119"/>
      <c r="AO60" s="119"/>
      <c r="AP60" s="119"/>
      <c r="AQ60" s="119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261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5" t="s">
        <v>262</v>
      </c>
      <c r="Y61" s="114"/>
      <c r="Z61" s="114" t="s">
        <v>263</v>
      </c>
      <c r="AA61" s="114"/>
      <c r="AB61" s="114"/>
      <c r="AC61" s="114"/>
      <c r="AH61" s="114"/>
      <c r="AI61" s="114"/>
      <c r="AJ61" s="114"/>
      <c r="AK61" s="114"/>
      <c r="AL61" s="15" t="s">
        <v>264</v>
      </c>
      <c r="AM61" s="114"/>
      <c r="AN61" s="119"/>
      <c r="AO61" s="119"/>
      <c r="AP61" s="119"/>
      <c r="AQ61" s="119"/>
      <c r="AV61" s="67"/>
    </row>
    <row r="62" spans="2:48" s="15" customFormat="1" ht="15.75" x14ac:dyDescent="0.15">
      <c r="B62" s="66"/>
      <c r="C62" s="66"/>
      <c r="F62" s="67"/>
      <c r="G62" s="66"/>
      <c r="L62" s="66"/>
      <c r="M62" s="114"/>
      <c r="N62" s="114"/>
      <c r="O62" s="114"/>
      <c r="AM62" s="114"/>
      <c r="AN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17"/>
      <c r="M63" s="114" t="s">
        <v>211</v>
      </c>
      <c r="AJ63" s="114"/>
      <c r="AK63" s="114"/>
      <c r="AL63" s="114"/>
      <c r="AM63" s="114"/>
      <c r="AN63" s="119"/>
      <c r="AO63" s="119"/>
      <c r="AP63" s="119"/>
      <c r="AQ63" s="119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 t="s">
        <v>218</v>
      </c>
      <c r="AJ64" s="114"/>
      <c r="AK64" s="114"/>
      <c r="AL64" s="114"/>
      <c r="AM64" s="114"/>
      <c r="AN64" s="119"/>
      <c r="AO64" s="119"/>
      <c r="AP64" s="119"/>
      <c r="AQ64" s="119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 t="s">
        <v>220</v>
      </c>
      <c r="AJ65" s="114"/>
      <c r="AK65" s="114"/>
      <c r="AL65" s="114"/>
      <c r="AM65" s="114"/>
      <c r="AN65" s="119"/>
      <c r="AO65" s="119"/>
      <c r="AP65" s="119"/>
      <c r="AQ65" s="119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 t="s">
        <v>219</v>
      </c>
      <c r="AJ66" s="114"/>
      <c r="AK66" s="114"/>
      <c r="AL66" s="114"/>
      <c r="AM66" s="114"/>
      <c r="AN66" s="119"/>
      <c r="AO66" s="119"/>
      <c r="AP66" s="119"/>
      <c r="AQ66" s="119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 t="s">
        <v>221</v>
      </c>
      <c r="AJ67" s="114"/>
      <c r="AK67" s="114"/>
      <c r="AL67" s="114"/>
      <c r="AM67" s="114"/>
      <c r="AN67" s="119"/>
      <c r="AO67" s="119"/>
      <c r="AP67" s="119"/>
      <c r="AQ67" s="119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 t="s">
        <v>222</v>
      </c>
      <c r="AJ68" s="114"/>
      <c r="AK68" s="114"/>
      <c r="AL68" s="114"/>
      <c r="AM68" s="114"/>
      <c r="AN68" s="119"/>
      <c r="AO68" s="119"/>
      <c r="AP68" s="119"/>
      <c r="AQ68" s="119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/>
      <c r="AJ69" s="114"/>
      <c r="AK69" s="114"/>
      <c r="AL69" s="114"/>
      <c r="AM69" s="114"/>
      <c r="AN69" s="119"/>
      <c r="AO69" s="119"/>
      <c r="AP69" s="119"/>
      <c r="AQ69" s="119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 t="s">
        <v>121</v>
      </c>
      <c r="AM70" s="114"/>
      <c r="AN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 t="s">
        <v>218</v>
      </c>
      <c r="AJ71" s="114"/>
      <c r="AK71" s="114"/>
      <c r="AL71" s="114"/>
      <c r="AM71" s="114"/>
      <c r="AN71" s="119"/>
      <c r="AO71" s="119"/>
      <c r="AP71" s="119"/>
      <c r="AQ71" s="119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 t="s">
        <v>220</v>
      </c>
      <c r="AJ72" s="114"/>
      <c r="AK72" s="114"/>
      <c r="AL72" s="114"/>
      <c r="AM72" s="114"/>
      <c r="AN72" s="119"/>
      <c r="AO72" s="119"/>
      <c r="AP72" s="119"/>
      <c r="AQ72" s="119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 t="s">
        <v>222</v>
      </c>
      <c r="AJ73" s="114"/>
      <c r="AK73" s="114"/>
      <c r="AL73" s="114"/>
      <c r="AM73" s="114"/>
      <c r="AN73" s="119"/>
      <c r="AO73" s="119"/>
      <c r="AP73" s="119"/>
      <c r="AQ73" s="119"/>
      <c r="AV73" s="67"/>
    </row>
    <row r="74" spans="2:48" s="15" customFormat="1" ht="15.75" x14ac:dyDescent="0.15">
      <c r="B74" s="66"/>
      <c r="C74" s="66"/>
      <c r="F74" s="67"/>
      <c r="G74" s="66"/>
      <c r="K74" s="67"/>
      <c r="L74" s="117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V74" s="67"/>
    </row>
    <row r="75" spans="2:48" s="15" customFormat="1" ht="15.75" x14ac:dyDescent="0.15">
      <c r="B75" s="66"/>
      <c r="C75" s="66"/>
      <c r="F75" s="67"/>
      <c r="G75" s="66"/>
      <c r="K75" s="67"/>
      <c r="L75" s="118"/>
      <c r="M75" s="119" t="s">
        <v>267</v>
      </c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V75" s="67"/>
    </row>
    <row r="76" spans="2:48" s="15" customFormat="1" ht="15.75" x14ac:dyDescent="0.15">
      <c r="B76" s="66"/>
      <c r="C76" s="66"/>
      <c r="F76" s="67"/>
      <c r="G76" s="66"/>
      <c r="K76" s="67"/>
      <c r="L76" s="118"/>
      <c r="M76" s="119" t="s">
        <v>266</v>
      </c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V76" s="67"/>
    </row>
    <row r="77" spans="2:48" s="15" customFormat="1" ht="15.75" x14ac:dyDescent="0.15">
      <c r="B77" s="23"/>
      <c r="C77" s="23"/>
      <c r="D77" s="24"/>
      <c r="E77" s="24"/>
      <c r="F77" s="25"/>
      <c r="G77" s="23"/>
      <c r="H77" s="24"/>
      <c r="I77" s="24"/>
      <c r="J77" s="24"/>
      <c r="K77" s="25"/>
      <c r="L77" s="109"/>
      <c r="M77" s="108"/>
      <c r="N77" s="108"/>
      <c r="O77" s="108"/>
      <c r="P77" s="108"/>
      <c r="Q77" s="108"/>
      <c r="R77" s="108"/>
      <c r="S77" s="108"/>
      <c r="T77" s="109"/>
      <c r="U77" s="109"/>
      <c r="V77" s="109"/>
      <c r="W77" s="109"/>
      <c r="X77" s="109"/>
      <c r="Y77" s="109"/>
      <c r="Z77" s="109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5"/>
    </row>
    <row r="78" spans="2:48" s="15" customFormat="1" ht="15.75" x14ac:dyDescent="0.15">
      <c r="B78" s="19">
        <v>3</v>
      </c>
      <c r="C78" s="19" t="s">
        <v>99</v>
      </c>
      <c r="D78" s="20"/>
      <c r="E78" s="20"/>
      <c r="F78" s="21"/>
      <c r="G78" s="19" t="s">
        <v>99</v>
      </c>
      <c r="H78" s="20"/>
      <c r="I78" s="20"/>
      <c r="J78" s="20"/>
      <c r="K78" s="20"/>
      <c r="L78" s="19" t="s">
        <v>122</v>
      </c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1"/>
    </row>
    <row r="79" spans="2:48" s="15" customFormat="1" ht="15.75" x14ac:dyDescent="0.15">
      <c r="B79" s="66"/>
      <c r="C79" s="66"/>
      <c r="F79" s="67"/>
      <c r="G79" s="66" t="s">
        <v>76</v>
      </c>
      <c r="L79" s="66"/>
      <c r="M79" s="15" t="s">
        <v>279</v>
      </c>
      <c r="AV79" s="67"/>
    </row>
    <row r="80" spans="2:48" s="15" customFormat="1" ht="15.75" x14ac:dyDescent="0.15">
      <c r="B80" s="66"/>
      <c r="C80" s="66"/>
      <c r="F80" s="67"/>
      <c r="G80" s="66"/>
      <c r="L80" s="66"/>
      <c r="AV80" s="67"/>
    </row>
    <row r="81" spans="1:52" s="15" customFormat="1" ht="15.75" x14ac:dyDescent="0.15">
      <c r="B81" s="19">
        <v>4</v>
      </c>
      <c r="C81" s="19" t="s">
        <v>68</v>
      </c>
      <c r="D81" s="20"/>
      <c r="E81" s="20"/>
      <c r="F81" s="21"/>
      <c r="G81" s="19" t="s">
        <v>68</v>
      </c>
      <c r="H81" s="20"/>
      <c r="I81" s="20"/>
      <c r="J81" s="20"/>
      <c r="K81" s="21"/>
      <c r="L81" s="19" t="s">
        <v>91</v>
      </c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1"/>
    </row>
    <row r="82" spans="1:52" s="15" customFormat="1" ht="15.75" x14ac:dyDescent="0.15">
      <c r="B82" s="66"/>
      <c r="C82" s="66"/>
      <c r="D82" s="22"/>
      <c r="E82" s="22"/>
      <c r="F82" s="67"/>
      <c r="G82" s="66" t="s">
        <v>76</v>
      </c>
      <c r="H82" s="22"/>
      <c r="I82" s="22"/>
      <c r="J82" s="22"/>
      <c r="K82" s="67"/>
      <c r="L82" s="66" t="s">
        <v>90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7"/>
    </row>
    <row r="83" spans="1:52" s="15" customFormat="1" ht="15.75" x14ac:dyDescent="0.15">
      <c r="B83" s="23"/>
      <c r="C83" s="23"/>
      <c r="D83" s="24"/>
      <c r="E83" s="24"/>
      <c r="F83" s="25"/>
      <c r="G83" s="23"/>
      <c r="H83" s="24"/>
      <c r="I83" s="24"/>
      <c r="J83" s="24"/>
      <c r="K83" s="25"/>
      <c r="L83" s="23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5"/>
    </row>
    <row r="84" spans="1:52" s="15" customFormat="1" ht="15.75" x14ac:dyDescent="0.15">
      <c r="B84" s="19">
        <v>5</v>
      </c>
      <c r="C84" s="19" t="s">
        <v>280</v>
      </c>
      <c r="D84" s="20"/>
      <c r="E84" s="20"/>
      <c r="F84" s="21"/>
      <c r="G84" s="19" t="s">
        <v>128</v>
      </c>
      <c r="H84" s="20"/>
      <c r="I84" s="20"/>
      <c r="J84" s="20"/>
      <c r="K84" s="20"/>
      <c r="L84" s="19" t="s">
        <v>281</v>
      </c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1"/>
    </row>
    <row r="85" spans="1:52" s="15" customFormat="1" ht="15.75" x14ac:dyDescent="0.15">
      <c r="B85" s="66"/>
      <c r="C85" s="66"/>
      <c r="F85" s="67"/>
      <c r="G85" s="66" t="s">
        <v>76</v>
      </c>
      <c r="L85" s="66"/>
      <c r="M85" s="15" t="s">
        <v>339</v>
      </c>
      <c r="AV85" s="67"/>
    </row>
    <row r="86" spans="1:52" s="15" customFormat="1" ht="15.75" x14ac:dyDescent="0.15">
      <c r="B86" s="66"/>
      <c r="C86" s="66"/>
      <c r="F86" s="67"/>
      <c r="G86" s="66"/>
      <c r="L86" s="66"/>
      <c r="M86" s="15" t="s">
        <v>340</v>
      </c>
      <c r="AV86" s="67"/>
    </row>
    <row r="87" spans="1:52" s="15" customFormat="1" ht="15.75" x14ac:dyDescent="0.15">
      <c r="B87" s="66"/>
      <c r="C87" s="66"/>
      <c r="F87" s="67"/>
      <c r="G87" s="66"/>
      <c r="L87" s="66"/>
      <c r="AV87" s="67"/>
    </row>
    <row r="88" spans="1:52" s="15" customFormat="1" ht="15.75" x14ac:dyDescent="0.15"/>
    <row r="89" spans="1:52" s="15" customFormat="1" ht="15.75" x14ac:dyDescent="0.15"/>
    <row r="90" spans="1:52" s="15" customFormat="1" ht="15.75" x14ac:dyDescent="0.15"/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4"/>
      <c r="AK1" s="184"/>
      <c r="AL1" s="184"/>
      <c r="AM1" s="185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77"/>
      <c r="AV1" s="177"/>
      <c r="AW1" s="177"/>
      <c r="AX1" s="177"/>
      <c r="AY1" s="177"/>
      <c r="AZ1" s="178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3" t="str">
        <f>'１．機能概要'!W2</f>
        <v>成形実績参照画面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24</v>
      </c>
      <c r="AF2" s="33"/>
      <c r="AG2" s="33"/>
      <c r="AH2" s="34"/>
      <c r="AI2" s="182"/>
      <c r="AJ2" s="177"/>
      <c r="AK2" s="177"/>
      <c r="AL2" s="177"/>
      <c r="AM2" s="178"/>
      <c r="AN2" s="32" t="s">
        <v>26</v>
      </c>
      <c r="AO2" s="33"/>
      <c r="AP2" s="33"/>
      <c r="AQ2" s="33"/>
      <c r="AR2" s="33"/>
      <c r="AS2" s="34"/>
      <c r="AT2" s="172"/>
      <c r="AU2" s="177"/>
      <c r="AV2" s="177"/>
      <c r="AW2" s="177"/>
      <c r="AX2" s="177"/>
      <c r="AY2" s="177"/>
      <c r="AZ2" s="178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98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305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299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300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308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307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300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309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310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300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301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302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300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306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304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124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303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99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125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126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127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123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280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69">
        <f>変更履歴!E5</f>
        <v>43734</v>
      </c>
      <c r="AJ1" s="184"/>
      <c r="AK1" s="184"/>
      <c r="AL1" s="184"/>
      <c r="AM1" s="185"/>
      <c r="AN1" s="32" t="s">
        <v>25</v>
      </c>
      <c r="AO1" s="33"/>
      <c r="AP1" s="33"/>
      <c r="AQ1" s="33"/>
      <c r="AR1" s="33"/>
      <c r="AS1" s="34"/>
      <c r="AT1" s="172" t="str">
        <f>変更履歴!AN5</f>
        <v>詹</v>
      </c>
      <c r="AU1" s="177"/>
      <c r="AV1" s="177"/>
      <c r="AW1" s="177"/>
      <c r="AX1" s="177"/>
      <c r="AY1" s="177"/>
      <c r="AZ1" s="178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83" t="str">
        <f>'１．機能概要'!W2</f>
        <v>成形実績参照画面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2" t="s">
        <v>24</v>
      </c>
      <c r="AF2" s="33"/>
      <c r="AG2" s="33"/>
      <c r="AH2" s="34"/>
      <c r="AI2" s="182"/>
      <c r="AJ2" s="177"/>
      <c r="AK2" s="177"/>
      <c r="AL2" s="177"/>
      <c r="AM2" s="178"/>
      <c r="AN2" s="32" t="s">
        <v>26</v>
      </c>
      <c r="AO2" s="33"/>
      <c r="AP2" s="33"/>
      <c r="AQ2" s="33"/>
      <c r="AR2" s="33"/>
      <c r="AS2" s="34"/>
      <c r="AT2" s="172"/>
      <c r="AU2" s="177"/>
      <c r="AV2" s="177"/>
      <c r="AW2" s="177"/>
      <c r="AX2" s="177"/>
      <c r="AY2" s="177"/>
      <c r="AZ2" s="178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333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2019-10-01T05:04:07Z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