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0\"/>
    </mc:Choice>
  </mc:AlternateContent>
  <xr:revisionPtr revIDLastSave="0" documentId="13_ncr:1_{9FEB66D9-14C7-4A12-8E08-D00F7922800E}" xr6:coauthVersionLast="45" xr6:coauthVersionMax="45" xr10:uidLastSave="{00000000-0000-0000-0000-000000000000}"/>
  <bookViews>
    <workbookView xWindow="120" yWindow="615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'５．メッセージ仕様'!$A$1:$AZ$24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<sst xmlns="http://schemas.openxmlformats.org/spreadsheetml/2006/main" count="540" uniqueCount="292">
  <si>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</si>
  <si>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</si>
  <si>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</si>
  <si>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</si>
  <si>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</si>
  <si>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</si>
  <si>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</si>
  <si>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</si>
  <si>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</si>
  <si>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</si>
  <si>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</si>
  <si>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</si>
  <si>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</si>
  <si>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</si>
  <si>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</si>
  <si>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</si>
  <si>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</si>
  <si>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</si>
  <si>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</si>
  <si>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</si>
  <si>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</si>
  <si>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</si>
  <si>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</si>
  <si>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</si>
  <si>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</si>
  <si>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</si>
  <si>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</si>
  <si>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</si>
  <si>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</si>
  <si>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</si>
  <si>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</si>
  <si>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</si>
  <si>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</si>
  <si>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</si>
  <si>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</si>
  <si>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</si>
  <si>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</si>
  <si>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</si>
  <si>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</si>
  <si>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</si>
  <si>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</si>
  <si>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</si>
  <si>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</si>
  <si>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</si>
  <si>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</si>
  <si>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</si>
  <si>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</si>
  <si>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</si>
  <si>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</si>
  <si>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</si>
  <si>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</si>
  <si>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</si>
  <si>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</si>
  <si>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</si>
  <si>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</si>
  <si>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</si>
  <si>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</si>
  <si>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</si>
  <si>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</si>
  <si>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</si>
  <si>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</si>
  <si>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</si>
  <si>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</si>
  <si>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</si>
  <si>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</si>
  <si>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</si>
  <si>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</si>
  <si>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</si>
  <si>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</si>
  <si>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</si>
  <si>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</si>
  <si>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</si>
  <si>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</si>
  <si>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</si>
  <si>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</si>
  <si>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</si>
  <si>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</si>
  <si>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</si>
  <si>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</si>
  <si>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</si>
  <si>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</si>
  <si>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</si>
  <si>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</si>
  <si>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</si>
  <si>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</si>
  <si>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</si>
  <si>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</si>
  <si>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</si>
  <si>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</si>
  <si>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</si>
  <si>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</si>
  <si>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</si>
  <si>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</si>
  <si>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</si>
  <si>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</si>
  <si>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</si>
  <si>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</si>
  <si>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</si>
  <si>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</si>
  <si>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</si>
  <si>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</si>
  <si>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</si>
  <si>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</si>
  <si>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</si>
  <si>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</si>
  <si>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全工程で試作の在庫払出可能化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</si>
  <si>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</si>
  <si>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</si>
  <si>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</si>
  <si>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</si>
  <si>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</si>
  <si>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</si>
  <si>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</si>
  <si>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</si>
  <si>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</si>
  <si>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</si>
  <si>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</si>
  <si>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</si>
  <si>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</si>
  <si>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</si>
  <si>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</si>
  <si>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</si>
  <si>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</si>
  <si>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</si>
  <si>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</si>
  <si>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</si>
  <si>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</si>
  <si>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</si>
  <si>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</si>
  <si>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</si>
  <si>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</si>
  <si>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</si>
  <si>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</si>
  <si>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</si>
  <si>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</si>
  <si>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</si>
  <si>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</si>
  <si>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</si>
  <si>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</si>
  <si>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</si>
  <si>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</si>
  <si>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</si>
  <si>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</si>
  <si>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</si>
  <si>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</si>
  <si>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</si>
  <si>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</si>
  <si>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</si>
  <si>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</si>
  <si>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</si>
  <si>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</si>
  <si>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</si>
  <si>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</si>
  <si>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</si>
  <si>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</si>
  <si>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</si>
  <si>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</si>
  <si>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</si>
  <si>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</si>
  <si>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</si>
  <si>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</si>
  <si>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</si>
  <si>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</si>
  <si>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</si>
  <si>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</si>
  <si>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</si>
  <si>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</si>
  <si>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</si>
  <si>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</si>
  <si>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</si>
  <si>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</si>
  <si>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</si>
  <si>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</si>
  <si>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</si>
  <si>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</si>
  <si>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</si>
  <si>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</si>
  <si>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</si>
  <si>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</si>
  <si>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</si>
  <si>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</si>
  <si>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</si>
  <si>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</si>
  <si>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</si>
  <si>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工程マスタの大工程コード、工程略称</t>
    <phoneticPr fontId="4"/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</si>
  <si>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</si>
  <si>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</si>
  <si>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</si>
  <si>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</si>
  <si>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</si>
  <si>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</si>
  <si>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</si>
  <si>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</si>
  <si>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</si>
  <si>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</si>
  <si>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</si>
  <si>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</si>
  <si>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</si>
  <si>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</si>
  <si>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</si>
  <si>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</si>
  <si>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</si>
  <si>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</si>
  <si>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</si>
  <si>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</si>
  <si>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</si>
  <si>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</si>
  <si>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</si>
  <si>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</si>
  <si>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</si>
  <si>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</si>
  <si>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</si>
  <si>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</si>
  <si>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</si>
  <si>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</si>
  <si>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</si>
  <si>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</si>
  <si>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</si>
  <si>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</si>
  <si>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</si>
  <si>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</si>
  <si>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</si>
  <si>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特になし</t>
    <rPh sb="0" eb="1">
      <t>トク</t>
    </rPh>
    <phoneticPr fontId="17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</si>
  <si>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</si>
  <si>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</si>
  <si>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</si>
  <si>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</si>
  <si>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</si>
  <si>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</si>
  <si>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</si>
  <si>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</si>
  <si>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</si>
  <si>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</si>
  <si>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</si>
  <si>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</si>
  <si>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</si>
  <si>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</si>
  <si>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</si>
  <si>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</si>
  <si>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</si>
  <si>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</si>
  <si>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</si>
  <si>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</si>
  <si>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</si>
  <si>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</si>
  <si>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</si>
  <si>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</si>
  <si>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</si>
  <si>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</si>
  <si>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</si>
  <si>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</si>
  <si>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</si>
  <si>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</si>
  <si>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</si>
  <si>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</si>
  <si>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</si>
  <si>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</si>
  <si>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</si>
  <si>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</si>
  <si>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</si>
  <si>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</si>
  <si>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</si>
  <si>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</si>
  <si>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</si>
  <si>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</si>
  <si>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</si>
  <si>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</si>
  <si>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</si>
  <si>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</si>
  <si>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</si>
  <si>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</si>
  <si>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</si>
  <si>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</si>
  <si>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</si>
  <si>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</si>
  <si>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</si>
  <si>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</si>
  <si>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</si>
  <si>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</si>
  <si>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</si>
  <si>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</si>
  <si>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</si>
  <si>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</si>
  <si>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</si>
  <si>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</si>
  <si>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</si>
  <si>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</si>
  <si>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登録しました</t>
    <rPh sb="0" eb="2">
      <t>トウロク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</si>
  <si>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</si>
  <si>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</si>
  <si>
    <r>
      <t xml:space="preserve">・日付範囲:システム日付から過去一週間
・ソート順：日付降順
</t>
    </r>
    <r>
      <rPr>
        <sz val="10"/>
        <color theme="1"/>
        <rFont val="Meiryo UI"/>
        <family val="3"/>
        <charset val="128"/>
      </rPr>
      <t>・登録処理場合、必須</t>
    </r>
    <rPh sb="24" eb="25">
      <t>ジュン</t>
    </rPh>
    <rPh sb="26" eb="28">
      <t>ヒヅケ</t>
    </rPh>
    <rPh sb="28" eb="30">
      <t>コウジュン</t>
    </rPh>
    <phoneticPr fontId="4"/>
  </si>
  <si>
    <r>
      <t xml:space="preserve">・手入力不可
</t>
    </r>
    <r>
      <rPr>
        <sz val="10"/>
        <color rgb="FFFF0000"/>
        <rFont val="Meiryo UI"/>
        <family val="3"/>
        <charset val="128"/>
      </rPr>
      <t xml:space="preserve">・検索条件(区分、工程コード、個体NO)を変更すると、クリアする
</t>
    </r>
    <r>
      <rPr>
        <sz val="10"/>
        <color theme="1"/>
        <rFont val="Meiryo UI"/>
        <family val="3"/>
        <charset val="128"/>
      </rPr>
      <t>・登録処理場合、必須</t>
    </r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</si>
</sst>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26</xdr:row>
      <xdr:rowOff>104231</xdr:rowOff>
    </xdr:from>
    <xdr:to>
      <xdr:col>26</xdr:col>
      <xdr:colOff>208389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208409</xdr:colOff>
      <xdr:row>23</xdr:row>
      <xdr:rowOff>112448</xdr:rowOff>
    </xdr:from>
    <xdr:to>
      <xdr:col>23</xdr:col>
      <xdr:colOff>213341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399639" y="5562482"/>
          <a:ext cx="90910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208428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93706</xdr:colOff>
      <xdr:row>32</xdr:row>
      <xdr:rowOff>37420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3385AB-C6B2-444E-8071-AD2E22481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52381" cy="54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3" t="s">
        <v>103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</row>
    <row r="33" spans="1:49" ht="14.25" x14ac:dyDescent="0.1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77" t="s">
        <v>6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</row>
    <row r="2" spans="1:49" ht="15.75" x14ac:dyDescent="0.25">
      <c r="A2" s="4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</row>
    <row r="3" spans="1:49" ht="15.75" x14ac:dyDescent="0.25">
      <c r="A3" s="48"/>
      <c r="B3" s="179" t="s">
        <v>7</v>
      </c>
      <c r="C3" s="179"/>
      <c r="D3" s="179"/>
      <c r="E3" s="179" t="s">
        <v>8</v>
      </c>
      <c r="F3" s="179"/>
      <c r="G3" s="179"/>
      <c r="H3" s="179"/>
      <c r="I3" s="179"/>
      <c r="J3" s="180" t="s">
        <v>9</v>
      </c>
      <c r="K3" s="181"/>
      <c r="L3" s="182"/>
      <c r="M3" s="180" t="s">
        <v>10</v>
      </c>
      <c r="N3" s="181"/>
      <c r="O3" s="181"/>
      <c r="P3" s="181"/>
      <c r="Q3" s="181"/>
      <c r="R3" s="182"/>
      <c r="S3" s="179" t="s">
        <v>11</v>
      </c>
      <c r="T3" s="179"/>
      <c r="U3" s="179"/>
      <c r="V3" s="179" t="s">
        <v>12</v>
      </c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 t="s">
        <v>13</v>
      </c>
      <c r="AO3" s="179"/>
      <c r="AP3" s="179"/>
      <c r="AQ3" s="179"/>
      <c r="AR3" s="179"/>
      <c r="AS3" s="179" t="s">
        <v>14</v>
      </c>
      <c r="AT3" s="179"/>
      <c r="AU3" s="179"/>
      <c r="AV3" s="179"/>
      <c r="AW3" s="179"/>
    </row>
    <row r="4" spans="1:49" ht="15.75" x14ac:dyDescent="0.25">
      <c r="A4" s="48"/>
      <c r="B4" s="179"/>
      <c r="C4" s="179"/>
      <c r="D4" s="179"/>
      <c r="E4" s="179"/>
      <c r="F4" s="179"/>
      <c r="G4" s="179"/>
      <c r="H4" s="179"/>
      <c r="I4" s="179"/>
      <c r="J4" s="183"/>
      <c r="K4" s="184"/>
      <c r="L4" s="185"/>
      <c r="M4" s="183"/>
      <c r="N4" s="184"/>
      <c r="O4" s="184"/>
      <c r="P4" s="184"/>
      <c r="Q4" s="184"/>
      <c r="R4" s="185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</row>
    <row r="5" spans="1:49" x14ac:dyDescent="0.25">
      <c r="A5" s="50"/>
      <c r="B5" s="171">
        <v>1</v>
      </c>
      <c r="C5" s="171"/>
      <c r="D5" s="171"/>
      <c r="E5" s="152">
        <v>43714</v>
      </c>
      <c r="F5" s="152"/>
      <c r="G5" s="152"/>
      <c r="H5" s="152"/>
      <c r="I5" s="152"/>
      <c r="J5" s="153" t="s">
        <v>15</v>
      </c>
      <c r="K5" s="154"/>
      <c r="L5" s="155"/>
      <c r="M5" s="153" t="s">
        <v>16</v>
      </c>
      <c r="N5" s="154"/>
      <c r="O5" s="154"/>
      <c r="P5" s="154"/>
      <c r="Q5" s="154"/>
      <c r="R5" s="155"/>
      <c r="S5" s="159" t="s">
        <v>17</v>
      </c>
      <c r="T5" s="159"/>
      <c r="U5" s="159"/>
      <c r="V5" s="170" t="s">
        <v>18</v>
      </c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59" t="s">
        <v>106</v>
      </c>
      <c r="AO5" s="159"/>
      <c r="AP5" s="159"/>
      <c r="AQ5" s="159"/>
      <c r="AR5" s="159"/>
      <c r="AS5" s="159"/>
      <c r="AT5" s="159"/>
      <c r="AU5" s="159"/>
      <c r="AV5" s="159"/>
      <c r="AW5" s="159"/>
    </row>
    <row r="6" spans="1:49" x14ac:dyDescent="0.25">
      <c r="A6" s="50"/>
      <c r="B6" s="171"/>
      <c r="C6" s="171"/>
      <c r="D6" s="171"/>
      <c r="E6" s="152"/>
      <c r="F6" s="152"/>
      <c r="G6" s="152"/>
      <c r="H6" s="152"/>
      <c r="I6" s="152"/>
      <c r="J6" s="153"/>
      <c r="K6" s="154"/>
      <c r="L6" s="155"/>
      <c r="M6" s="174"/>
      <c r="N6" s="175"/>
      <c r="O6" s="175"/>
      <c r="P6" s="175"/>
      <c r="Q6" s="175"/>
      <c r="R6" s="176"/>
      <c r="S6" s="159"/>
      <c r="T6" s="159"/>
      <c r="U6" s="159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59"/>
      <c r="AO6" s="159"/>
      <c r="AP6" s="159"/>
      <c r="AQ6" s="159"/>
      <c r="AR6" s="159"/>
      <c r="AS6" s="159"/>
      <c r="AT6" s="159"/>
      <c r="AU6" s="159"/>
      <c r="AV6" s="159"/>
      <c r="AW6" s="159"/>
    </row>
    <row r="7" spans="1:49" x14ac:dyDescent="0.25">
      <c r="A7" s="50"/>
      <c r="B7" s="171"/>
      <c r="C7" s="171"/>
      <c r="D7" s="171"/>
      <c r="E7" s="152"/>
      <c r="F7" s="152"/>
      <c r="G7" s="152"/>
      <c r="H7" s="152"/>
      <c r="I7" s="152"/>
      <c r="J7" s="153"/>
      <c r="K7" s="154"/>
      <c r="L7" s="155"/>
      <c r="M7" s="174"/>
      <c r="N7" s="175"/>
      <c r="O7" s="175"/>
      <c r="P7" s="175"/>
      <c r="Q7" s="175"/>
      <c r="R7" s="176"/>
      <c r="S7" s="159"/>
      <c r="T7" s="159"/>
      <c r="U7" s="159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59"/>
      <c r="AO7" s="159"/>
      <c r="AP7" s="159"/>
      <c r="AQ7" s="159"/>
      <c r="AR7" s="159"/>
      <c r="AS7" s="159"/>
      <c r="AT7" s="159"/>
      <c r="AU7" s="159"/>
      <c r="AV7" s="159"/>
      <c r="AW7" s="159"/>
    </row>
    <row r="8" spans="1:49" x14ac:dyDescent="0.25">
      <c r="A8" s="50"/>
      <c r="B8" s="171"/>
      <c r="C8" s="171"/>
      <c r="D8" s="171"/>
      <c r="E8" s="152"/>
      <c r="F8" s="152"/>
      <c r="G8" s="152"/>
      <c r="H8" s="152"/>
      <c r="I8" s="152"/>
      <c r="J8" s="153"/>
      <c r="K8" s="154"/>
      <c r="L8" s="155"/>
      <c r="M8" s="174"/>
      <c r="N8" s="175"/>
      <c r="O8" s="175"/>
      <c r="P8" s="175"/>
      <c r="Q8" s="175"/>
      <c r="R8" s="176"/>
      <c r="S8" s="159"/>
      <c r="T8" s="159"/>
      <c r="U8" s="159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59"/>
      <c r="AO8" s="159"/>
      <c r="AP8" s="159"/>
      <c r="AQ8" s="159"/>
      <c r="AR8" s="159"/>
      <c r="AS8" s="159"/>
      <c r="AT8" s="159"/>
      <c r="AU8" s="159"/>
      <c r="AV8" s="159"/>
      <c r="AW8" s="159"/>
    </row>
    <row r="9" spans="1:49" x14ac:dyDescent="0.25">
      <c r="A9" s="50"/>
      <c r="B9" s="171"/>
      <c r="C9" s="171"/>
      <c r="D9" s="171"/>
      <c r="E9" s="152"/>
      <c r="F9" s="152"/>
      <c r="G9" s="152"/>
      <c r="H9" s="152"/>
      <c r="I9" s="152"/>
      <c r="J9" s="153"/>
      <c r="K9" s="154"/>
      <c r="L9" s="155"/>
      <c r="M9" s="174"/>
      <c r="N9" s="175"/>
      <c r="O9" s="175"/>
      <c r="P9" s="175"/>
      <c r="Q9" s="175"/>
      <c r="R9" s="176"/>
      <c r="S9" s="159"/>
      <c r="T9" s="159"/>
      <c r="U9" s="159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59"/>
      <c r="AO9" s="159"/>
      <c r="AP9" s="159"/>
      <c r="AQ9" s="159"/>
      <c r="AR9" s="159"/>
      <c r="AS9" s="159"/>
      <c r="AT9" s="159"/>
      <c r="AU9" s="159"/>
      <c r="AV9" s="159"/>
      <c r="AW9" s="159"/>
    </row>
    <row r="10" spans="1:49" x14ac:dyDescent="0.25">
      <c r="A10" s="50"/>
      <c r="B10" s="171"/>
      <c r="C10" s="171"/>
      <c r="D10" s="171"/>
      <c r="E10" s="152"/>
      <c r="F10" s="152"/>
      <c r="G10" s="152"/>
      <c r="H10" s="152"/>
      <c r="I10" s="152"/>
      <c r="J10" s="153"/>
      <c r="K10" s="154"/>
      <c r="L10" s="155"/>
      <c r="M10" s="174"/>
      <c r="N10" s="175"/>
      <c r="O10" s="175"/>
      <c r="P10" s="175"/>
      <c r="Q10" s="175"/>
      <c r="R10" s="176"/>
      <c r="S10" s="159"/>
      <c r="T10" s="159"/>
      <c r="U10" s="159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</row>
    <row r="11" spans="1:49" x14ac:dyDescent="0.25">
      <c r="A11" s="50"/>
      <c r="B11" s="171"/>
      <c r="C11" s="171"/>
      <c r="D11" s="171"/>
      <c r="E11" s="152"/>
      <c r="F11" s="152"/>
      <c r="G11" s="152"/>
      <c r="H11" s="152"/>
      <c r="I11" s="152"/>
      <c r="J11" s="153"/>
      <c r="K11" s="154"/>
      <c r="L11" s="155"/>
      <c r="M11" s="166"/>
      <c r="N11" s="164"/>
      <c r="O11" s="164"/>
      <c r="P11" s="164"/>
      <c r="Q11" s="164"/>
      <c r="R11" s="165"/>
      <c r="S11" s="159"/>
      <c r="T11" s="159"/>
      <c r="U11" s="159"/>
      <c r="V11" s="160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3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</row>
    <row r="12" spans="1:49" x14ac:dyDescent="0.25">
      <c r="A12" s="50"/>
      <c r="B12" s="149"/>
      <c r="C12" s="150"/>
      <c r="D12" s="151"/>
      <c r="E12" s="152"/>
      <c r="F12" s="152"/>
      <c r="G12" s="152"/>
      <c r="H12" s="152"/>
      <c r="I12" s="152"/>
      <c r="J12" s="153"/>
      <c r="K12" s="154"/>
      <c r="L12" s="155"/>
      <c r="M12" s="166"/>
      <c r="N12" s="164"/>
      <c r="O12" s="164"/>
      <c r="P12" s="164"/>
      <c r="Q12" s="164"/>
      <c r="R12" s="165"/>
      <c r="S12" s="159"/>
      <c r="T12" s="159"/>
      <c r="U12" s="159"/>
      <c r="V12" s="160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2"/>
      <c r="AN12" s="146"/>
      <c r="AO12" s="147"/>
      <c r="AP12" s="147"/>
      <c r="AQ12" s="147"/>
      <c r="AR12" s="148"/>
      <c r="AS12" s="146"/>
      <c r="AT12" s="147"/>
      <c r="AU12" s="147"/>
      <c r="AV12" s="147"/>
      <c r="AW12" s="148"/>
    </row>
    <row r="13" spans="1:49" x14ac:dyDescent="0.25">
      <c r="A13" s="50"/>
      <c r="B13" s="149"/>
      <c r="C13" s="150"/>
      <c r="D13" s="151"/>
      <c r="E13" s="152"/>
      <c r="F13" s="152"/>
      <c r="G13" s="152"/>
      <c r="H13" s="152"/>
      <c r="I13" s="152"/>
      <c r="J13" s="153"/>
      <c r="K13" s="154"/>
      <c r="L13" s="155"/>
      <c r="M13" s="163"/>
      <c r="N13" s="164"/>
      <c r="O13" s="164"/>
      <c r="P13" s="164"/>
      <c r="Q13" s="164"/>
      <c r="R13" s="165"/>
      <c r="S13" s="159"/>
      <c r="T13" s="159"/>
      <c r="U13" s="159"/>
      <c r="V13" s="160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2"/>
      <c r="AN13" s="146"/>
      <c r="AO13" s="147"/>
      <c r="AP13" s="147"/>
      <c r="AQ13" s="147"/>
      <c r="AR13" s="148"/>
      <c r="AS13" s="146"/>
      <c r="AT13" s="147"/>
      <c r="AU13" s="147"/>
      <c r="AV13" s="147"/>
      <c r="AW13" s="148"/>
    </row>
    <row r="14" spans="1:49" x14ac:dyDescent="0.25">
      <c r="A14" s="50"/>
      <c r="B14" s="149"/>
      <c r="C14" s="150"/>
      <c r="D14" s="151"/>
      <c r="E14" s="152"/>
      <c r="F14" s="152"/>
      <c r="G14" s="152"/>
      <c r="H14" s="152"/>
      <c r="I14" s="152"/>
      <c r="J14" s="153"/>
      <c r="K14" s="154"/>
      <c r="L14" s="155"/>
      <c r="M14" s="163"/>
      <c r="N14" s="164"/>
      <c r="O14" s="164"/>
      <c r="P14" s="164"/>
      <c r="Q14" s="164"/>
      <c r="R14" s="165"/>
      <c r="S14" s="159"/>
      <c r="T14" s="159"/>
      <c r="U14" s="159"/>
      <c r="V14" s="169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59"/>
      <c r="AO14" s="159"/>
      <c r="AP14" s="159"/>
      <c r="AQ14" s="159"/>
      <c r="AR14" s="159"/>
      <c r="AS14" s="146"/>
      <c r="AT14" s="147"/>
      <c r="AU14" s="147"/>
      <c r="AV14" s="147"/>
      <c r="AW14" s="148"/>
    </row>
    <row r="15" spans="1:49" x14ac:dyDescent="0.25">
      <c r="A15" s="50"/>
      <c r="B15" s="149"/>
      <c r="C15" s="150"/>
      <c r="D15" s="151"/>
      <c r="E15" s="152"/>
      <c r="F15" s="152"/>
      <c r="G15" s="152"/>
      <c r="H15" s="152"/>
      <c r="I15" s="152"/>
      <c r="J15" s="153"/>
      <c r="K15" s="154"/>
      <c r="L15" s="155"/>
      <c r="M15" s="166"/>
      <c r="N15" s="164"/>
      <c r="O15" s="164"/>
      <c r="P15" s="164"/>
      <c r="Q15" s="164"/>
      <c r="R15" s="165"/>
      <c r="S15" s="159"/>
      <c r="T15" s="159"/>
      <c r="U15" s="159"/>
      <c r="V15" s="160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2"/>
      <c r="AN15" s="146"/>
      <c r="AO15" s="147"/>
      <c r="AP15" s="147"/>
      <c r="AQ15" s="147"/>
      <c r="AR15" s="148"/>
      <c r="AS15" s="146"/>
      <c r="AT15" s="147"/>
      <c r="AU15" s="147"/>
      <c r="AV15" s="147"/>
      <c r="AW15" s="148"/>
    </row>
    <row r="16" spans="1:49" x14ac:dyDescent="0.25">
      <c r="A16" s="50"/>
      <c r="B16" s="149"/>
      <c r="C16" s="150"/>
      <c r="D16" s="151"/>
      <c r="E16" s="152"/>
      <c r="F16" s="152"/>
      <c r="G16" s="152"/>
      <c r="H16" s="152"/>
      <c r="I16" s="152"/>
      <c r="J16" s="153"/>
      <c r="K16" s="154"/>
      <c r="L16" s="155"/>
      <c r="M16" s="166"/>
      <c r="N16" s="164"/>
      <c r="O16" s="164"/>
      <c r="P16" s="164"/>
      <c r="Q16" s="164"/>
      <c r="R16" s="165"/>
      <c r="S16" s="159"/>
      <c r="T16" s="159"/>
      <c r="U16" s="159"/>
      <c r="V16" s="160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2"/>
      <c r="AN16" s="146"/>
      <c r="AO16" s="147"/>
      <c r="AP16" s="147"/>
      <c r="AQ16" s="147"/>
      <c r="AR16" s="148"/>
      <c r="AS16" s="146"/>
      <c r="AT16" s="147"/>
      <c r="AU16" s="147"/>
      <c r="AV16" s="147"/>
      <c r="AW16" s="148"/>
    </row>
    <row r="17" spans="1:49" x14ac:dyDescent="0.25">
      <c r="A17" s="50"/>
      <c r="B17" s="149"/>
      <c r="C17" s="150"/>
      <c r="D17" s="151"/>
      <c r="E17" s="152"/>
      <c r="F17" s="152"/>
      <c r="G17" s="152"/>
      <c r="H17" s="152"/>
      <c r="I17" s="152"/>
      <c r="J17" s="153"/>
      <c r="K17" s="154"/>
      <c r="L17" s="155"/>
      <c r="M17" s="166"/>
      <c r="N17" s="164"/>
      <c r="O17" s="164"/>
      <c r="P17" s="164"/>
      <c r="Q17" s="164"/>
      <c r="R17" s="167"/>
      <c r="S17" s="168"/>
      <c r="T17" s="168"/>
      <c r="U17" s="168"/>
      <c r="V17" s="160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2"/>
      <c r="AN17" s="146"/>
      <c r="AO17" s="147"/>
      <c r="AP17" s="147"/>
      <c r="AQ17" s="147"/>
      <c r="AR17" s="148"/>
      <c r="AS17" s="146"/>
      <c r="AT17" s="147"/>
      <c r="AU17" s="147"/>
      <c r="AV17" s="147"/>
      <c r="AW17" s="148"/>
    </row>
    <row r="18" spans="1:49" x14ac:dyDescent="0.25">
      <c r="A18" s="50"/>
      <c r="B18" s="149"/>
      <c r="C18" s="150"/>
      <c r="D18" s="151"/>
      <c r="E18" s="152"/>
      <c r="F18" s="152"/>
      <c r="G18" s="152"/>
      <c r="H18" s="152"/>
      <c r="I18" s="152"/>
      <c r="J18" s="153"/>
      <c r="K18" s="154"/>
      <c r="L18" s="155"/>
      <c r="M18" s="163"/>
      <c r="N18" s="164"/>
      <c r="O18" s="164"/>
      <c r="P18" s="164"/>
      <c r="Q18" s="164"/>
      <c r="R18" s="165"/>
      <c r="S18" s="159"/>
      <c r="T18" s="159"/>
      <c r="U18" s="159"/>
      <c r="V18" s="160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2"/>
      <c r="AN18" s="146"/>
      <c r="AO18" s="147"/>
      <c r="AP18" s="147"/>
      <c r="AQ18" s="147"/>
      <c r="AR18" s="148"/>
      <c r="AS18" s="146"/>
      <c r="AT18" s="147"/>
      <c r="AU18" s="147"/>
      <c r="AV18" s="147"/>
      <c r="AW18" s="148"/>
    </row>
    <row r="19" spans="1:49" x14ac:dyDescent="0.25">
      <c r="A19" s="50"/>
      <c r="B19" s="149"/>
      <c r="C19" s="150"/>
      <c r="D19" s="151"/>
      <c r="E19" s="152"/>
      <c r="F19" s="152"/>
      <c r="G19" s="152"/>
      <c r="H19" s="152"/>
      <c r="I19" s="152"/>
      <c r="J19" s="153"/>
      <c r="K19" s="154"/>
      <c r="L19" s="155"/>
      <c r="M19" s="166"/>
      <c r="N19" s="164"/>
      <c r="O19" s="164"/>
      <c r="P19" s="164"/>
      <c r="Q19" s="164"/>
      <c r="R19" s="165"/>
      <c r="S19" s="159"/>
      <c r="T19" s="159"/>
      <c r="U19" s="159"/>
      <c r="V19" s="160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2"/>
      <c r="AN19" s="159"/>
      <c r="AO19" s="159"/>
      <c r="AP19" s="159"/>
      <c r="AQ19" s="159"/>
      <c r="AR19" s="159"/>
      <c r="AS19" s="146"/>
      <c r="AT19" s="147"/>
      <c r="AU19" s="147"/>
      <c r="AV19" s="147"/>
      <c r="AW19" s="148"/>
    </row>
    <row r="20" spans="1:49" x14ac:dyDescent="0.25">
      <c r="A20" s="50"/>
      <c r="B20" s="149"/>
      <c r="C20" s="150"/>
      <c r="D20" s="151"/>
      <c r="E20" s="152"/>
      <c r="F20" s="152"/>
      <c r="G20" s="152"/>
      <c r="H20" s="152"/>
      <c r="I20" s="152"/>
      <c r="J20" s="153"/>
      <c r="K20" s="154"/>
      <c r="L20" s="155"/>
      <c r="M20" s="166"/>
      <c r="N20" s="164"/>
      <c r="O20" s="164"/>
      <c r="P20" s="164"/>
      <c r="Q20" s="164"/>
      <c r="R20" s="165"/>
      <c r="S20" s="146"/>
      <c r="T20" s="147"/>
      <c r="U20" s="148"/>
      <c r="V20" s="160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2"/>
      <c r="AN20" s="146"/>
      <c r="AO20" s="147"/>
      <c r="AP20" s="147"/>
      <c r="AQ20" s="147"/>
      <c r="AR20" s="148"/>
      <c r="AS20" s="146"/>
      <c r="AT20" s="147"/>
      <c r="AU20" s="147"/>
      <c r="AV20" s="147"/>
      <c r="AW20" s="148"/>
    </row>
    <row r="21" spans="1:49" x14ac:dyDescent="0.25">
      <c r="A21" s="50"/>
      <c r="B21" s="149"/>
      <c r="C21" s="150"/>
      <c r="D21" s="151"/>
      <c r="E21" s="152"/>
      <c r="F21" s="152"/>
      <c r="G21" s="152"/>
      <c r="H21" s="152"/>
      <c r="I21" s="152"/>
      <c r="J21" s="153"/>
      <c r="K21" s="154"/>
      <c r="L21" s="155"/>
      <c r="M21" s="166"/>
      <c r="N21" s="164"/>
      <c r="O21" s="164"/>
      <c r="P21" s="164"/>
      <c r="Q21" s="164"/>
      <c r="R21" s="165"/>
      <c r="S21" s="159"/>
      <c r="T21" s="159"/>
      <c r="U21" s="159"/>
      <c r="V21" s="160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2"/>
      <c r="AN21" s="146"/>
      <c r="AO21" s="147"/>
      <c r="AP21" s="147"/>
      <c r="AQ21" s="147"/>
      <c r="AR21" s="148"/>
      <c r="AS21" s="146"/>
      <c r="AT21" s="147"/>
      <c r="AU21" s="147"/>
      <c r="AV21" s="147"/>
      <c r="AW21" s="148"/>
    </row>
    <row r="22" spans="1:49" x14ac:dyDescent="0.25">
      <c r="A22" s="50"/>
      <c r="B22" s="149"/>
      <c r="C22" s="150"/>
      <c r="D22" s="151"/>
      <c r="E22" s="152"/>
      <c r="F22" s="152"/>
      <c r="G22" s="152"/>
      <c r="H22" s="152"/>
      <c r="I22" s="152"/>
      <c r="J22" s="153"/>
      <c r="K22" s="154"/>
      <c r="L22" s="155"/>
      <c r="M22" s="166"/>
      <c r="N22" s="164"/>
      <c r="O22" s="164"/>
      <c r="P22" s="164"/>
      <c r="Q22" s="164"/>
      <c r="R22" s="165"/>
      <c r="S22" s="159"/>
      <c r="T22" s="159"/>
      <c r="U22" s="159"/>
      <c r="V22" s="160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2"/>
      <c r="AN22" s="146"/>
      <c r="AO22" s="147"/>
      <c r="AP22" s="147"/>
      <c r="AQ22" s="147"/>
      <c r="AR22" s="148"/>
      <c r="AS22" s="146"/>
      <c r="AT22" s="147"/>
      <c r="AU22" s="147"/>
      <c r="AV22" s="147"/>
      <c r="AW22" s="148"/>
    </row>
    <row r="23" spans="1:49" ht="15.75" x14ac:dyDescent="0.25">
      <c r="A23" s="48"/>
      <c r="B23" s="149"/>
      <c r="C23" s="150"/>
      <c r="D23" s="151"/>
      <c r="E23" s="152"/>
      <c r="F23" s="152"/>
      <c r="G23" s="152"/>
      <c r="H23" s="152"/>
      <c r="I23" s="152"/>
      <c r="J23" s="153"/>
      <c r="K23" s="154"/>
      <c r="L23" s="155"/>
      <c r="M23" s="166"/>
      <c r="N23" s="164"/>
      <c r="O23" s="164"/>
      <c r="P23" s="164"/>
      <c r="Q23" s="164"/>
      <c r="R23" s="165"/>
      <c r="S23" s="159"/>
      <c r="T23" s="159"/>
      <c r="U23" s="159"/>
      <c r="V23" s="160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2"/>
      <c r="AN23" s="146"/>
      <c r="AO23" s="147"/>
      <c r="AP23" s="147"/>
      <c r="AQ23" s="147"/>
      <c r="AR23" s="148"/>
      <c r="AS23" s="146"/>
      <c r="AT23" s="147"/>
      <c r="AU23" s="147"/>
      <c r="AV23" s="147"/>
      <c r="AW23" s="148"/>
    </row>
    <row r="24" spans="1:49" ht="15.75" x14ac:dyDescent="0.25">
      <c r="A24" s="48"/>
      <c r="B24" s="149"/>
      <c r="C24" s="150"/>
      <c r="D24" s="151"/>
      <c r="E24" s="152"/>
      <c r="F24" s="152"/>
      <c r="G24" s="152"/>
      <c r="H24" s="152"/>
      <c r="I24" s="152"/>
      <c r="J24" s="153"/>
      <c r="K24" s="154"/>
      <c r="L24" s="155"/>
      <c r="M24" s="166"/>
      <c r="N24" s="164"/>
      <c r="O24" s="164"/>
      <c r="P24" s="164"/>
      <c r="Q24" s="164"/>
      <c r="R24" s="165"/>
      <c r="S24" s="159"/>
      <c r="T24" s="159"/>
      <c r="U24" s="159"/>
      <c r="V24" s="160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2"/>
      <c r="AN24" s="146"/>
      <c r="AO24" s="147"/>
      <c r="AP24" s="147"/>
      <c r="AQ24" s="147"/>
      <c r="AR24" s="148"/>
      <c r="AS24" s="146"/>
      <c r="AT24" s="147"/>
      <c r="AU24" s="147"/>
      <c r="AV24" s="147"/>
      <c r="AW24" s="148"/>
    </row>
    <row r="25" spans="1:49" ht="15.75" x14ac:dyDescent="0.25">
      <c r="A25" s="48"/>
      <c r="B25" s="149"/>
      <c r="C25" s="150"/>
      <c r="D25" s="151"/>
      <c r="E25" s="152"/>
      <c r="F25" s="152"/>
      <c r="G25" s="152"/>
      <c r="H25" s="152"/>
      <c r="I25" s="152"/>
      <c r="J25" s="153"/>
      <c r="K25" s="154"/>
      <c r="L25" s="155"/>
      <c r="M25" s="163"/>
      <c r="N25" s="164"/>
      <c r="O25" s="164"/>
      <c r="P25" s="164"/>
      <c r="Q25" s="164"/>
      <c r="R25" s="165"/>
      <c r="S25" s="159"/>
      <c r="T25" s="159"/>
      <c r="U25" s="159"/>
      <c r="V25" s="160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2"/>
      <c r="AN25" s="146"/>
      <c r="AO25" s="147"/>
      <c r="AP25" s="147"/>
      <c r="AQ25" s="147"/>
      <c r="AR25" s="148"/>
      <c r="AS25" s="146"/>
      <c r="AT25" s="147"/>
      <c r="AU25" s="147"/>
      <c r="AV25" s="147"/>
      <c r="AW25" s="148"/>
    </row>
    <row r="26" spans="1:49" ht="15.75" x14ac:dyDescent="0.25">
      <c r="A26" s="48"/>
      <c r="B26" s="149"/>
      <c r="C26" s="150"/>
      <c r="D26" s="151"/>
      <c r="E26" s="152"/>
      <c r="F26" s="152"/>
      <c r="G26" s="152"/>
      <c r="H26" s="152"/>
      <c r="I26" s="152"/>
      <c r="J26" s="153"/>
      <c r="K26" s="154"/>
      <c r="L26" s="155"/>
      <c r="M26" s="163"/>
      <c r="N26" s="164"/>
      <c r="O26" s="164"/>
      <c r="P26" s="164"/>
      <c r="Q26" s="164"/>
      <c r="R26" s="165"/>
      <c r="S26" s="159"/>
      <c r="T26" s="159"/>
      <c r="U26" s="159"/>
      <c r="V26" s="160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2"/>
      <c r="AN26" s="146"/>
      <c r="AO26" s="147"/>
      <c r="AP26" s="147"/>
      <c r="AQ26" s="147"/>
      <c r="AR26" s="148"/>
      <c r="AS26" s="146"/>
      <c r="AT26" s="147"/>
      <c r="AU26" s="147"/>
      <c r="AV26" s="147"/>
      <c r="AW26" s="148"/>
    </row>
    <row r="27" spans="1:49" ht="15.75" x14ac:dyDescent="0.25">
      <c r="A27" s="48"/>
      <c r="B27" s="149"/>
      <c r="C27" s="150"/>
      <c r="D27" s="151"/>
      <c r="E27" s="152"/>
      <c r="F27" s="152"/>
      <c r="G27" s="152"/>
      <c r="H27" s="152"/>
      <c r="I27" s="152"/>
      <c r="J27" s="153"/>
      <c r="K27" s="154"/>
      <c r="L27" s="155"/>
      <c r="M27" s="163"/>
      <c r="N27" s="164"/>
      <c r="O27" s="164"/>
      <c r="P27" s="164"/>
      <c r="Q27" s="164"/>
      <c r="R27" s="165"/>
      <c r="S27" s="159"/>
      <c r="T27" s="159"/>
      <c r="U27" s="159"/>
      <c r="V27" s="160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2"/>
      <c r="AN27" s="146"/>
      <c r="AO27" s="147"/>
      <c r="AP27" s="147"/>
      <c r="AQ27" s="147"/>
      <c r="AR27" s="148"/>
      <c r="AS27" s="146"/>
      <c r="AT27" s="147"/>
      <c r="AU27" s="147"/>
      <c r="AV27" s="147"/>
      <c r="AW27" s="148"/>
    </row>
    <row r="28" spans="1:49" ht="15.75" x14ac:dyDescent="0.25">
      <c r="A28" s="48"/>
      <c r="B28" s="149"/>
      <c r="C28" s="150"/>
      <c r="D28" s="151"/>
      <c r="E28" s="152"/>
      <c r="F28" s="152"/>
      <c r="G28" s="152"/>
      <c r="H28" s="152"/>
      <c r="I28" s="152"/>
      <c r="J28" s="153"/>
      <c r="K28" s="154"/>
      <c r="L28" s="155"/>
      <c r="M28" s="166"/>
      <c r="N28" s="164"/>
      <c r="O28" s="164"/>
      <c r="P28" s="164"/>
      <c r="Q28" s="164"/>
      <c r="R28" s="165"/>
      <c r="S28" s="159"/>
      <c r="T28" s="159"/>
      <c r="U28" s="159"/>
      <c r="V28" s="160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2"/>
      <c r="AN28" s="146"/>
      <c r="AO28" s="147"/>
      <c r="AP28" s="147"/>
      <c r="AQ28" s="147"/>
      <c r="AR28" s="148"/>
      <c r="AS28" s="146"/>
      <c r="AT28" s="147"/>
      <c r="AU28" s="147"/>
      <c r="AV28" s="147"/>
      <c r="AW28" s="148"/>
    </row>
    <row r="29" spans="1:49" ht="15.75" x14ac:dyDescent="0.25">
      <c r="A29" s="48"/>
      <c r="B29" s="149"/>
      <c r="C29" s="150"/>
      <c r="D29" s="151"/>
      <c r="E29" s="152"/>
      <c r="F29" s="152"/>
      <c r="G29" s="152"/>
      <c r="H29" s="152"/>
      <c r="I29" s="152"/>
      <c r="J29" s="153"/>
      <c r="K29" s="154"/>
      <c r="L29" s="155"/>
      <c r="M29" s="166"/>
      <c r="N29" s="164"/>
      <c r="O29" s="164"/>
      <c r="P29" s="164"/>
      <c r="Q29" s="164"/>
      <c r="R29" s="165"/>
      <c r="S29" s="159"/>
      <c r="T29" s="159"/>
      <c r="U29" s="159"/>
      <c r="V29" s="160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2"/>
      <c r="AN29" s="146"/>
      <c r="AO29" s="147"/>
      <c r="AP29" s="147"/>
      <c r="AQ29" s="147"/>
      <c r="AR29" s="148"/>
      <c r="AS29" s="146"/>
      <c r="AT29" s="147"/>
      <c r="AU29" s="147"/>
      <c r="AV29" s="147"/>
      <c r="AW29" s="148"/>
    </row>
    <row r="30" spans="1:49" ht="15.75" x14ac:dyDescent="0.25">
      <c r="A30" s="48"/>
      <c r="B30" s="149"/>
      <c r="C30" s="150"/>
      <c r="D30" s="151"/>
      <c r="E30" s="152"/>
      <c r="F30" s="152"/>
      <c r="G30" s="152"/>
      <c r="H30" s="152"/>
      <c r="I30" s="152"/>
      <c r="J30" s="153"/>
      <c r="K30" s="154"/>
      <c r="L30" s="155"/>
      <c r="M30" s="163"/>
      <c r="N30" s="164"/>
      <c r="O30" s="164"/>
      <c r="P30" s="164"/>
      <c r="Q30" s="164"/>
      <c r="R30" s="165"/>
      <c r="S30" s="159"/>
      <c r="T30" s="159"/>
      <c r="U30" s="159"/>
      <c r="V30" s="160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2"/>
      <c r="AN30" s="146"/>
      <c r="AO30" s="147"/>
      <c r="AP30" s="147"/>
      <c r="AQ30" s="147"/>
      <c r="AR30" s="148"/>
      <c r="AS30" s="146"/>
      <c r="AT30" s="147"/>
      <c r="AU30" s="147"/>
      <c r="AV30" s="147"/>
      <c r="AW30" s="148"/>
    </row>
    <row r="31" spans="1:49" ht="15.75" x14ac:dyDescent="0.25">
      <c r="A31" s="48"/>
      <c r="B31" s="149"/>
      <c r="C31" s="150"/>
      <c r="D31" s="151"/>
      <c r="E31" s="152"/>
      <c r="F31" s="152"/>
      <c r="G31" s="152"/>
      <c r="H31" s="152"/>
      <c r="I31" s="152"/>
      <c r="J31" s="153"/>
      <c r="K31" s="154"/>
      <c r="L31" s="155"/>
      <c r="M31" s="163"/>
      <c r="N31" s="164"/>
      <c r="O31" s="164"/>
      <c r="P31" s="164"/>
      <c r="Q31" s="164"/>
      <c r="R31" s="165"/>
      <c r="S31" s="159"/>
      <c r="T31" s="159"/>
      <c r="U31" s="159"/>
      <c r="V31" s="160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2"/>
      <c r="AN31" s="146"/>
      <c r="AO31" s="147"/>
      <c r="AP31" s="147"/>
      <c r="AQ31" s="147"/>
      <c r="AR31" s="148"/>
      <c r="AS31" s="146"/>
      <c r="AT31" s="147"/>
      <c r="AU31" s="147"/>
      <c r="AV31" s="147"/>
      <c r="AW31" s="148"/>
    </row>
    <row r="32" spans="1:49" ht="15.75" x14ac:dyDescent="0.25">
      <c r="A32" s="48"/>
      <c r="B32" s="149"/>
      <c r="C32" s="150"/>
      <c r="D32" s="151"/>
      <c r="E32" s="152"/>
      <c r="F32" s="152"/>
      <c r="G32" s="152"/>
      <c r="H32" s="152"/>
      <c r="I32" s="152"/>
      <c r="J32" s="153"/>
      <c r="K32" s="154"/>
      <c r="L32" s="155"/>
      <c r="M32" s="163"/>
      <c r="N32" s="164"/>
      <c r="O32" s="164"/>
      <c r="P32" s="164"/>
      <c r="Q32" s="164"/>
      <c r="R32" s="165"/>
      <c r="S32" s="159"/>
      <c r="T32" s="159"/>
      <c r="U32" s="159"/>
      <c r="V32" s="160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2"/>
      <c r="AN32" s="146"/>
      <c r="AO32" s="147"/>
      <c r="AP32" s="147"/>
      <c r="AQ32" s="147"/>
      <c r="AR32" s="148"/>
      <c r="AS32" s="146"/>
      <c r="AT32" s="147"/>
      <c r="AU32" s="147"/>
      <c r="AV32" s="147"/>
      <c r="AW32" s="148"/>
    </row>
    <row r="33" spans="2:49" x14ac:dyDescent="0.25">
      <c r="B33" s="149"/>
      <c r="C33" s="150"/>
      <c r="D33" s="151"/>
      <c r="E33" s="152"/>
      <c r="F33" s="152"/>
      <c r="G33" s="152"/>
      <c r="H33" s="152"/>
      <c r="I33" s="152"/>
      <c r="J33" s="153"/>
      <c r="K33" s="154"/>
      <c r="L33" s="155"/>
      <c r="M33" s="163"/>
      <c r="N33" s="164"/>
      <c r="O33" s="164"/>
      <c r="P33" s="164"/>
      <c r="Q33" s="164"/>
      <c r="R33" s="165"/>
      <c r="S33" s="159"/>
      <c r="T33" s="159"/>
      <c r="U33" s="159"/>
      <c r="V33" s="160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2"/>
      <c r="AN33" s="146"/>
      <c r="AO33" s="147"/>
      <c r="AP33" s="147"/>
      <c r="AQ33" s="147"/>
      <c r="AR33" s="148"/>
      <c r="AS33" s="146"/>
      <c r="AT33" s="147"/>
      <c r="AU33" s="147"/>
      <c r="AV33" s="147"/>
      <c r="AW33" s="148"/>
    </row>
    <row r="34" spans="2:49" x14ac:dyDescent="0.25">
      <c r="B34" s="149"/>
      <c r="C34" s="150"/>
      <c r="D34" s="151"/>
      <c r="E34" s="152"/>
      <c r="F34" s="152"/>
      <c r="G34" s="152"/>
      <c r="H34" s="152"/>
      <c r="I34" s="152"/>
      <c r="J34" s="153"/>
      <c r="K34" s="154"/>
      <c r="L34" s="155"/>
      <c r="M34" s="156"/>
      <c r="N34" s="157"/>
      <c r="O34" s="157"/>
      <c r="P34" s="157"/>
      <c r="Q34" s="157"/>
      <c r="R34" s="158"/>
      <c r="S34" s="159"/>
      <c r="T34" s="159"/>
      <c r="U34" s="159"/>
      <c r="V34" s="160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2"/>
      <c r="AN34" s="146"/>
      <c r="AO34" s="147"/>
      <c r="AP34" s="147"/>
      <c r="AQ34" s="147"/>
      <c r="AR34" s="148"/>
      <c r="AS34" s="146"/>
      <c r="AT34" s="147"/>
      <c r="AU34" s="147"/>
      <c r="AV34" s="147"/>
      <c r="AW34" s="14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105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90"/>
      <c r="AP2" s="191"/>
      <c r="AQ2" s="191"/>
      <c r="AR2" s="191"/>
      <c r="AS2" s="192"/>
      <c r="AT2" s="32" t="s">
        <v>26</v>
      </c>
      <c r="AU2" s="33"/>
      <c r="AV2" s="33"/>
      <c r="AW2" s="33"/>
      <c r="AX2" s="33"/>
      <c r="AY2" s="34"/>
      <c r="AZ2" s="193"/>
      <c r="BA2" s="194"/>
      <c r="BB2" s="194"/>
      <c r="BC2" s="194"/>
      <c r="BD2" s="194"/>
      <c r="BE2" s="194"/>
      <c r="BF2" s="194"/>
      <c r="BG2" s="19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134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159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279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157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135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164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98" t="s">
        <v>81</v>
      </c>
      <c r="C41" s="199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200">
        <v>1</v>
      </c>
      <c r="C42" s="201"/>
      <c r="D42" s="69" t="s">
        <v>133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96" t="s">
        <v>89</v>
      </c>
      <c r="AF42" s="197"/>
      <c r="AG42" s="196"/>
      <c r="AH42" s="197"/>
      <c r="AI42" s="196"/>
      <c r="AJ42" s="197"/>
      <c r="AK42" s="196"/>
      <c r="AL42" s="197"/>
      <c r="AM42" s="70" t="s">
        <v>136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186">
        <v>2</v>
      </c>
      <c r="C43" s="187"/>
      <c r="D43" s="123" t="s">
        <v>133</v>
      </c>
      <c r="E43" s="124"/>
      <c r="F43" s="124"/>
      <c r="G43" s="124"/>
      <c r="H43" s="124"/>
      <c r="I43" s="124"/>
      <c r="J43" s="125"/>
      <c r="K43" s="123" t="s">
        <v>280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188" t="s">
        <v>89</v>
      </c>
      <c r="AF43" s="189"/>
      <c r="AG43" s="188"/>
      <c r="AH43" s="189"/>
      <c r="AI43" s="188"/>
      <c r="AJ43" s="189"/>
      <c r="AK43" s="188"/>
      <c r="AL43" s="189"/>
      <c r="AM43" s="126" t="s">
        <v>281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200">
        <v>3</v>
      </c>
      <c r="C44" s="201"/>
      <c r="D44" s="99" t="s">
        <v>133</v>
      </c>
      <c r="E44" s="73"/>
      <c r="F44" s="73"/>
      <c r="G44" s="73"/>
      <c r="H44" s="73"/>
      <c r="I44" s="73"/>
      <c r="J44" s="100"/>
      <c r="K44" s="99" t="s">
        <v>119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196" t="s">
        <v>89</v>
      </c>
      <c r="AF44" s="197"/>
      <c r="AG44" s="196"/>
      <c r="AH44" s="197"/>
      <c r="AI44" s="196"/>
      <c r="AJ44" s="197"/>
      <c r="AK44" s="196"/>
      <c r="AL44" s="197"/>
      <c r="AM44" s="70" t="s">
        <v>142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86">
        <v>4</v>
      </c>
      <c r="C45" s="187"/>
      <c r="D45" s="103" t="s">
        <v>143</v>
      </c>
      <c r="E45" s="73"/>
      <c r="F45" s="73"/>
      <c r="G45" s="73"/>
      <c r="H45" s="73"/>
      <c r="I45" s="73"/>
      <c r="J45" s="104"/>
      <c r="K45" s="103" t="s">
        <v>160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196"/>
      <c r="AF45" s="197"/>
      <c r="AG45" s="196"/>
      <c r="AH45" s="197"/>
      <c r="AI45" s="196" t="s">
        <v>89</v>
      </c>
      <c r="AJ45" s="197"/>
      <c r="AK45" s="196"/>
      <c r="AL45" s="197"/>
      <c r="AM45" s="70" t="s">
        <v>146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200">
        <v>5</v>
      </c>
      <c r="C46" s="201"/>
      <c r="D46" s="99" t="s">
        <v>143</v>
      </c>
      <c r="E46" s="73"/>
      <c r="F46" s="73"/>
      <c r="G46" s="73"/>
      <c r="H46" s="73"/>
      <c r="I46" s="73"/>
      <c r="J46" s="100"/>
      <c r="K46" s="99" t="s">
        <v>155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196" t="s">
        <v>89</v>
      </c>
      <c r="AF46" s="197"/>
      <c r="AG46" s="196"/>
      <c r="AH46" s="197"/>
      <c r="AI46" s="196"/>
      <c r="AJ46" s="197"/>
      <c r="AK46" s="196"/>
      <c r="AL46" s="197"/>
      <c r="AM46" s="70" t="s">
        <v>147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6">
        <v>6</v>
      </c>
      <c r="C47" s="187"/>
      <c r="D47" s="99" t="s">
        <v>143</v>
      </c>
      <c r="E47" s="73"/>
      <c r="F47" s="73"/>
      <c r="G47" s="73"/>
      <c r="H47" s="73"/>
      <c r="I47" s="73"/>
      <c r="J47" s="100"/>
      <c r="K47" s="99" t="s">
        <v>149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196"/>
      <c r="AF47" s="197"/>
      <c r="AG47" s="196" t="s">
        <v>89</v>
      </c>
      <c r="AH47" s="197"/>
      <c r="AI47" s="196"/>
      <c r="AJ47" s="197"/>
      <c r="AK47" s="196"/>
      <c r="AL47" s="197"/>
      <c r="AM47" s="70" t="s">
        <v>137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4:C44"/>
    <mergeCell ref="B45:C45"/>
    <mergeCell ref="AE44:AF44"/>
    <mergeCell ref="AG44:AH44"/>
    <mergeCell ref="AI44:AJ44"/>
    <mergeCell ref="AK44:AL44"/>
    <mergeCell ref="AE45:AF45"/>
    <mergeCell ref="AG45:AH45"/>
    <mergeCell ref="AI45:AJ45"/>
    <mergeCell ref="AK45:AL45"/>
    <mergeCell ref="B46:C46"/>
    <mergeCell ref="AE46:AF46"/>
    <mergeCell ref="AI46:AJ46"/>
    <mergeCell ref="AG46:AH46"/>
    <mergeCell ref="AK46:AL46"/>
    <mergeCell ref="B47:C47"/>
    <mergeCell ref="AE47:AF47"/>
    <mergeCell ref="AI47:AJ47"/>
    <mergeCell ref="AG47:AH47"/>
    <mergeCell ref="AK47:AL47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04">
        <f>変更履歴!E5</f>
        <v>43714</v>
      </c>
      <c r="CE1" s="205"/>
      <c r="CF1" s="205"/>
      <c r="CG1" s="205"/>
      <c r="CH1" s="205"/>
      <c r="CI1" s="205"/>
      <c r="CJ1" s="205"/>
      <c r="CK1" s="205"/>
      <c r="CL1" s="205"/>
      <c r="CM1" s="205"/>
      <c r="CN1" s="206"/>
      <c r="CO1" s="32" t="s">
        <v>25</v>
      </c>
      <c r="CP1" s="33"/>
      <c r="CQ1" s="33"/>
      <c r="CR1" s="33"/>
      <c r="CS1" s="33"/>
      <c r="CT1" s="34"/>
      <c r="CU1" s="193" t="str">
        <f>変更履歴!AN5</f>
        <v>李</v>
      </c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3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208" t="str">
        <f>'１．機能概要'!W2</f>
        <v>全工程で試作の在庫払出可能化</v>
      </c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10"/>
      <c r="BX2" s="32" t="s">
        <v>24</v>
      </c>
      <c r="BY2" s="33"/>
      <c r="BZ2" s="33"/>
      <c r="CA2" s="33"/>
      <c r="CB2" s="33"/>
      <c r="CC2" s="34"/>
      <c r="CD2" s="207"/>
      <c r="CE2" s="202"/>
      <c r="CF2" s="202"/>
      <c r="CG2" s="202"/>
      <c r="CH2" s="202"/>
      <c r="CI2" s="202"/>
      <c r="CJ2" s="202"/>
      <c r="CK2" s="202"/>
      <c r="CL2" s="202"/>
      <c r="CM2" s="202"/>
      <c r="CN2" s="203"/>
      <c r="CO2" s="32" t="s">
        <v>26</v>
      </c>
      <c r="CP2" s="33"/>
      <c r="CQ2" s="33"/>
      <c r="CR2" s="33"/>
      <c r="CS2" s="33"/>
      <c r="CT2" s="34"/>
      <c r="CU2" s="193"/>
      <c r="CV2" s="202"/>
      <c r="CW2" s="202"/>
      <c r="CX2" s="202"/>
      <c r="CY2" s="202"/>
      <c r="CZ2" s="202"/>
      <c r="DA2" s="202"/>
      <c r="DB2" s="202"/>
      <c r="DC2" s="202"/>
      <c r="DD2" s="202"/>
      <c r="DE2" s="202"/>
      <c r="DF2" s="202"/>
      <c r="DG2" s="202"/>
      <c r="DH2" s="203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全工程で試作の在庫払出可能化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79" t="s">
        <v>27</v>
      </c>
      <c r="D6" s="179" t="s">
        <v>46</v>
      </c>
      <c r="E6" s="179" t="s">
        <v>37</v>
      </c>
      <c r="F6" s="179" t="s">
        <v>38</v>
      </c>
      <c r="G6" s="179" t="s">
        <v>28</v>
      </c>
      <c r="H6" s="179" t="s">
        <v>29</v>
      </c>
      <c r="I6" s="211" t="s">
        <v>40</v>
      </c>
      <c r="J6" s="211" t="s">
        <v>41</v>
      </c>
      <c r="K6" s="179" t="s">
        <v>31</v>
      </c>
      <c r="L6" s="179" t="s">
        <v>30</v>
      </c>
      <c r="M6" s="179" t="s">
        <v>33</v>
      </c>
      <c r="N6" s="58" t="s">
        <v>66</v>
      </c>
      <c r="O6" s="58"/>
      <c r="P6" s="58"/>
      <c r="Q6" s="211" t="s">
        <v>32</v>
      </c>
    </row>
    <row r="7" spans="1:18" ht="15.75" x14ac:dyDescent="0.15">
      <c r="A7" s="13"/>
      <c r="B7" s="13"/>
      <c r="C7" s="179"/>
      <c r="D7" s="179"/>
      <c r="E7" s="179"/>
      <c r="F7" s="179"/>
      <c r="G7" s="179"/>
      <c r="H7" s="179"/>
      <c r="I7" s="211"/>
      <c r="J7" s="211"/>
      <c r="K7" s="179"/>
      <c r="L7" s="179"/>
      <c r="M7" s="179"/>
      <c r="N7" s="41" t="s">
        <v>62</v>
      </c>
      <c r="O7" s="41" t="s">
        <v>64</v>
      </c>
      <c r="P7" s="41" t="s">
        <v>65</v>
      </c>
      <c r="Q7" s="211"/>
    </row>
    <row r="8" spans="1:18" x14ac:dyDescent="0.15">
      <c r="A8" s="13"/>
      <c r="B8" s="13"/>
      <c r="C8" s="7">
        <v>1</v>
      </c>
      <c r="D8" s="7" t="s">
        <v>47</v>
      </c>
      <c r="E8" s="7" t="s">
        <v>167</v>
      </c>
      <c r="F8" s="7" t="s">
        <v>168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169</v>
      </c>
    </row>
    <row r="9" spans="1:18" x14ac:dyDescent="0.15">
      <c r="A9" s="13"/>
      <c r="B9" s="13"/>
      <c r="C9" s="7">
        <v>2</v>
      </c>
      <c r="D9" s="7" t="s">
        <v>48</v>
      </c>
      <c r="E9" s="7" t="s">
        <v>170</v>
      </c>
      <c r="F9" s="7" t="s">
        <v>171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172</v>
      </c>
    </row>
    <row r="10" spans="1:18" x14ac:dyDescent="0.15">
      <c r="A10" s="13"/>
      <c r="B10" s="13"/>
      <c r="C10" s="7">
        <v>3</v>
      </c>
      <c r="D10" s="7" t="s">
        <v>175</v>
      </c>
      <c r="E10" s="7" t="s">
        <v>173</v>
      </c>
      <c r="F10" s="7" t="s">
        <v>115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177</v>
      </c>
    </row>
    <row r="11" spans="1:18" x14ac:dyDescent="0.15">
      <c r="A11" s="13"/>
      <c r="B11" s="13"/>
      <c r="C11" s="7">
        <v>4</v>
      </c>
      <c r="D11" s="7" t="s">
        <v>176</v>
      </c>
      <c r="E11" s="7" t="s">
        <v>174</v>
      </c>
      <c r="F11" s="7" t="s">
        <v>109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34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79" t="s">
        <v>27</v>
      </c>
      <c r="D14" s="179" t="s">
        <v>46</v>
      </c>
      <c r="E14" s="179" t="s">
        <v>37</v>
      </c>
      <c r="F14" s="179" t="s">
        <v>38</v>
      </c>
      <c r="G14" s="179" t="s">
        <v>28</v>
      </c>
      <c r="H14" s="179" t="s">
        <v>29</v>
      </c>
      <c r="I14" s="212" t="s">
        <v>40</v>
      </c>
      <c r="J14" s="211" t="s">
        <v>41</v>
      </c>
      <c r="K14" s="179" t="s">
        <v>31</v>
      </c>
      <c r="L14" s="179" t="s">
        <v>30</v>
      </c>
      <c r="M14" s="179" t="s">
        <v>33</v>
      </c>
      <c r="N14" s="58" t="s">
        <v>66</v>
      </c>
      <c r="O14" s="58"/>
      <c r="P14" s="58"/>
      <c r="Q14" s="212" t="s">
        <v>32</v>
      </c>
    </row>
    <row r="15" spans="1:18" ht="15.75" x14ac:dyDescent="0.15">
      <c r="A15" s="13"/>
      <c r="B15" s="13"/>
      <c r="C15" s="179"/>
      <c r="D15" s="179"/>
      <c r="E15" s="179"/>
      <c r="F15" s="179"/>
      <c r="G15" s="179"/>
      <c r="H15" s="179"/>
      <c r="I15" s="213"/>
      <c r="J15" s="211"/>
      <c r="K15" s="179"/>
      <c r="L15" s="179"/>
      <c r="M15" s="179"/>
      <c r="N15" s="41" t="s">
        <v>62</v>
      </c>
      <c r="O15" s="41" t="s">
        <v>64</v>
      </c>
      <c r="P15" s="41" t="s">
        <v>65</v>
      </c>
      <c r="Q15" s="213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110</v>
      </c>
      <c r="F16" s="7" t="s">
        <v>116</v>
      </c>
      <c r="G16" s="14" t="s">
        <v>138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111</v>
      </c>
      <c r="M16" s="119" t="s">
        <v>101</v>
      </c>
      <c r="N16" s="102" t="s">
        <v>178</v>
      </c>
      <c r="O16" s="7" t="s">
        <v>34</v>
      </c>
      <c r="P16" s="7" t="s">
        <v>34</v>
      </c>
      <c r="Q16" s="7" t="s">
        <v>34</v>
      </c>
    </row>
    <row r="17" spans="1:17" x14ac:dyDescent="0.15">
      <c r="A17" s="13"/>
      <c r="B17" s="13"/>
      <c r="C17" s="7">
        <v>2</v>
      </c>
      <c r="D17" s="7" t="s">
        <v>182</v>
      </c>
      <c r="E17" s="7" t="s">
        <v>179</v>
      </c>
      <c r="F17" s="7" t="s">
        <v>180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282</v>
      </c>
      <c r="M17" s="119" t="s">
        <v>101</v>
      </c>
      <c r="N17" s="8" t="s">
        <v>165</v>
      </c>
      <c r="O17" s="7" t="s">
        <v>34</v>
      </c>
      <c r="P17" s="7" t="s">
        <v>188</v>
      </c>
      <c r="Q17" s="7" t="s">
        <v>184</v>
      </c>
    </row>
    <row r="18" spans="1:17" x14ac:dyDescent="0.15">
      <c r="A18" s="13"/>
      <c r="B18" s="13"/>
      <c r="C18" s="7">
        <v>3</v>
      </c>
      <c r="D18" s="7" t="s">
        <v>183</v>
      </c>
      <c r="E18" s="7" t="s">
        <v>181</v>
      </c>
      <c r="F18" s="7" t="s">
        <v>140</v>
      </c>
      <c r="G18" s="14" t="s">
        <v>93</v>
      </c>
      <c r="H18" s="7" t="s">
        <v>42</v>
      </c>
      <c r="I18" s="101">
        <v>14</v>
      </c>
      <c r="J18" s="7" t="s">
        <v>36</v>
      </c>
      <c r="K18" s="7" t="s">
        <v>63</v>
      </c>
      <c r="L18" s="119" t="s">
        <v>282</v>
      </c>
      <c r="M18" s="119" t="s">
        <v>101</v>
      </c>
      <c r="N18" s="7" t="s">
        <v>34</v>
      </c>
      <c r="O18" s="7" t="s">
        <v>34</v>
      </c>
      <c r="P18" s="7" t="s">
        <v>189</v>
      </c>
      <c r="Q18" s="7" t="s">
        <v>34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112</v>
      </c>
    </row>
    <row r="21" spans="1:17" ht="18.75" customHeight="1" x14ac:dyDescent="0.15">
      <c r="A21" s="13"/>
      <c r="B21" s="52"/>
      <c r="C21" s="179" t="s">
        <v>27</v>
      </c>
      <c r="D21" s="179" t="s">
        <v>46</v>
      </c>
      <c r="E21" s="179" t="s">
        <v>37</v>
      </c>
      <c r="F21" s="179" t="s">
        <v>38</v>
      </c>
      <c r="G21" s="179" t="s">
        <v>28</v>
      </c>
      <c r="H21" s="179" t="s">
        <v>29</v>
      </c>
      <c r="I21" s="211" t="s">
        <v>40</v>
      </c>
      <c r="J21" s="211" t="s">
        <v>41</v>
      </c>
      <c r="K21" s="179" t="s">
        <v>31</v>
      </c>
      <c r="L21" s="179" t="s">
        <v>30</v>
      </c>
      <c r="M21" s="179" t="s">
        <v>33</v>
      </c>
      <c r="N21" s="58" t="s">
        <v>66</v>
      </c>
      <c r="O21" s="58"/>
      <c r="P21" s="58"/>
      <c r="Q21" s="211" t="s">
        <v>32</v>
      </c>
    </row>
    <row r="22" spans="1:17" ht="16.5" x14ac:dyDescent="0.15">
      <c r="A22" s="13"/>
      <c r="B22" s="52"/>
      <c r="C22" s="179"/>
      <c r="D22" s="179"/>
      <c r="E22" s="179"/>
      <c r="F22" s="179"/>
      <c r="G22" s="179"/>
      <c r="H22" s="179"/>
      <c r="I22" s="211"/>
      <c r="J22" s="211"/>
      <c r="K22" s="179"/>
      <c r="L22" s="179"/>
      <c r="M22" s="179"/>
      <c r="N22" s="80" t="s">
        <v>62</v>
      </c>
      <c r="O22" s="80" t="s">
        <v>64</v>
      </c>
      <c r="P22" s="80" t="s">
        <v>65</v>
      </c>
      <c r="Q22" s="211"/>
    </row>
    <row r="23" spans="1:17" ht="57" x14ac:dyDescent="0.15">
      <c r="A23" s="13"/>
      <c r="B23" s="52"/>
      <c r="C23" s="7">
        <v>1</v>
      </c>
      <c r="D23" s="7" t="s">
        <v>226</v>
      </c>
      <c r="E23" s="14" t="s">
        <v>113</v>
      </c>
      <c r="F23" s="7" t="s">
        <v>185</v>
      </c>
      <c r="G23" s="42" t="s">
        <v>93</v>
      </c>
      <c r="H23" s="7" t="s">
        <v>254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278</v>
      </c>
      <c r="Q23" s="8" t="s">
        <v>291</v>
      </c>
    </row>
    <row r="24" spans="1:17" ht="42.75" x14ac:dyDescent="0.15">
      <c r="A24" s="13"/>
      <c r="B24" s="52"/>
      <c r="C24" s="7">
        <v>2</v>
      </c>
      <c r="D24" s="7" t="s">
        <v>227</v>
      </c>
      <c r="E24" s="118" t="s">
        <v>235</v>
      </c>
      <c r="F24" s="119" t="s">
        <v>237</v>
      </c>
      <c r="G24" s="118" t="s">
        <v>92</v>
      </c>
      <c r="H24" s="7" t="s">
        <v>94</v>
      </c>
      <c r="I24" s="101" t="s">
        <v>35</v>
      </c>
      <c r="J24" s="7" t="s">
        <v>35</v>
      </c>
      <c r="K24" s="7" t="s">
        <v>141</v>
      </c>
      <c r="L24" s="7" t="s">
        <v>255</v>
      </c>
      <c r="M24" s="7" t="s">
        <v>101</v>
      </c>
      <c r="N24" s="7" t="s">
        <v>35</v>
      </c>
      <c r="O24" s="7" t="s">
        <v>35</v>
      </c>
      <c r="P24" s="7" t="s">
        <v>35</v>
      </c>
      <c r="Q24" s="120" t="s">
        <v>290</v>
      </c>
    </row>
    <row r="25" spans="1:17" ht="28.5" x14ac:dyDescent="0.15">
      <c r="A25" s="13"/>
      <c r="B25" s="52"/>
      <c r="C25" s="7">
        <v>3</v>
      </c>
      <c r="D25" s="7" t="s">
        <v>228</v>
      </c>
      <c r="E25" s="14" t="s">
        <v>232</v>
      </c>
      <c r="F25" s="119" t="s">
        <v>238</v>
      </c>
      <c r="G25" s="14" t="s">
        <v>92</v>
      </c>
      <c r="H25" s="7" t="s">
        <v>94</v>
      </c>
      <c r="I25" s="101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165</v>
      </c>
      <c r="O25" s="7" t="s">
        <v>35</v>
      </c>
      <c r="P25" s="116" t="s">
        <v>234</v>
      </c>
      <c r="Q25" s="8" t="s">
        <v>196</v>
      </c>
    </row>
    <row r="26" spans="1:17" ht="28.5" x14ac:dyDescent="0.15">
      <c r="A26" s="13"/>
      <c r="B26" s="52"/>
      <c r="C26" s="7">
        <v>4</v>
      </c>
      <c r="D26" s="7" t="s">
        <v>229</v>
      </c>
      <c r="E26" s="118" t="s">
        <v>236</v>
      </c>
      <c r="F26" s="119" t="s">
        <v>239</v>
      </c>
      <c r="G26" s="42" t="s">
        <v>93</v>
      </c>
      <c r="H26" s="7" t="s">
        <v>35</v>
      </c>
      <c r="I26" s="101">
        <v>1</v>
      </c>
      <c r="J26" s="7" t="s">
        <v>35</v>
      </c>
      <c r="K26" s="7" t="s">
        <v>35</v>
      </c>
      <c r="L26" s="101">
        <v>1</v>
      </c>
      <c r="M26" s="7" t="s">
        <v>35</v>
      </c>
      <c r="N26" s="7" t="s">
        <v>35</v>
      </c>
      <c r="O26" s="7" t="s">
        <v>35</v>
      </c>
      <c r="P26" s="7" t="s">
        <v>35</v>
      </c>
      <c r="Q26" s="8" t="s">
        <v>233</v>
      </c>
    </row>
    <row r="27" spans="1:17" ht="28.5" x14ac:dyDescent="0.15">
      <c r="A27" s="13"/>
      <c r="B27" s="52"/>
      <c r="C27" s="7">
        <v>5</v>
      </c>
      <c r="D27" s="7" t="s">
        <v>230</v>
      </c>
      <c r="E27" s="14" t="s">
        <v>114</v>
      </c>
      <c r="F27" s="7" t="s">
        <v>187</v>
      </c>
      <c r="G27" s="14" t="s">
        <v>92</v>
      </c>
      <c r="H27" s="7" t="s">
        <v>94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101</v>
      </c>
      <c r="N27" s="119" t="s">
        <v>165</v>
      </c>
      <c r="O27" s="7" t="s">
        <v>35</v>
      </c>
      <c r="P27" s="120" t="s">
        <v>256</v>
      </c>
      <c r="Q27" s="8" t="s">
        <v>196</v>
      </c>
    </row>
    <row r="28" spans="1:17" ht="16.5" x14ac:dyDescent="0.15">
      <c r="A28" s="13"/>
      <c r="B28" s="52"/>
      <c r="C28" s="7">
        <v>6</v>
      </c>
      <c r="D28" s="7" t="s">
        <v>231</v>
      </c>
      <c r="E28" s="14" t="s">
        <v>32</v>
      </c>
      <c r="F28" s="7" t="s">
        <v>117</v>
      </c>
      <c r="G28" s="42" t="s">
        <v>93</v>
      </c>
      <c r="H28" s="7" t="s">
        <v>94</v>
      </c>
      <c r="I28" s="101">
        <v>100</v>
      </c>
      <c r="J28" s="7" t="s">
        <v>35</v>
      </c>
      <c r="K28" s="7" t="s">
        <v>35</v>
      </c>
      <c r="L28" s="7" t="s">
        <v>35</v>
      </c>
      <c r="M28" s="119" t="s">
        <v>35</v>
      </c>
      <c r="N28" s="7" t="s">
        <v>35</v>
      </c>
      <c r="O28" s="7" t="s">
        <v>35</v>
      </c>
      <c r="P28" s="7" t="s">
        <v>35</v>
      </c>
      <c r="Q28" s="8" t="s">
        <v>35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4:Q15"/>
    <mergeCell ref="M6:M7"/>
    <mergeCell ref="M14:M15"/>
    <mergeCell ref="L14:L15"/>
    <mergeCell ref="K14:K15"/>
    <mergeCell ref="J6:J7"/>
    <mergeCell ref="D6:D7"/>
    <mergeCell ref="I6:I7"/>
    <mergeCell ref="L6:L7"/>
    <mergeCell ref="K6:K7"/>
    <mergeCell ref="I14:I15"/>
    <mergeCell ref="J14:J15"/>
    <mergeCell ref="C6:C7"/>
    <mergeCell ref="E6:E7"/>
    <mergeCell ref="G6:G7"/>
    <mergeCell ref="H6:H7"/>
    <mergeCell ref="F6:F7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0">
        <f>変更履歴!E5</f>
        <v>43714</v>
      </c>
      <c r="AJ1" s="209"/>
      <c r="AK1" s="209"/>
      <c r="AL1" s="209"/>
      <c r="AM1" s="210"/>
      <c r="AN1" s="32" t="s">
        <v>25</v>
      </c>
      <c r="AO1" s="33"/>
      <c r="AP1" s="33"/>
      <c r="AQ1" s="33"/>
      <c r="AR1" s="33"/>
      <c r="AS1" s="34"/>
      <c r="AT1" s="193" t="str">
        <f>変更履歴!AN5</f>
        <v>李</v>
      </c>
      <c r="AU1" s="202"/>
      <c r="AV1" s="202"/>
      <c r="AW1" s="202"/>
      <c r="AX1" s="202"/>
      <c r="AY1" s="202"/>
      <c r="AZ1" s="203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208" t="str">
        <f>'１．機能概要'!W2</f>
        <v>全工程で試作の在庫払出可能化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2" t="s">
        <v>24</v>
      </c>
      <c r="AF2" s="33"/>
      <c r="AG2" s="33"/>
      <c r="AH2" s="34"/>
      <c r="AI2" s="207"/>
      <c r="AJ2" s="202"/>
      <c r="AK2" s="202"/>
      <c r="AL2" s="202"/>
      <c r="AM2" s="203"/>
      <c r="AN2" s="32" t="s">
        <v>26</v>
      </c>
      <c r="AO2" s="33"/>
      <c r="AP2" s="33"/>
      <c r="AQ2" s="33"/>
      <c r="AR2" s="33"/>
      <c r="AS2" s="34"/>
      <c r="AT2" s="193"/>
      <c r="AU2" s="202"/>
      <c r="AV2" s="202"/>
      <c r="AW2" s="202"/>
      <c r="AX2" s="202"/>
      <c r="AY2" s="202"/>
      <c r="AZ2" s="203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190</v>
      </c>
      <c r="D11" s="20"/>
      <c r="E11" s="20"/>
      <c r="F11" s="21"/>
      <c r="G11" s="19" t="s">
        <v>190</v>
      </c>
      <c r="H11" s="20"/>
      <c r="I11" s="20"/>
      <c r="J11" s="20"/>
      <c r="K11" s="20"/>
      <c r="L11" s="19" t="s">
        <v>191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192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193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194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272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273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274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275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276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277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195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240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257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258</v>
      </c>
      <c r="P26" s="110"/>
      <c r="Q26" s="110"/>
      <c r="R26" s="110"/>
      <c r="S26" s="110"/>
      <c r="T26" s="110"/>
      <c r="U26" s="110"/>
      <c r="V26" s="110"/>
      <c r="W26" s="110" t="s">
        <v>198</v>
      </c>
      <c r="X26" s="15" t="s">
        <v>259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260</v>
      </c>
      <c r="P27" s="110"/>
      <c r="Q27" s="110"/>
      <c r="R27" s="110"/>
      <c r="S27" s="110"/>
      <c r="T27" s="110"/>
      <c r="U27" s="110"/>
      <c r="V27" s="110"/>
      <c r="W27" s="110" t="s">
        <v>198</v>
      </c>
      <c r="X27" s="15" t="s">
        <v>261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262</v>
      </c>
      <c r="P28" s="110"/>
      <c r="Q28" s="110"/>
      <c r="R28" s="110"/>
      <c r="S28" s="110"/>
      <c r="T28" s="110"/>
      <c r="U28" s="110"/>
      <c r="V28" s="110"/>
      <c r="W28" s="110" t="s">
        <v>198</v>
      </c>
      <c r="X28" s="15" t="s">
        <v>263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264</v>
      </c>
      <c r="P29" s="110"/>
      <c r="Q29" s="110"/>
      <c r="R29" s="110"/>
      <c r="S29" s="110"/>
      <c r="T29" s="110"/>
      <c r="U29" s="110"/>
      <c r="V29" s="110"/>
      <c r="W29" s="110" t="s">
        <v>198</v>
      </c>
      <c r="X29" s="15" t="s">
        <v>265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266</v>
      </c>
      <c r="P30" s="110"/>
      <c r="Q30" s="110"/>
      <c r="R30" s="110"/>
      <c r="S30" s="110"/>
      <c r="T30" s="110"/>
      <c r="U30" s="110"/>
      <c r="V30" s="110"/>
      <c r="W30" s="110" t="s">
        <v>198</v>
      </c>
      <c r="X30" s="15" t="s">
        <v>267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197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268</v>
      </c>
      <c r="O33" s="110"/>
      <c r="P33" s="110"/>
      <c r="Q33" s="110"/>
      <c r="R33" s="110"/>
      <c r="S33" s="110"/>
      <c r="T33" s="110"/>
      <c r="U33" s="110"/>
      <c r="V33" s="110"/>
      <c r="W33" s="110" t="s">
        <v>198</v>
      </c>
      <c r="X33" s="115" t="s">
        <v>199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269</v>
      </c>
      <c r="O34" s="110"/>
      <c r="P34" s="110"/>
      <c r="Q34" s="110"/>
      <c r="R34" s="110"/>
      <c r="S34" s="110"/>
      <c r="T34" s="110"/>
      <c r="U34" s="110"/>
      <c r="V34" s="110"/>
      <c r="W34" s="110" t="s">
        <v>198</v>
      </c>
      <c r="X34" s="115" t="s">
        <v>201</v>
      </c>
      <c r="Y34" s="110"/>
      <c r="Z34" s="110"/>
      <c r="AJ34" s="110" t="s">
        <v>200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270</v>
      </c>
      <c r="O35" s="110"/>
      <c r="P35" s="110"/>
      <c r="Q35" s="110"/>
      <c r="R35" s="110"/>
      <c r="S35" s="110"/>
      <c r="T35" s="110"/>
      <c r="U35" s="110"/>
      <c r="W35" s="110" t="s">
        <v>198</v>
      </c>
      <c r="X35" s="115" t="s">
        <v>202</v>
      </c>
      <c r="Y35" s="110"/>
      <c r="Z35" s="110"/>
      <c r="AJ35" s="110" t="s">
        <v>200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271</v>
      </c>
      <c r="O36" s="110"/>
      <c r="P36" s="110"/>
      <c r="Q36" s="110"/>
      <c r="R36" s="110"/>
      <c r="S36" s="110"/>
      <c r="T36" s="110"/>
      <c r="U36" s="110"/>
      <c r="V36" s="110"/>
      <c r="W36" s="110" t="s">
        <v>198</v>
      </c>
      <c r="X36" s="115" t="s">
        <v>203</v>
      </c>
      <c r="Y36" s="110"/>
      <c r="AJ36" s="110" t="s">
        <v>200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204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205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108</v>
      </c>
      <c r="D41" s="20"/>
      <c r="E41" s="20"/>
      <c r="F41" s="21"/>
      <c r="G41" s="19" t="s">
        <v>108</v>
      </c>
      <c r="H41" s="20"/>
      <c r="I41" s="20"/>
      <c r="J41" s="20"/>
      <c r="K41" s="21"/>
      <c r="L41" s="19" t="s">
        <v>206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207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208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120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149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121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153</v>
      </c>
      <c r="O49" s="98"/>
      <c r="P49" s="98"/>
      <c r="Q49" s="98"/>
      <c r="R49" s="98"/>
      <c r="S49" s="98"/>
      <c r="T49" s="115" t="s">
        <v>241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148</v>
      </c>
      <c r="O50" s="98"/>
      <c r="P50" s="98"/>
      <c r="Q50" s="98"/>
      <c r="R50" s="98"/>
      <c r="S50" s="98"/>
      <c r="T50" s="98" t="s">
        <v>242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125</v>
      </c>
      <c r="O51" s="98"/>
      <c r="P51" s="98"/>
      <c r="Q51" s="98"/>
      <c r="R51" s="98"/>
      <c r="S51" s="98"/>
      <c r="T51" s="98" t="s">
        <v>215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209</v>
      </c>
      <c r="O52" s="98"/>
      <c r="P52" s="98"/>
      <c r="Q52" s="98"/>
      <c r="R52" s="98"/>
      <c r="S52" s="98"/>
      <c r="T52" s="98" t="s">
        <v>216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210</v>
      </c>
      <c r="O53" s="98"/>
      <c r="P53" s="98"/>
      <c r="Q53" s="98"/>
      <c r="R53" s="98"/>
      <c r="S53" s="98"/>
      <c r="T53" s="98" t="s">
        <v>217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211</v>
      </c>
      <c r="O54" s="98"/>
      <c r="P54" s="98"/>
      <c r="Q54" s="98"/>
      <c r="R54" s="98"/>
      <c r="S54" s="98"/>
      <c r="T54" s="98" t="s">
        <v>218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212</v>
      </c>
      <c r="O55" s="98"/>
      <c r="P55" s="98"/>
      <c r="Q55" s="98"/>
      <c r="R55" s="98"/>
      <c r="S55" s="98"/>
      <c r="T55" s="98" t="s">
        <v>219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154</v>
      </c>
      <c r="O56" s="98"/>
      <c r="P56" s="98"/>
      <c r="Q56" s="98"/>
      <c r="R56" s="98"/>
      <c r="S56" s="98"/>
      <c r="T56" s="98" t="s">
        <v>243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224</v>
      </c>
      <c r="O57" s="98"/>
      <c r="P57" s="98"/>
      <c r="Q57" s="98"/>
      <c r="R57" s="98"/>
      <c r="S57" s="98"/>
      <c r="T57" s="98" t="s">
        <v>244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150</v>
      </c>
      <c r="O58" s="98"/>
      <c r="P58" s="98"/>
      <c r="Q58" s="98"/>
      <c r="R58" s="98"/>
      <c r="S58" s="98"/>
      <c r="T58" s="98" t="s">
        <v>245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139</v>
      </c>
      <c r="O59" s="98"/>
      <c r="P59" s="98"/>
      <c r="Q59" s="98"/>
      <c r="R59" s="98"/>
      <c r="S59" s="98"/>
      <c r="T59" s="117" t="s">
        <v>246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223</v>
      </c>
      <c r="O60" s="98"/>
      <c r="P60" s="98"/>
      <c r="Q60" s="98"/>
      <c r="R60" s="98"/>
      <c r="S60" s="98"/>
      <c r="T60" s="98" t="s">
        <v>247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122</v>
      </c>
      <c r="O61" s="98"/>
      <c r="P61" s="98"/>
      <c r="Q61" s="98"/>
      <c r="R61" s="98"/>
      <c r="S61" s="98"/>
      <c r="T61" s="98" t="s">
        <v>248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123</v>
      </c>
      <c r="O62" s="98"/>
      <c r="P62" s="98"/>
      <c r="Q62" s="98"/>
      <c r="R62" s="98"/>
      <c r="S62" s="98"/>
      <c r="T62" s="98" t="s">
        <v>249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124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158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161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126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283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121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225</v>
      </c>
      <c r="O70" s="22"/>
      <c r="P70" s="22"/>
      <c r="Q70" s="22"/>
      <c r="R70" s="22"/>
      <c r="S70" s="22" t="s">
        <v>127</v>
      </c>
      <c r="T70" s="22"/>
      <c r="U70" s="22" t="s">
        <v>250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151</v>
      </c>
      <c r="O71" s="22"/>
      <c r="P71" s="22"/>
      <c r="Q71" s="22"/>
      <c r="R71" s="22"/>
      <c r="S71" s="22" t="s">
        <v>127</v>
      </c>
      <c r="T71" s="22"/>
      <c r="U71" s="22" t="s">
        <v>251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152</v>
      </c>
      <c r="O72" s="22"/>
      <c r="P72" s="22"/>
      <c r="Q72" s="22"/>
      <c r="R72" s="22"/>
      <c r="S72" s="22" t="s">
        <v>127</v>
      </c>
      <c r="T72" s="22"/>
      <c r="U72" s="22" t="s">
        <v>252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128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253</v>
      </c>
      <c r="O74" s="98"/>
      <c r="P74" s="98"/>
      <c r="Q74" s="22"/>
      <c r="R74" s="22"/>
      <c r="S74" s="22" t="s">
        <v>127</v>
      </c>
      <c r="T74" s="98"/>
      <c r="U74" s="115" t="s">
        <v>241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209</v>
      </c>
      <c r="O75" s="98"/>
      <c r="P75" s="98"/>
      <c r="Q75" s="22"/>
      <c r="R75" s="22"/>
      <c r="S75" s="22" t="s">
        <v>127</v>
      </c>
      <c r="T75" s="98"/>
      <c r="U75" s="98" t="s">
        <v>216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210</v>
      </c>
      <c r="O76" s="98"/>
      <c r="P76" s="98"/>
      <c r="Q76" s="22"/>
      <c r="R76" s="22"/>
      <c r="S76" s="22" t="s">
        <v>127</v>
      </c>
      <c r="T76" s="98"/>
      <c r="U76" s="98" t="s">
        <v>217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211</v>
      </c>
      <c r="O77" s="98"/>
      <c r="P77" s="98"/>
      <c r="Q77" s="22"/>
      <c r="R77" s="22"/>
      <c r="S77" s="22" t="s">
        <v>127</v>
      </c>
      <c r="T77" s="98"/>
      <c r="U77" s="98" t="s">
        <v>218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212</v>
      </c>
      <c r="O78" s="98"/>
      <c r="P78" s="98"/>
      <c r="Q78" s="22"/>
      <c r="R78" s="22"/>
      <c r="S78" s="22" t="s">
        <v>127</v>
      </c>
      <c r="T78" s="98"/>
      <c r="U78" s="98" t="s">
        <v>219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154</v>
      </c>
      <c r="O79" s="98"/>
      <c r="P79" s="98"/>
      <c r="Q79" s="22"/>
      <c r="R79" s="22"/>
      <c r="S79" s="22" t="s">
        <v>127</v>
      </c>
      <c r="T79" s="98"/>
      <c r="U79" s="98" t="s">
        <v>243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166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156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132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220</v>
      </c>
      <c r="D86" s="20"/>
      <c r="E86" s="20"/>
      <c r="F86" s="21"/>
      <c r="G86" s="19" t="s">
        <v>220</v>
      </c>
      <c r="H86" s="20"/>
      <c r="I86" s="20"/>
      <c r="J86" s="20"/>
      <c r="K86" s="21"/>
      <c r="L86" s="20" t="s">
        <v>221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0">
        <f>変更履歴!E5</f>
        <v>43714</v>
      </c>
      <c r="AJ1" s="209"/>
      <c r="AK1" s="209"/>
      <c r="AL1" s="209"/>
      <c r="AM1" s="210"/>
      <c r="AN1" s="32" t="s">
        <v>25</v>
      </c>
      <c r="AO1" s="33"/>
      <c r="AP1" s="33"/>
      <c r="AQ1" s="33"/>
      <c r="AR1" s="33"/>
      <c r="AS1" s="34"/>
      <c r="AT1" s="193" t="str">
        <f>変更履歴!AN5</f>
        <v>李</v>
      </c>
      <c r="AU1" s="202"/>
      <c r="AV1" s="202"/>
      <c r="AW1" s="202"/>
      <c r="AX1" s="202"/>
      <c r="AY1" s="202"/>
      <c r="AZ1" s="203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208" t="str">
        <f>'１．機能概要'!W2</f>
        <v>全工程で試作の在庫払出可能化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2" t="s">
        <v>24</v>
      </c>
      <c r="AF2" s="33"/>
      <c r="AG2" s="33"/>
      <c r="AH2" s="34"/>
      <c r="AI2" s="207"/>
      <c r="AJ2" s="202"/>
      <c r="AK2" s="202"/>
      <c r="AL2" s="202"/>
      <c r="AM2" s="203"/>
      <c r="AN2" s="32" t="s">
        <v>26</v>
      </c>
      <c r="AO2" s="33"/>
      <c r="AP2" s="33"/>
      <c r="AQ2" s="33"/>
      <c r="AR2" s="33"/>
      <c r="AS2" s="34"/>
      <c r="AT2" s="193"/>
      <c r="AU2" s="202"/>
      <c r="AV2" s="202"/>
      <c r="AW2" s="202"/>
      <c r="AX2" s="202"/>
      <c r="AY2" s="202"/>
      <c r="AZ2" s="203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214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15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214">
        <v>2</v>
      </c>
      <c r="C9" s="62" t="s">
        <v>108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15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214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15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214">
        <v>4</v>
      </c>
      <c r="C13" s="60"/>
      <c r="D13" s="22"/>
      <c r="E13" s="22"/>
      <c r="F13" s="22"/>
      <c r="G13" s="22"/>
      <c r="H13" s="22"/>
      <c r="I13" s="61"/>
      <c r="J13" s="19" t="s">
        <v>186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216" t="s">
        <v>213</v>
      </c>
      <c r="U13" s="217"/>
      <c r="V13" s="217"/>
      <c r="W13" s="217"/>
      <c r="X13" s="217"/>
      <c r="Y13" s="217"/>
      <c r="Z13" s="217"/>
      <c r="AA13" s="217"/>
      <c r="AB13" s="217"/>
      <c r="AC13" s="218"/>
      <c r="AD13" s="62" t="s">
        <v>214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15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19"/>
      <c r="U14" s="220"/>
      <c r="V14" s="220"/>
      <c r="W14" s="220"/>
      <c r="X14" s="220"/>
      <c r="Y14" s="220"/>
      <c r="Z14" s="220"/>
      <c r="AA14" s="220"/>
      <c r="AB14" s="220"/>
      <c r="AC14" s="221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customHeight="1" x14ac:dyDescent="0.15">
      <c r="B15" s="214">
        <v>5</v>
      </c>
      <c r="C15" s="60"/>
      <c r="D15" s="22"/>
      <c r="E15" s="22"/>
      <c r="F15" s="22"/>
      <c r="G15" s="22"/>
      <c r="H15" s="22"/>
      <c r="I15" s="61"/>
      <c r="J15" s="129" t="s">
        <v>108</v>
      </c>
      <c r="K15" s="130"/>
      <c r="L15" s="130"/>
      <c r="M15" s="130"/>
      <c r="N15" s="130"/>
      <c r="O15" s="130"/>
      <c r="P15" s="131"/>
      <c r="Q15" s="132" t="s">
        <v>76</v>
      </c>
      <c r="R15" s="133"/>
      <c r="S15" s="134"/>
      <c r="T15" s="135" t="s">
        <v>284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2" t="s">
        <v>285</v>
      </c>
      <c r="AE15" s="133"/>
      <c r="AF15" s="133"/>
      <c r="AG15" s="133"/>
      <c r="AH15" s="133"/>
      <c r="AI15" s="133"/>
      <c r="AJ15" s="133"/>
      <c r="AK15" s="133"/>
      <c r="AL15" s="133"/>
      <c r="AM15" s="13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15"/>
      <c r="C16" s="60"/>
      <c r="D16" s="22"/>
      <c r="E16" s="22"/>
      <c r="F16" s="22"/>
      <c r="G16" s="22"/>
      <c r="H16" s="22"/>
      <c r="I16" s="61"/>
      <c r="J16" s="136"/>
      <c r="K16" s="137"/>
      <c r="L16" s="137"/>
      <c r="M16" s="137"/>
      <c r="N16" s="137"/>
      <c r="O16" s="137"/>
      <c r="P16" s="138"/>
      <c r="Q16" s="139"/>
      <c r="R16" s="140"/>
      <c r="S16" s="141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214">
        <v>5</v>
      </c>
      <c r="C17" s="60"/>
      <c r="D17" s="22"/>
      <c r="E17" s="22"/>
      <c r="F17" s="22"/>
      <c r="G17" s="22"/>
      <c r="H17" s="22"/>
      <c r="I17" s="61"/>
      <c r="J17" s="19" t="s">
        <v>129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216" t="s">
        <v>131</v>
      </c>
      <c r="U17" s="217"/>
      <c r="V17" s="217"/>
      <c r="W17" s="217"/>
      <c r="X17" s="217"/>
      <c r="Y17" s="217"/>
      <c r="Z17" s="217"/>
      <c r="AA17" s="217"/>
      <c r="AB17" s="217"/>
      <c r="AC17" s="218"/>
      <c r="AD17" s="62" t="s">
        <v>130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15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19"/>
      <c r="U18" s="220"/>
      <c r="V18" s="220"/>
      <c r="W18" s="220"/>
      <c r="X18" s="220"/>
      <c r="Y18" s="220"/>
      <c r="Z18" s="220"/>
      <c r="AA18" s="220"/>
      <c r="AB18" s="220"/>
      <c r="AC18" s="221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214">
        <v>6</v>
      </c>
      <c r="C19" s="60"/>
      <c r="D19" s="22"/>
      <c r="E19" s="22"/>
      <c r="F19" s="22"/>
      <c r="G19" s="22"/>
      <c r="H19" s="22"/>
      <c r="I19" s="61"/>
      <c r="J19" s="19" t="s">
        <v>162</v>
      </c>
      <c r="K19" s="20"/>
      <c r="L19" s="20"/>
      <c r="M19" s="20"/>
      <c r="N19" s="20"/>
      <c r="O19" s="20"/>
      <c r="P19" s="21"/>
      <c r="Q19" s="19" t="s">
        <v>60</v>
      </c>
      <c r="R19" s="20"/>
      <c r="S19" s="21"/>
      <c r="T19" s="216" t="s">
        <v>163</v>
      </c>
      <c r="U19" s="217"/>
      <c r="V19" s="217"/>
      <c r="W19" s="217"/>
      <c r="X19" s="217"/>
      <c r="Y19" s="217"/>
      <c r="Z19" s="217"/>
      <c r="AA19" s="217"/>
      <c r="AB19" s="217"/>
      <c r="AC19" s="218"/>
      <c r="AD19" s="62" t="s">
        <v>144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215"/>
      <c r="C20" s="60"/>
      <c r="D20" s="22"/>
      <c r="E20" s="22"/>
      <c r="F20" s="22"/>
      <c r="G20" s="22"/>
      <c r="H20" s="22"/>
      <c r="I20" s="61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19"/>
      <c r="U20" s="220"/>
      <c r="V20" s="220"/>
      <c r="W20" s="220"/>
      <c r="X20" s="220"/>
      <c r="Y20" s="220"/>
      <c r="Z20" s="220"/>
      <c r="AA20" s="220"/>
      <c r="AB20" s="220"/>
      <c r="AC20" s="221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214">
        <v>5</v>
      </c>
      <c r="C21" s="60"/>
      <c r="D21" s="22"/>
      <c r="E21" s="22"/>
      <c r="F21" s="22"/>
      <c r="G21" s="22"/>
      <c r="H21" s="22"/>
      <c r="I21" s="61"/>
      <c r="J21" s="129" t="s">
        <v>289</v>
      </c>
      <c r="K21" s="130"/>
      <c r="L21" s="130"/>
      <c r="M21" s="130"/>
      <c r="N21" s="130"/>
      <c r="O21" s="130"/>
      <c r="P21" s="131"/>
      <c r="Q21" s="132" t="s">
        <v>286</v>
      </c>
      <c r="R21" s="133"/>
      <c r="S21" s="134"/>
      <c r="T21" s="135" t="s">
        <v>288</v>
      </c>
      <c r="U21" s="135"/>
      <c r="V21" s="135"/>
      <c r="W21" s="135"/>
      <c r="X21" s="135"/>
      <c r="Y21" s="135"/>
      <c r="Z21" s="135"/>
      <c r="AA21" s="135"/>
      <c r="AB21" s="135"/>
      <c r="AC21" s="135"/>
      <c r="AD21" s="132" t="s">
        <v>287</v>
      </c>
      <c r="AE21" s="133"/>
      <c r="AF21" s="133"/>
      <c r="AG21" s="133"/>
      <c r="AH21" s="133"/>
      <c r="AI21" s="133"/>
      <c r="AJ21" s="133"/>
      <c r="AK21" s="133"/>
      <c r="AL21" s="133"/>
      <c r="AM21" s="133"/>
      <c r="AN21" s="63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15"/>
      <c r="C22" s="60"/>
      <c r="D22" s="22"/>
      <c r="E22" s="22"/>
      <c r="F22" s="22"/>
      <c r="G22" s="22"/>
      <c r="H22" s="22"/>
      <c r="I22" s="61"/>
      <c r="J22" s="136"/>
      <c r="K22" s="137"/>
      <c r="L22" s="137"/>
      <c r="M22" s="137"/>
      <c r="N22" s="137"/>
      <c r="O22" s="137"/>
      <c r="P22" s="138"/>
      <c r="Q22" s="139"/>
      <c r="R22" s="140"/>
      <c r="S22" s="141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39"/>
      <c r="AE22" s="140"/>
      <c r="AF22" s="140"/>
      <c r="AG22" s="140"/>
      <c r="AH22" s="140"/>
      <c r="AI22" s="140"/>
      <c r="AJ22" s="140"/>
      <c r="AK22" s="140"/>
      <c r="AL22" s="140"/>
      <c r="AM22" s="140"/>
      <c r="AN22" s="66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214">
        <v>7</v>
      </c>
      <c r="C23" s="62" t="s">
        <v>69</v>
      </c>
      <c r="D23" s="63"/>
      <c r="E23" s="63"/>
      <c r="F23" s="63"/>
      <c r="G23" s="63"/>
      <c r="H23" s="63"/>
      <c r="I23" s="64"/>
      <c r="J23" s="62"/>
      <c r="K23" s="63"/>
      <c r="L23" s="63"/>
      <c r="M23" s="63"/>
      <c r="N23" s="63"/>
      <c r="O23" s="63"/>
      <c r="P23" s="64"/>
      <c r="Q23" s="62" t="s">
        <v>76</v>
      </c>
      <c r="R23" s="63"/>
      <c r="S23" s="64"/>
      <c r="T23" s="108" t="s">
        <v>145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62" t="s">
        <v>77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</row>
    <row r="24" spans="1:52" s="15" customFormat="1" ht="15.75" x14ac:dyDescent="0.15">
      <c r="B24" s="215"/>
      <c r="C24" s="95"/>
      <c r="D24" s="96"/>
      <c r="E24" s="96"/>
      <c r="F24" s="96"/>
      <c r="G24" s="96"/>
      <c r="H24" s="96"/>
      <c r="I24" s="97"/>
      <c r="J24" s="95"/>
      <c r="K24" s="96"/>
      <c r="L24" s="96"/>
      <c r="M24" s="96"/>
      <c r="N24" s="96"/>
      <c r="O24" s="96"/>
      <c r="P24" s="97"/>
      <c r="Q24" s="65"/>
      <c r="R24" s="66"/>
      <c r="S24" s="6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</sheetData>
  <mergeCells count="17"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  <mergeCell ref="B15:B16"/>
    <mergeCell ref="B21:B22"/>
    <mergeCell ref="B23:B24"/>
    <mergeCell ref="T19:AC20"/>
    <mergeCell ref="B19:B20"/>
    <mergeCell ref="B17:B18"/>
    <mergeCell ref="T17:AC1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0">
        <f>変更履歴!E5</f>
        <v>43714</v>
      </c>
      <c r="AJ1" s="209"/>
      <c r="AK1" s="209"/>
      <c r="AL1" s="209"/>
      <c r="AM1" s="210"/>
      <c r="AN1" s="32" t="s">
        <v>25</v>
      </c>
      <c r="AO1" s="33"/>
      <c r="AP1" s="33"/>
      <c r="AQ1" s="33"/>
      <c r="AR1" s="33"/>
      <c r="AS1" s="34"/>
      <c r="AT1" s="193" t="str">
        <f>変更履歴!AN5</f>
        <v>李</v>
      </c>
      <c r="AU1" s="202"/>
      <c r="AV1" s="202"/>
      <c r="AW1" s="202"/>
      <c r="AX1" s="202"/>
      <c r="AY1" s="202"/>
      <c r="AZ1" s="203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208" t="str">
        <f>'１．機能概要'!W2</f>
        <v>全工程で試作の在庫払出可能化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2" t="s">
        <v>24</v>
      </c>
      <c r="AF2" s="33"/>
      <c r="AG2" s="33"/>
      <c r="AH2" s="34"/>
      <c r="AI2" s="207"/>
      <c r="AJ2" s="202"/>
      <c r="AK2" s="202"/>
      <c r="AL2" s="202"/>
      <c r="AM2" s="203"/>
      <c r="AN2" s="32" t="s">
        <v>26</v>
      </c>
      <c r="AO2" s="33"/>
      <c r="AP2" s="33"/>
      <c r="AQ2" s="33"/>
      <c r="AR2" s="33"/>
      <c r="AS2" s="34"/>
      <c r="AT2" s="193"/>
      <c r="AU2" s="202"/>
      <c r="AV2" s="202"/>
      <c r="AW2" s="202"/>
      <c r="AX2" s="202"/>
      <c r="AY2" s="202"/>
      <c r="AZ2" s="203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222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2019-11-13T01:03:22Z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