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EE7DCC78-6B89-4EBD-BC30-AE282A01D643}" xr6:coauthVersionLast="45" xr6:coauthVersionMax="45" xr10:uidLastSave="{00000000-0000-0000-0000-000000000000}"/>
  <bookViews>
    <workbookView xWindow="28680" yWindow="-120" windowWidth="29040" windowHeight="15840" tabRatio="703" xr2:uid="{00000000-000D-0000-FFFF-FFFF00000000}"/>
  </bookViews>
  <sheets>
    <sheet name="表紙" sheetId="3" r:id="rId1"/>
    <sheet name="変更履歴" sheetId="4" r:id="rId2"/>
    <sheet name="１．機能概要" sheetId="13" r:id="rId3"/>
    <sheet name="２．レイアウト" sheetId="5" r:id="rId4"/>
    <sheet name="３．項目一覧" sheetId="8" r:id="rId5"/>
    <sheet name="４．イベント仕様" sheetId="17" r:id="rId6"/>
    <sheet name="５．メッセージ仕様" sheetId="18" r:id="rId7"/>
    <sheet name="６．補足事項" sheetId="16" r:id="rId8"/>
    <sheet name="参照用レイアウト" sheetId="22" r:id="rId9"/>
  </sheets>
  <externalReferences>
    <externalReference r:id="rId10"/>
  </externalReferences>
  <definedNames>
    <definedName name="___PQ420" localSheetId="4" hidden="1">{"'フローチャート'!$A$1:$AO$191"}</definedName>
    <definedName name="___PQ420" localSheetId="8" hidden="1">{"'フローチャート'!$A$1:$AO$191"}</definedName>
    <definedName name="___PQ420" hidden="1">{"'フローチャート'!$A$1:$AO$191"}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hidden="1">#REF!</definedName>
    <definedName name="_Order1" hidden="1">255</definedName>
    <definedName name="_Order2" hidden="1">255</definedName>
    <definedName name="_PQ420" localSheetId="4" hidden="1">{"'フローチャート'!$A$1:$AO$191"}</definedName>
    <definedName name="_PQ420" localSheetId="8" hidden="1">{"'フローチャート'!$A$1:$AO$191"}</definedName>
    <definedName name="_PQ420" hidden="1">{"'フローチャート'!$A$1:$AO$191"}</definedName>
    <definedName name="Access_Button" hidden="1">"価格H_hard_諸元___2__List"</definedName>
    <definedName name="AccessDatabase" hidden="1">"C:\MTAKAHAS\価格H.mdb"</definedName>
    <definedName name="ET" localSheetId="4" hidden="1">{"'フローチャート'!$A$1:$AO$191"}</definedName>
    <definedName name="ET" localSheetId="8" hidden="1">{"'フローチャート'!$A$1:$AO$191"}</definedName>
    <definedName name="ET" hidden="1">{"'フローチャート'!$A$1:$AO$191"}</definedName>
    <definedName name="HTML_CodePage" hidden="1">932</definedName>
    <definedName name="HTML_Control" localSheetId="4" hidden="1">{"'フローチャート'!$A$1:$AO$191"}</definedName>
    <definedName name="HTML_Control" localSheetId="8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"'[MES_SWｻﾎﾟｰﾄ価格new.xls]11_OS'!$A$20:$D$613"</definedName>
    <definedName name="HTML1_10" hidden="1">""</definedName>
    <definedName name="HTML1_11" hidden="1">1</definedName>
    <definedName name="HTML1_12" hidden="1">"C:\buturyu\Back\9812\web\price_list\mes_sup_11os.html"</definedName>
    <definedName name="HTML1_2" hidden="1">1</definedName>
    <definedName name="HTML1_3" hidden="1">"MES_SWｻﾎﾟｰﾄ価格new.x"</definedName>
    <definedName name="HTML1_4" hidden="1">"11_OS"</definedName>
    <definedName name="HTML1_5" hidden="1">""</definedName>
    <definedName name="HTML1_6" hidden="1">-4146</definedName>
    <definedName name="HTML1_7" hidden="1">-4146</definedName>
    <definedName name="HTML1_8" hidden="1">"99/02/09"</definedName>
    <definedName name="HTML1_9" hidden="1">"和田 加代子"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2">'１．機能概要'!$A$1:$BG$54</definedName>
    <definedName name="_xlnm.Print_Area" localSheetId="3">'２．レイアウト'!$A:$DH</definedName>
    <definedName name="_xlnm.Print_Area" localSheetId="7">'６．補足事項'!$A$1:$AZ$24</definedName>
    <definedName name="_xlnm.Print_Area" localSheetId="0">表紙!$A$1:$AW$35</definedName>
    <definedName name="_xlnm.Print_Titles" localSheetId="2">'１．機能概要'!$1:$3</definedName>
    <definedName name="_xlnm.Print_Titles" localSheetId="3">'２．レイアウト'!$1:$3</definedName>
    <definedName name="_xlnm.Print_Titles" localSheetId="4">'３．項目一覧'!$1:$3</definedName>
    <definedName name="_xlnm.Print_Titles" localSheetId="5">'４．イベント仕様'!$1:$3</definedName>
    <definedName name="_xlnm.Print_Titles" localSheetId="6">'５．メッセージ仕様'!$1:$3</definedName>
    <definedName name="_xlnm.Print_Titles" localSheetId="7">'６．補足事項'!$1:$3</definedName>
    <definedName name="SAPBEXrevision" hidden="1">1</definedName>
    <definedName name="SAPBEXsysID" hidden="1">"GVA"</definedName>
    <definedName name="SAPBEXwbID" hidden="1">"3LCAU7MCBU5FSHA8VTJRG75ZF"</definedName>
    <definedName name="wrn.Print._.All._.Pages." localSheetId="4" hidden="1">{#N/A,#N/A,FALSE,"NPV_OE_FORM";#N/A,#N/A,FALSE,"PV_Spread";#N/A,#N/A,FALSE,"TA_USD";#N/A,#N/A,FALSE,"Parts"}</definedName>
    <definedName name="wrn.Print._.All._.Pages." localSheetId="8" hidden="1">{#N/A,#N/A,FALSE,"NPV_OE_FORM";#N/A,#N/A,FALSE,"PV_Spread";#N/A,#N/A,FALSE,"TA_USD";#N/A,#N/A,FALSE,"Parts"}</definedName>
    <definedName name="wrn.Print._.All._.Pages." hidden="1">{#N/A,#N/A,FALSE,"NPV_OE_FORM";#N/A,#N/A,FALSE,"PV_Spread";#N/A,#N/A,FALSE,"TA_USD";#N/A,#N/A,FALSE,"Parts"}</definedName>
    <definedName name="キャビネット番号マスタ">#REF!</definedName>
    <definedName name="レビューシステム名マスタ">#REF!</definedName>
    <definedName name="ロウシステム名マスタ">#REF!</definedName>
    <definedName name="監視設定">#REF!</definedName>
    <definedName name="休日">[1]休日!$B$3:$C$13</definedName>
    <definedName name="集計テーブル">#REF!</definedName>
    <definedName name="振分けポリシー">#REF!</definedName>
    <definedName name="非営業日">[1]休日!$B$16:$C$27</definedName>
  </definedNames>
  <calcPr calcId="181029" concurrentManualCount="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22" l="1"/>
  <c r="N2" i="16" l="1"/>
  <c r="N2" i="18"/>
  <c r="N2" i="17"/>
  <c r="F2" i="8"/>
  <c r="AH2" i="5"/>
  <c r="S2" i="16"/>
  <c r="S2" i="18"/>
  <c r="AI1" i="16"/>
  <c r="AI1" i="18"/>
  <c r="AT1" i="16"/>
  <c r="AT1" i="18"/>
  <c r="AT1" i="17"/>
  <c r="AI1" i="17"/>
  <c r="S2" i="17"/>
  <c r="G2" i="8"/>
  <c r="AT2" i="5"/>
  <c r="O1" i="8"/>
  <c r="M1" i="8"/>
  <c r="CU1" i="5"/>
  <c r="CD1" i="5"/>
  <c r="AZ1" i="13"/>
  <c r="AO1" i="13"/>
</calcChain>
</file>

<file path=xl/sharedStrings.xml><?xml version="1.0" encoding="utf-8"?>
<sst xmlns="http://schemas.openxmlformats.org/spreadsheetml/2006/main" count="714" uniqueCount="357">
  <si>
    <t>プロジェクト名</t>
    <rPh sb="6" eb="7">
      <t>メイ</t>
    </rPh>
    <phoneticPr fontId="6"/>
  </si>
  <si>
    <t>B/D生産管理システム</t>
    <rPh sb="3" eb="5">
      <t>セイサン</t>
    </rPh>
    <rPh sb="5" eb="7">
      <t>カンリ</t>
    </rPh>
    <phoneticPr fontId="7"/>
  </si>
  <si>
    <t xml:space="preserve"> </t>
  </si>
  <si>
    <t>　</t>
    <phoneticPr fontId="11"/>
  </si>
  <si>
    <t xml:space="preserve"> </t>
    <phoneticPr fontId="11"/>
  </si>
  <si>
    <t xml:space="preserve"> </t>
    <phoneticPr fontId="11"/>
  </si>
  <si>
    <t>変更履歴</t>
    <rPh sb="0" eb="2">
      <t>ヘンコウ</t>
    </rPh>
    <rPh sb="2" eb="4">
      <t>リレキ</t>
    </rPh>
    <phoneticPr fontId="6"/>
  </si>
  <si>
    <t>No.</t>
    <phoneticPr fontId="6"/>
  </si>
  <si>
    <t>日付</t>
    <phoneticPr fontId="6"/>
  </si>
  <si>
    <t>Ver.</t>
    <rPh sb="0" eb="1">
      <t>ハン</t>
    </rPh>
    <phoneticPr fontId="6"/>
  </si>
  <si>
    <t>変更ページ</t>
    <rPh sb="0" eb="2">
      <t>ヘンコウ</t>
    </rPh>
    <rPh sb="2" eb="4">
      <t>カショ</t>
    </rPh>
    <phoneticPr fontId="6"/>
  </si>
  <si>
    <t>分類</t>
    <rPh sb="0" eb="2">
      <t>シュベツ</t>
    </rPh>
    <phoneticPr fontId="6"/>
  </si>
  <si>
    <t>変 更 内 容</t>
    <rPh sb="0" eb="2">
      <t>ヘンコウ</t>
    </rPh>
    <rPh sb="2" eb="4">
      <t>ナイヨウ</t>
    </rPh>
    <phoneticPr fontId="6"/>
  </si>
  <si>
    <t>変更者</t>
    <rPh sb="0" eb="2">
      <t>ヘンコウ</t>
    </rPh>
    <rPh sb="2" eb="3">
      <t>シャ</t>
    </rPh>
    <phoneticPr fontId="6"/>
  </si>
  <si>
    <t>承認者</t>
    <phoneticPr fontId="6"/>
  </si>
  <si>
    <t>1.0.0</t>
    <phoneticPr fontId="6"/>
  </si>
  <si>
    <t>-</t>
    <phoneticPr fontId="6"/>
  </si>
  <si>
    <t>初版</t>
    <rPh sb="0" eb="2">
      <t>ショハン</t>
    </rPh>
    <phoneticPr fontId="6"/>
  </si>
  <si>
    <t>-</t>
    <phoneticPr fontId="6"/>
  </si>
  <si>
    <t>機能ID</t>
    <rPh sb="0" eb="2">
      <t>キノウ</t>
    </rPh>
    <phoneticPr fontId="6"/>
  </si>
  <si>
    <t>工程名称</t>
    <rPh sb="0" eb="2">
      <t>コウテイ</t>
    </rPh>
    <rPh sb="2" eb="4">
      <t>メイショウ</t>
    </rPh>
    <phoneticPr fontId="6"/>
  </si>
  <si>
    <t>基本設計</t>
    <phoneticPr fontId="7"/>
  </si>
  <si>
    <t>機能名称</t>
    <rPh sb="0" eb="2">
      <t>キノウ</t>
    </rPh>
    <rPh sb="2" eb="4">
      <t>メイショウ</t>
    </rPh>
    <phoneticPr fontId="6"/>
  </si>
  <si>
    <t>作成日</t>
    <rPh sb="0" eb="3">
      <t>サクセイビ</t>
    </rPh>
    <phoneticPr fontId="6"/>
  </si>
  <si>
    <t>更新日</t>
    <rPh sb="0" eb="3">
      <t>コウシンビ</t>
    </rPh>
    <phoneticPr fontId="6"/>
  </si>
  <si>
    <t>作成者</t>
    <rPh sb="0" eb="3">
      <t>サクセイシャ</t>
    </rPh>
    <phoneticPr fontId="6"/>
  </si>
  <si>
    <t>更新者</t>
    <rPh sb="0" eb="3">
      <t>コウシンシャ</t>
    </rPh>
    <phoneticPr fontId="6"/>
  </si>
  <si>
    <t>NO</t>
    <phoneticPr fontId="5"/>
  </si>
  <si>
    <t>属性</t>
    <rPh sb="0" eb="2">
      <t>ゾクセイ</t>
    </rPh>
    <phoneticPr fontId="5"/>
  </si>
  <si>
    <t>I/O</t>
    <phoneticPr fontId="5"/>
  </si>
  <si>
    <t>初期値</t>
    <rPh sb="0" eb="3">
      <t>ショキチ</t>
    </rPh>
    <phoneticPr fontId="5"/>
  </si>
  <si>
    <t>書式</t>
    <rPh sb="0" eb="2">
      <t>ショシキ</t>
    </rPh>
    <phoneticPr fontId="5"/>
  </si>
  <si>
    <t>備考</t>
    <rPh sb="0" eb="2">
      <t>ビコウ</t>
    </rPh>
    <phoneticPr fontId="5"/>
  </si>
  <si>
    <t>チェック内容</t>
    <rPh sb="4" eb="6">
      <t>ナイヨウ</t>
    </rPh>
    <phoneticPr fontId="5"/>
  </si>
  <si>
    <t>-</t>
    <phoneticPr fontId="5"/>
  </si>
  <si>
    <t>-</t>
  </si>
  <si>
    <t>＝</t>
    <phoneticPr fontId="18"/>
  </si>
  <si>
    <t>項目名（日本語）</t>
    <rPh sb="0" eb="2">
      <t>コウモク</t>
    </rPh>
    <rPh sb="2" eb="3">
      <t>メイ</t>
    </rPh>
    <rPh sb="4" eb="7">
      <t>ニホンゴ</t>
    </rPh>
    <phoneticPr fontId="5"/>
  </si>
  <si>
    <t>項目名（英語）</t>
    <rPh sb="0" eb="2">
      <t>コウモク</t>
    </rPh>
    <rPh sb="2" eb="3">
      <t>メイ</t>
    </rPh>
    <rPh sb="4" eb="6">
      <t>エイゴ</t>
    </rPh>
    <phoneticPr fontId="5"/>
  </si>
  <si>
    <t>ボタン</t>
  </si>
  <si>
    <t>終了</t>
  </si>
  <si>
    <t>項番</t>
  </si>
  <si>
    <t>桁数</t>
    <rPh sb="0" eb="1">
      <t>ケタ</t>
    </rPh>
    <rPh sb="1" eb="2">
      <t>カズ</t>
    </rPh>
    <phoneticPr fontId="5"/>
  </si>
  <si>
    <t>必須</t>
    <rPh sb="0" eb="2">
      <t>ヒッス</t>
    </rPh>
    <phoneticPr fontId="5"/>
  </si>
  <si>
    <t>O</t>
  </si>
  <si>
    <t>データグリッド</t>
    <phoneticPr fontId="5"/>
  </si>
  <si>
    <t>チェック名</t>
    <rPh sb="4" eb="5">
      <t>メイ</t>
    </rPh>
    <phoneticPr fontId="5"/>
  </si>
  <si>
    <t>種別</t>
    <rPh sb="0" eb="2">
      <t>シュベツ</t>
    </rPh>
    <phoneticPr fontId="5"/>
  </si>
  <si>
    <t xml:space="preserve">画面を閉じる
</t>
  </si>
  <si>
    <t>項目ID</t>
    <rPh sb="0" eb="2">
      <t>コウモク</t>
    </rPh>
    <phoneticPr fontId="5"/>
  </si>
  <si>
    <t>HEAD-001</t>
  </si>
  <si>
    <t>HEAD-002</t>
  </si>
  <si>
    <t>HEAD-003</t>
  </si>
  <si>
    <t>COND-001</t>
  </si>
  <si>
    <t>RSLT-DTL1-001</t>
    <phoneticPr fontId="5"/>
  </si>
  <si>
    <t>RSLT-DTL1-002</t>
  </si>
  <si>
    <t>RSLT-DTL1-003</t>
  </si>
  <si>
    <t>１. 機能概要</t>
    <rPh sb="3" eb="5">
      <t>キノウ</t>
    </rPh>
    <rPh sb="5" eb="7">
      <t>ガイヨウ</t>
    </rPh>
    <phoneticPr fontId="7"/>
  </si>
  <si>
    <t>２. 画面レイアウト</t>
    <rPh sb="3" eb="5">
      <t>ガメン</t>
    </rPh>
    <phoneticPr fontId="7"/>
  </si>
  <si>
    <t>１.２ 処理フロー</t>
    <rPh sb="4" eb="6">
      <t>ショリ</t>
    </rPh>
    <phoneticPr fontId="7"/>
  </si>
  <si>
    <t>１.１ 機能説明</t>
    <rPh sb="4" eb="6">
      <t>キノウ</t>
    </rPh>
    <rPh sb="6" eb="8">
      <t>セツメイ</t>
    </rPh>
    <phoneticPr fontId="7"/>
  </si>
  <si>
    <t>３. 画面項目一覧</t>
    <rPh sb="3" eb="5">
      <t>ガメン</t>
    </rPh>
    <rPh sb="5" eb="7">
      <t>コウモク</t>
    </rPh>
    <rPh sb="7" eb="9">
      <t>イチラン</t>
    </rPh>
    <phoneticPr fontId="7"/>
  </si>
  <si>
    <t>３．１　共通ヘッダ</t>
    <rPh sb="4" eb="6">
      <t>キョウツウ</t>
    </rPh>
    <phoneticPr fontId="7"/>
  </si>
  <si>
    <t>３．２　検索条件</t>
    <rPh sb="4" eb="6">
      <t>ケンサク</t>
    </rPh>
    <rPh sb="6" eb="8">
      <t>ジョウケン</t>
    </rPh>
    <phoneticPr fontId="7"/>
  </si>
  <si>
    <t>３．３　検索結果</t>
    <rPh sb="4" eb="6">
      <t>ケンサク</t>
    </rPh>
    <rPh sb="6" eb="8">
      <t>ケッカ</t>
    </rPh>
    <phoneticPr fontId="7"/>
  </si>
  <si>
    <t>６. 補足事項</t>
    <rPh sb="3" eb="5">
      <t>ホソク</t>
    </rPh>
    <rPh sb="5" eb="7">
      <t>ジコウ</t>
    </rPh>
    <phoneticPr fontId="7"/>
  </si>
  <si>
    <t>No.</t>
    <phoneticPr fontId="5"/>
  </si>
  <si>
    <t>警告</t>
    <rPh sb="0" eb="2">
      <t>ケイコク</t>
    </rPh>
    <phoneticPr fontId="5"/>
  </si>
  <si>
    <t>４. イベント仕様</t>
    <rPh sb="7" eb="9">
      <t>シヨウ</t>
    </rPh>
    <phoneticPr fontId="7"/>
  </si>
  <si>
    <t>編集方法</t>
    <rPh sb="2" eb="4">
      <t>ホウホウ</t>
    </rPh>
    <phoneticPr fontId="5"/>
  </si>
  <si>
    <t>-</t>
    <phoneticPr fontId="5"/>
  </si>
  <si>
    <t>明細データ数分１から連番</t>
    <rPh sb="0" eb="2">
      <t>メイサイ</t>
    </rPh>
    <rPh sb="5" eb="6">
      <t>スウ</t>
    </rPh>
    <rPh sb="6" eb="7">
      <t>ブン</t>
    </rPh>
    <rPh sb="10" eb="12">
      <t>レンバン</t>
    </rPh>
    <phoneticPr fontId="5"/>
  </si>
  <si>
    <t>ＤＢ編集元（As-is）</t>
    <rPh sb="4" eb="5">
      <t>モト</t>
    </rPh>
    <phoneticPr fontId="5"/>
  </si>
  <si>
    <t>ＤＢ編集元（To-be）</t>
    <rPh sb="4" eb="5">
      <t>モト</t>
    </rPh>
    <phoneticPr fontId="5"/>
  </si>
  <si>
    <t>編集項目</t>
    <phoneticPr fontId="5"/>
  </si>
  <si>
    <t>イベント名</t>
    <rPh sb="4" eb="5">
      <t>メイ</t>
    </rPh>
    <phoneticPr fontId="5"/>
  </si>
  <si>
    <t>初期表示</t>
    <rPh sb="0" eb="2">
      <t>ショキ</t>
    </rPh>
    <rPh sb="2" eb="4">
      <t>ヒョウジ</t>
    </rPh>
    <phoneticPr fontId="5"/>
  </si>
  <si>
    <t>終了</t>
    <rPh sb="0" eb="2">
      <t>シュウリョウ</t>
    </rPh>
    <phoneticPr fontId="5"/>
  </si>
  <si>
    <t>処理内容</t>
    <rPh sb="0" eb="2">
      <t>ショリ</t>
    </rPh>
    <rPh sb="2" eb="4">
      <t>ナイヨウ</t>
    </rPh>
    <phoneticPr fontId="5"/>
  </si>
  <si>
    <t>画面表示時</t>
    <rPh sb="0" eb="2">
      <t>ガメン</t>
    </rPh>
    <rPh sb="2" eb="4">
      <t>ヒョウジ</t>
    </rPh>
    <rPh sb="4" eb="5">
      <t>ジ</t>
    </rPh>
    <phoneticPr fontId="5"/>
  </si>
  <si>
    <t>トリガー</t>
    <phoneticPr fontId="5"/>
  </si>
  <si>
    <t>イベント名</t>
    <rPh sb="4" eb="5">
      <t>メイ</t>
    </rPh>
    <phoneticPr fontId="5"/>
  </si>
  <si>
    <t>メッセージ</t>
    <phoneticPr fontId="5"/>
  </si>
  <si>
    <t>確認</t>
    <rPh sb="0" eb="2">
      <t>カクニン</t>
    </rPh>
    <phoneticPr fontId="5"/>
  </si>
  <si>
    <t>画面を閉じてよろしいですか？</t>
    <rPh sb="0" eb="2">
      <t>ガメン</t>
    </rPh>
    <rPh sb="3" eb="4">
      <t>ト</t>
    </rPh>
    <phoneticPr fontId="5"/>
  </si>
  <si>
    <t>＜一覧表示順＞</t>
    <rPh sb="1" eb="3">
      <t>イチラン</t>
    </rPh>
    <rPh sb="3" eb="5">
      <t>ヒョウジ</t>
    </rPh>
    <rPh sb="5" eb="6">
      <t>ジュン</t>
    </rPh>
    <phoneticPr fontId="18"/>
  </si>
  <si>
    <t>ボタン押下時</t>
    <rPh sb="3" eb="5">
      <t>オウカ</t>
    </rPh>
    <rPh sb="5" eb="6">
      <t>ジ</t>
    </rPh>
    <phoneticPr fontId="5"/>
  </si>
  <si>
    <t>５． メッセージ仕様</t>
    <rPh sb="8" eb="10">
      <t>シヨウ</t>
    </rPh>
    <phoneticPr fontId="7"/>
  </si>
  <si>
    <t>種別</t>
    <rPh sb="0" eb="2">
      <t>シュベツ</t>
    </rPh>
    <phoneticPr fontId="6"/>
  </si>
  <si>
    <t>No</t>
  </si>
  <si>
    <t>参照</t>
    <rPh sb="0" eb="2">
      <t>サンショウ</t>
    </rPh>
    <phoneticPr fontId="6"/>
  </si>
  <si>
    <t>追加</t>
    <rPh sb="0" eb="2">
      <t>ツイカ</t>
    </rPh>
    <phoneticPr fontId="6"/>
  </si>
  <si>
    <t>更新</t>
    <rPh sb="0" eb="2">
      <t>コウシン</t>
    </rPh>
    <phoneticPr fontId="6"/>
  </si>
  <si>
    <t>削除</t>
    <rPh sb="0" eb="2">
      <t>サクジョ</t>
    </rPh>
    <phoneticPr fontId="6"/>
  </si>
  <si>
    <t>備考</t>
    <rPh sb="0" eb="2">
      <t>ビコウ</t>
    </rPh>
    <phoneticPr fontId="6"/>
  </si>
  <si>
    <t>テーブル名（As-is）</t>
    <rPh sb="4" eb="5">
      <t>メイ</t>
    </rPh>
    <phoneticPr fontId="6"/>
  </si>
  <si>
    <t>テーブル名（To-be）</t>
    <phoneticPr fontId="6"/>
  </si>
  <si>
    <t>○</t>
    <phoneticPr fontId="5"/>
  </si>
  <si>
    <t>１.３ 入出力テーブル</t>
    <rPh sb="4" eb="7">
      <t>ニュウシュツリョク</t>
    </rPh>
    <phoneticPr fontId="7"/>
  </si>
  <si>
    <t>＜検索条件＞</t>
    <rPh sb="1" eb="2">
      <t>オモ</t>
    </rPh>
    <rPh sb="3" eb="5">
      <t>ケンサクコウモク</t>
    </rPh>
    <phoneticPr fontId="18"/>
  </si>
  <si>
    <t>「Ｙｅｓ」の場合は画面を閉じる。</t>
  </si>
  <si>
    <t>COND-002</t>
  </si>
  <si>
    <t>確認メッセージダイアログを表示する。</t>
    <rPh sb="0" eb="2">
      <t>カクニン</t>
    </rPh>
    <rPh sb="13" eb="15">
      <t>ヒョウジ</t>
    </rPh>
    <phoneticPr fontId="18"/>
  </si>
  <si>
    <t>マスタ関係</t>
    <rPh sb="3" eb="5">
      <t>カンケイ</t>
    </rPh>
    <phoneticPr fontId="5"/>
  </si>
  <si>
    <t>製品マスタ</t>
    <rPh sb="0" eb="2">
      <t>セイヒン</t>
    </rPh>
    <phoneticPr fontId="5"/>
  </si>
  <si>
    <t>製品データを取得して、参照する。</t>
    <rPh sb="0" eb="2">
      <t>セイヒン</t>
    </rPh>
    <rPh sb="3" eb="5">
      <t>シュトク</t>
    </rPh>
    <phoneticPr fontId="5"/>
  </si>
  <si>
    <t>工程</t>
    <rPh sb="0" eb="2">
      <t>カクテイカイジョ</t>
    </rPh>
    <phoneticPr fontId="4"/>
  </si>
  <si>
    <t>COND-003</t>
  </si>
  <si>
    <t>Process</t>
    <phoneticPr fontId="5"/>
  </si>
  <si>
    <t>RSLT-DTL1-005</t>
  </si>
  <si>
    <t>&lt;検索項目&gt;</t>
    <rPh sb="1" eb="3">
      <t>ケンサク</t>
    </rPh>
    <rPh sb="3" eb="5">
      <t>コウモク</t>
    </rPh>
    <phoneticPr fontId="5"/>
  </si>
  <si>
    <t>&lt;テーブル関係&gt;</t>
    <rPh sb="5" eb="7">
      <t>カンケイ</t>
    </rPh>
    <phoneticPr fontId="5"/>
  </si>
  <si>
    <t>存在チェック</t>
    <rPh sb="0" eb="2">
      <t>ソンザイ</t>
    </rPh>
    <phoneticPr fontId="5"/>
  </si>
  <si>
    <t>□</t>
    <phoneticPr fontId="5"/>
  </si>
  <si>
    <t>×</t>
    <phoneticPr fontId="5"/>
  </si>
  <si>
    <t>Login name</t>
    <phoneticPr fontId="5"/>
  </si>
  <si>
    <t xml:space="preserve"> ＸＸＸ　ＸＸＸ</t>
    <phoneticPr fontId="5"/>
  </si>
  <si>
    <t>Environment</t>
    <phoneticPr fontId="5"/>
  </si>
  <si>
    <t xml:space="preserve"> 本番環境</t>
    <rPh sb="1" eb="3">
      <t>ホンバン</t>
    </rPh>
    <rPh sb="3" eb="5">
      <t>カンキョウ</t>
    </rPh>
    <phoneticPr fontId="5"/>
  </si>
  <si>
    <t>Search condition</t>
    <phoneticPr fontId="5"/>
  </si>
  <si>
    <t>(検索条件)</t>
    <phoneticPr fontId="5"/>
  </si>
  <si>
    <t>▼</t>
    <phoneticPr fontId="5"/>
  </si>
  <si>
    <t>Search results</t>
    <phoneticPr fontId="5"/>
  </si>
  <si>
    <t>(検索結果)</t>
    <rPh sb="1" eb="3">
      <t>ケンサク</t>
    </rPh>
    <rPh sb="3" eb="5">
      <t>ケッカ</t>
    </rPh>
    <phoneticPr fontId="5"/>
  </si>
  <si>
    <t>Search time</t>
    <phoneticPr fontId="5"/>
  </si>
  <si>
    <t>：</t>
    <phoneticPr fontId="5"/>
  </si>
  <si>
    <t>yyyy/MM/dd hh:mm</t>
    <phoneticPr fontId="5"/>
  </si>
  <si>
    <t>(検索時間)</t>
    <rPh sb="1" eb="3">
      <t>ケンサク</t>
    </rPh>
    <rPh sb="3" eb="5">
      <t>ジカン</t>
    </rPh>
    <phoneticPr fontId="5"/>
  </si>
  <si>
    <t>1</t>
    <phoneticPr fontId="5"/>
  </si>
  <si>
    <t>▲</t>
    <phoneticPr fontId="5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</si>
  <si>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</si>
  <si>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</si>
  <si>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</si>
  <si>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</si>
  <si>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</si>
  <si>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</si>
  <si>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</si>
  <si>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</si>
  <si>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</si>
  <si>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</si>
  <si>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</si>
  <si>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</si>
  <si>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</si>
  <si>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2019/05/28</t>
    <phoneticPr fontId="5"/>
  </si>
  <si>
    <t>15:10</t>
    <phoneticPr fontId="49"/>
  </si>
  <si>
    <t>No.</t>
    <phoneticPr fontId="5"/>
  </si>
  <si>
    <t>No.</t>
    <phoneticPr fontId="51"/>
  </si>
  <si>
    <t>(工程)</t>
    <phoneticPr fontId="5"/>
  </si>
  <si>
    <t>2</t>
  </si>
  <si>
    <t>王</t>
    <rPh sb="0" eb="1">
      <t>オウ</t>
    </rPh>
    <phoneticPr fontId="5"/>
  </si>
  <si>
    <t>Close</t>
    <phoneticPr fontId="5"/>
  </si>
  <si>
    <t>品名略称</t>
    <rPh sb="0" eb="2">
      <t>ヒンメイ</t>
    </rPh>
    <rPh sb="2" eb="4">
      <t>リャクショウ</t>
    </rPh>
    <phoneticPr fontId="2"/>
  </si>
  <si>
    <t>Product name abbreviation</t>
  </si>
  <si>
    <t>RSLT-DTL1-006</t>
  </si>
  <si>
    <t>RSLT-DTL1-007</t>
  </si>
  <si>
    <t>JAS：JP組立</t>
    <rPh sb="6" eb="8">
      <t>クミタテ</t>
    </rPh>
    <phoneticPr fontId="5"/>
  </si>
  <si>
    <t>16</t>
  </si>
  <si>
    <t>昇順</t>
    <rPh sb="0" eb="2">
      <t>ショウジュン</t>
    </rPh>
    <phoneticPr fontId="5"/>
  </si>
  <si>
    <t>Asc</t>
    <phoneticPr fontId="5"/>
  </si>
  <si>
    <t xml:space="preserve">検索結果を選択したセル列で昇順で表示する
</t>
    <phoneticPr fontId="5"/>
  </si>
  <si>
    <t>降順</t>
    <rPh sb="0" eb="2">
      <t>コウジュン</t>
    </rPh>
    <phoneticPr fontId="5"/>
  </si>
  <si>
    <t>Desc</t>
    <phoneticPr fontId="5"/>
  </si>
  <si>
    <t xml:space="preserve">検索結果を選択したセル列で降順で表示する
</t>
    <rPh sb="13" eb="15">
      <t>コウジュン</t>
    </rPh>
    <phoneticPr fontId="5"/>
  </si>
  <si>
    <t>在庫データ.前月残</t>
    <rPh sb="0" eb="2">
      <t>ザイコ</t>
    </rPh>
    <rPh sb="6" eb="8">
      <t>ゼンゲツ</t>
    </rPh>
    <rPh sb="8" eb="9">
      <t>ザン</t>
    </rPh>
    <phoneticPr fontId="5"/>
  </si>
  <si>
    <t>在庫データ.当月受入数量</t>
    <rPh sb="0" eb="2">
      <t>ザイコ</t>
    </rPh>
    <rPh sb="6" eb="8">
      <t>トウゲツ</t>
    </rPh>
    <rPh sb="8" eb="10">
      <t>ウケイレ</t>
    </rPh>
    <rPh sb="10" eb="12">
      <t>スウリョウ</t>
    </rPh>
    <phoneticPr fontId="5"/>
  </si>
  <si>
    <t>在庫データ.当月払出数量</t>
    <rPh sb="0" eb="2">
      <t>ザイコ</t>
    </rPh>
    <rPh sb="6" eb="8">
      <t>トウゲツ</t>
    </rPh>
    <rPh sb="8" eb="10">
      <t>ハライダシ</t>
    </rPh>
    <rPh sb="10" eb="12">
      <t>スウリョウ</t>
    </rPh>
    <phoneticPr fontId="5"/>
  </si>
  <si>
    <t>在庫データ.在庫数</t>
    <rPh sb="0" eb="2">
      <t>ザイコ</t>
    </rPh>
    <phoneticPr fontId="5"/>
  </si>
  <si>
    <t>在庫データ.当月その他払出数量</t>
    <rPh sb="0" eb="2">
      <t>ザイコ</t>
    </rPh>
    <rPh sb="6" eb="8">
      <t>トウゲツ</t>
    </rPh>
    <rPh sb="10" eb="11">
      <t>タ</t>
    </rPh>
    <rPh sb="11" eb="13">
      <t>ハライダシ</t>
    </rPh>
    <rPh sb="13" eb="15">
      <t>スウリョウ</t>
    </rPh>
    <phoneticPr fontId="5"/>
  </si>
  <si>
    <t>昇順</t>
    <phoneticPr fontId="5"/>
  </si>
  <si>
    <t>検索結果を選択した項目の昇順で表示する。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ショウジュン</t>
    </rPh>
    <rPh sb="15" eb="17">
      <t>ヒョウジ</t>
    </rPh>
    <phoneticPr fontId="5"/>
  </si>
  <si>
    <t>降順</t>
    <phoneticPr fontId="5"/>
  </si>
  <si>
    <t>検索結果を選択した項目の降順で表示する。</t>
    <rPh sb="0" eb="2">
      <t>ケンサク</t>
    </rPh>
    <rPh sb="2" eb="4">
      <t>ケッカ</t>
    </rPh>
    <rPh sb="5" eb="7">
      <t>センタク</t>
    </rPh>
    <rPh sb="9" eb="11">
      <t>コウモク</t>
    </rPh>
    <rPh sb="12" eb="14">
      <t>コウジュン</t>
    </rPh>
    <rPh sb="15" eb="17">
      <t>ヒョウジ</t>
    </rPh>
    <phoneticPr fontId="5"/>
  </si>
  <si>
    <t>在庫データ</t>
    <rPh sb="0" eb="2">
      <t>ザイコ</t>
    </rPh>
    <phoneticPr fontId="5"/>
  </si>
  <si>
    <t>特になし</t>
    <rPh sb="0" eb="1">
      <t>トク</t>
    </rPh>
    <phoneticPr fontId="18"/>
  </si>
  <si>
    <t>在庫管理関係</t>
    <rPh sb="0" eb="2">
      <t>ザイコ</t>
    </rPh>
    <rPh sb="2" eb="4">
      <t>カンリ</t>
    </rPh>
    <rPh sb="4" eb="6">
      <t>カンケイ</t>
    </rPh>
    <phoneticPr fontId="5"/>
  </si>
  <si>
    <t>２０１９年　９月２７日</t>
    <phoneticPr fontId="11"/>
  </si>
  <si>
    <t>入出庫来歴の照会を行う画面。</t>
  </si>
  <si>
    <t>SC-Z01A</t>
    <phoneticPr fontId="5"/>
  </si>
  <si>
    <t>入出庫来歴照会</t>
    <rPh sb="0" eb="3">
      <t>ニュウシュッコ</t>
    </rPh>
    <rPh sb="3" eb="5">
      <t>ライレキ</t>
    </rPh>
    <rPh sb="5" eb="7">
      <t>ショウカイ</t>
    </rPh>
    <phoneticPr fontId="5"/>
  </si>
  <si>
    <t>Entry / Exit history info(入出庫来歴照会)</t>
    <rPh sb="26" eb="29">
      <t>ニュウシュッコ</t>
    </rPh>
    <rPh sb="29" eb="31">
      <t>ライレキ</t>
    </rPh>
    <rPh sb="31" eb="33">
      <t>ショウカイ</t>
    </rPh>
    <phoneticPr fontId="5"/>
  </si>
  <si>
    <t>(部品番号)</t>
    <rPh sb="1" eb="3">
      <t>ブヒン</t>
    </rPh>
    <rPh sb="3" eb="5">
      <t>バンゴウ</t>
    </rPh>
    <phoneticPr fontId="5"/>
  </si>
  <si>
    <t>Part number</t>
  </si>
  <si>
    <t>Part number</t>
    <phoneticPr fontId="5"/>
  </si>
  <si>
    <t>(品名略称)</t>
    <phoneticPr fontId="5"/>
  </si>
  <si>
    <t>前月残量</t>
    <rPh sb="0" eb="1">
      <t>ゼンゲツ</t>
    </rPh>
    <rPh sb="1" eb="3">
      <t>ザンリョウ</t>
    </rPh>
    <phoneticPr fontId="5"/>
  </si>
  <si>
    <t>Last month remaining</t>
  </si>
  <si>
    <t>入庫量</t>
    <rPh sb="0" eb="1">
      <t>ニュウコ</t>
    </rPh>
    <rPh sb="1" eb="2">
      <t>リョウ</t>
    </rPh>
    <phoneticPr fontId="5"/>
  </si>
  <si>
    <t>Amount received</t>
  </si>
  <si>
    <t>売上量</t>
    <rPh sb="0" eb="1">
      <t>ウリアゲ</t>
    </rPh>
    <rPh sb="1" eb="2">
      <t>リョウ</t>
    </rPh>
    <phoneticPr fontId="51"/>
  </si>
  <si>
    <t>Sales volume</t>
  </si>
  <si>
    <t>その他出庫量</t>
    <rPh sb="1" eb="2">
      <t>タ</t>
    </rPh>
    <rPh sb="3" eb="5">
      <t>シュッコ</t>
    </rPh>
    <rPh sb="5" eb="6">
      <t>リョウ</t>
    </rPh>
    <phoneticPr fontId="5"/>
  </si>
  <si>
    <t>Other issues</t>
  </si>
  <si>
    <t>在庫量</t>
    <rPh sb="0" eb="1">
      <t>ザイコ</t>
    </rPh>
    <rPh sb="1" eb="2">
      <t>リョウ</t>
    </rPh>
    <phoneticPr fontId="5"/>
  </si>
  <si>
    <t>Stock quantity</t>
  </si>
  <si>
    <t>引当可能残量</t>
    <rPh sb="0" eb="1">
      <t>ヒキアテ</t>
    </rPh>
    <rPh sb="1" eb="3">
      <t>カノウ</t>
    </rPh>
    <rPh sb="3" eb="5">
      <t>ザンリョウ</t>
    </rPh>
    <phoneticPr fontId="51"/>
  </si>
  <si>
    <t>Allowable balance</t>
  </si>
  <si>
    <t>入出庫日</t>
    <rPh sb="0" eb="3">
      <t>ニュウシュッコ</t>
    </rPh>
    <rPh sb="3" eb="4">
      <t>ビ</t>
    </rPh>
    <phoneticPr fontId="51"/>
  </si>
  <si>
    <t>2019/01/16</t>
    <phoneticPr fontId="5"/>
  </si>
  <si>
    <t>2019/01/15</t>
    <phoneticPr fontId="5"/>
  </si>
  <si>
    <t>2019/01/14</t>
    <phoneticPr fontId="5"/>
  </si>
  <si>
    <t>2019/01/13</t>
    <phoneticPr fontId="5"/>
  </si>
  <si>
    <t>2019/01/12</t>
    <phoneticPr fontId="5"/>
  </si>
  <si>
    <t>2019/01/11</t>
    <phoneticPr fontId="5"/>
  </si>
  <si>
    <t>2019/01/10</t>
    <phoneticPr fontId="5"/>
  </si>
  <si>
    <t>2019/01/09</t>
    <phoneticPr fontId="5"/>
  </si>
  <si>
    <t>2019/01/08</t>
    <phoneticPr fontId="5"/>
  </si>
  <si>
    <t>2019/01/07</t>
    <phoneticPr fontId="5"/>
  </si>
  <si>
    <t>2019/01/06</t>
    <phoneticPr fontId="5"/>
  </si>
  <si>
    <t>2019/01/05</t>
    <phoneticPr fontId="5"/>
  </si>
  <si>
    <t>2019/01/04</t>
    <phoneticPr fontId="5"/>
  </si>
  <si>
    <t>2019/01/03</t>
    <phoneticPr fontId="5"/>
  </si>
  <si>
    <t>2019/01/02</t>
    <phoneticPr fontId="5"/>
  </si>
  <si>
    <t>2019/01/01</t>
    <phoneticPr fontId="5"/>
  </si>
  <si>
    <t>処理日</t>
    <rPh sb="0" eb="2">
      <t>ショリ</t>
    </rPh>
    <rPh sb="2" eb="3">
      <t>ビ</t>
    </rPh>
    <phoneticPr fontId="5"/>
  </si>
  <si>
    <t>2019/01/16 10:01:01</t>
    <phoneticPr fontId="5"/>
  </si>
  <si>
    <t>2019/01/15 13:00:00</t>
    <phoneticPr fontId="5"/>
  </si>
  <si>
    <t>2019/01/14 13:00:00</t>
    <phoneticPr fontId="5"/>
  </si>
  <si>
    <t>2019/01/13 13:00:00</t>
    <phoneticPr fontId="5"/>
  </si>
  <si>
    <t>2019/01/12 13:00:00</t>
    <phoneticPr fontId="5"/>
  </si>
  <si>
    <t>2019/01/11 13:00:00</t>
    <phoneticPr fontId="5"/>
  </si>
  <si>
    <t>2019/01/10 13:00:00</t>
    <phoneticPr fontId="5"/>
  </si>
  <si>
    <t>2019/01/09 13:00:00</t>
    <phoneticPr fontId="5"/>
  </si>
  <si>
    <t>2019/01/08 13:00:00</t>
    <phoneticPr fontId="5"/>
  </si>
  <si>
    <t>2019/01/07 13:00:00</t>
    <phoneticPr fontId="5"/>
  </si>
  <si>
    <t>2019/01/06 13:00:00</t>
    <phoneticPr fontId="5"/>
  </si>
  <si>
    <t>2019/01/05 13:00:00</t>
    <phoneticPr fontId="5"/>
  </si>
  <si>
    <t>2019/01/04 13:00:00</t>
    <phoneticPr fontId="5"/>
  </si>
  <si>
    <t>2019/01/03 13:00:00</t>
    <phoneticPr fontId="5"/>
  </si>
  <si>
    <t>2019/01/02 13:00:00</t>
    <phoneticPr fontId="5"/>
  </si>
  <si>
    <t>2019/01/01 13:00:00</t>
    <phoneticPr fontId="5"/>
  </si>
  <si>
    <t>入庫量</t>
    <rPh sb="0" eb="2">
      <t>ニュウコ</t>
    </rPh>
    <rPh sb="2" eb="3">
      <t>リョウ</t>
    </rPh>
    <phoneticPr fontId="5"/>
  </si>
  <si>
    <t>出庫量</t>
    <rPh sb="0" eb="2">
      <t>シュッコ</t>
    </rPh>
    <rPh sb="2" eb="3">
      <t>リョウ</t>
    </rPh>
    <phoneticPr fontId="51"/>
  </si>
  <si>
    <t>0.00</t>
    <phoneticPr fontId="5"/>
  </si>
  <si>
    <t>-23.00</t>
    <phoneticPr fontId="5"/>
  </si>
  <si>
    <t>-5.00</t>
    <phoneticPr fontId="5"/>
  </si>
  <si>
    <t>5.00</t>
    <phoneticPr fontId="5"/>
  </si>
  <si>
    <t>Entry / exit date</t>
  </si>
  <si>
    <t>Processing date</t>
  </si>
  <si>
    <t>Issued quantity</t>
  </si>
  <si>
    <t>1.00</t>
    <phoneticPr fontId="5"/>
  </si>
  <si>
    <t>部品番号</t>
    <rPh sb="0" eb="2">
      <t>ブヒン</t>
    </rPh>
    <rPh sb="2" eb="4">
      <t>バンゴウ</t>
    </rPh>
    <phoneticPr fontId="1"/>
  </si>
  <si>
    <t>パラメータ.工程</t>
    <rPh sb="6" eb="8">
      <t>コウテイ</t>
    </rPh>
    <phoneticPr fontId="5"/>
  </si>
  <si>
    <t>パラメータ.部品番号</t>
    <rPh sb="6" eb="8">
      <t>ブヒン</t>
    </rPh>
    <rPh sb="8" eb="10">
      <t>バンゴウ</t>
    </rPh>
    <phoneticPr fontId="5"/>
  </si>
  <si>
    <t>パラメータ.品名略称</t>
    <rPh sb="6" eb="8">
      <t>ヒンメイ</t>
    </rPh>
    <rPh sb="8" eb="10">
      <t>リャクショウ</t>
    </rPh>
    <phoneticPr fontId="5"/>
  </si>
  <si>
    <t>テキスト</t>
    <phoneticPr fontId="5"/>
  </si>
  <si>
    <t>３．３．１　一覧部</t>
    <rPh sb="6" eb="8">
      <t>イチラン</t>
    </rPh>
    <rPh sb="8" eb="9">
      <t>ブ</t>
    </rPh>
    <phoneticPr fontId="7"/>
  </si>
  <si>
    <t>３．３．２　明細部</t>
    <rPh sb="6" eb="8">
      <t>メイサイ</t>
    </rPh>
    <rPh sb="8" eb="9">
      <t>ブ</t>
    </rPh>
    <phoneticPr fontId="7"/>
  </si>
  <si>
    <t>前月残量</t>
    <rPh sb="0" eb="2">
      <t>ゼンゲツ</t>
    </rPh>
    <rPh sb="2" eb="4">
      <t>ザンリョウ</t>
    </rPh>
    <phoneticPr fontId="2"/>
  </si>
  <si>
    <t>入庫量</t>
    <rPh sb="0" eb="1">
      <t>ニュウコ</t>
    </rPh>
    <rPh sb="1" eb="2">
      <t>リョウ</t>
    </rPh>
    <phoneticPr fontId="23"/>
  </si>
  <si>
    <t>売上量</t>
    <rPh sb="0" eb="1">
      <t>ウリアゲ</t>
    </rPh>
    <rPh sb="1" eb="2">
      <t>リョウ</t>
    </rPh>
    <phoneticPr fontId="20"/>
  </si>
  <si>
    <t>その他出庫量</t>
    <rPh sb="1" eb="2">
      <t>タ</t>
    </rPh>
    <rPh sb="3" eb="5">
      <t>シュッコ</t>
    </rPh>
    <rPh sb="5" eb="6">
      <t>リョウ</t>
    </rPh>
    <phoneticPr fontId="23"/>
  </si>
  <si>
    <t>在庫量</t>
    <rPh sb="0" eb="1">
      <t>ザイコ</t>
    </rPh>
    <rPh sb="1" eb="2">
      <t>リョウ</t>
    </rPh>
    <phoneticPr fontId="23"/>
  </si>
  <si>
    <t>引当可能残量</t>
    <rPh sb="0" eb="1">
      <t>ヒキアテ</t>
    </rPh>
    <rPh sb="1" eb="3">
      <t>カノウ</t>
    </rPh>
    <rPh sb="3" eb="5">
      <t>ザンリョウ</t>
    </rPh>
    <phoneticPr fontId="20"/>
  </si>
  <si>
    <t>RSLT-DTL1-004</t>
  </si>
  <si>
    <t>在庫データ.引当可能残量</t>
    <rPh sb="0" eb="2">
      <t>ザイコ</t>
    </rPh>
    <rPh sb="6" eb="8">
      <t>ヒキアテ</t>
    </rPh>
    <rPh sb="8" eb="10">
      <t>カノウ</t>
    </rPh>
    <rPh sb="10" eb="12">
      <t>ザンリョウ</t>
    </rPh>
    <phoneticPr fontId="5"/>
  </si>
  <si>
    <t>入出庫日</t>
    <rPh sb="0" eb="3">
      <t>ニュウシュッコ</t>
    </rPh>
    <rPh sb="3" eb="4">
      <t>ビ</t>
    </rPh>
    <phoneticPr fontId="20"/>
  </si>
  <si>
    <t>処理日</t>
    <rPh sb="0" eb="2">
      <t>ショリ</t>
    </rPh>
    <rPh sb="2" eb="3">
      <t>ビ</t>
    </rPh>
    <phoneticPr fontId="23"/>
  </si>
  <si>
    <t>入庫量</t>
    <rPh sb="0" eb="2">
      <t>ニュウコ</t>
    </rPh>
    <rPh sb="2" eb="3">
      <t>リョウ</t>
    </rPh>
    <phoneticPr fontId="23"/>
  </si>
  <si>
    <t>出庫量</t>
    <rPh sb="0" eb="2">
      <t>シュッコ</t>
    </rPh>
    <rPh sb="2" eb="3">
      <t>リョウ</t>
    </rPh>
    <phoneticPr fontId="20"/>
  </si>
  <si>
    <t>yyyy/MM/dd</t>
    <phoneticPr fontId="5"/>
  </si>
  <si>
    <t>yyyy/MM/dd HH:mm:ss</t>
    <phoneticPr fontId="5"/>
  </si>
  <si>
    <t>パラメータより、データを取得して、表示する。</t>
    <rPh sb="12" eb="14">
      <t>シュトク</t>
    </rPh>
    <phoneticPr fontId="5"/>
  </si>
  <si>
    <t>「W0008」データが存在していません。</t>
  </si>
  <si>
    <t>作番</t>
    <rPh sb="0" eb="2">
      <t>サクバン</t>
    </rPh>
    <phoneticPr fontId="5"/>
  </si>
  <si>
    <t>Production number</t>
    <phoneticPr fontId="5"/>
  </si>
  <si>
    <t>E0D6104</t>
    <phoneticPr fontId="5"/>
  </si>
  <si>
    <t>10D65X3</t>
    <phoneticPr fontId="5"/>
  </si>
  <si>
    <t>SX70163</t>
    <phoneticPr fontId="5"/>
  </si>
  <si>
    <t>10D63B0</t>
    <phoneticPr fontId="5"/>
  </si>
  <si>
    <t>10D5UD3</t>
    <phoneticPr fontId="5"/>
  </si>
  <si>
    <t>10D5PP7</t>
    <phoneticPr fontId="5"/>
  </si>
  <si>
    <t>10D5J82</t>
    <phoneticPr fontId="5"/>
  </si>
  <si>
    <t>10D5DA5</t>
    <phoneticPr fontId="5"/>
  </si>
  <si>
    <t>10D4XA0</t>
    <phoneticPr fontId="5"/>
  </si>
  <si>
    <t>10D4XA1</t>
  </si>
  <si>
    <t>10D4XA2</t>
  </si>
  <si>
    <t>10D4XA3</t>
  </si>
  <si>
    <t>10D4XA4</t>
  </si>
  <si>
    <t>10D4XA5</t>
  </si>
  <si>
    <t>10D4XA6</t>
  </si>
  <si>
    <t>10D4XA7</t>
  </si>
  <si>
    <t>その他払出</t>
    <rPh sb="2" eb="3">
      <t>タ</t>
    </rPh>
    <rPh sb="3" eb="5">
      <t>ハライダシ</t>
    </rPh>
    <phoneticPr fontId="51"/>
  </si>
  <si>
    <t>Other payout</t>
    <phoneticPr fontId="5"/>
  </si>
  <si>
    <t>作番</t>
    <rPh sb="0" eb="2">
      <t>サクバン</t>
    </rPh>
    <phoneticPr fontId="23"/>
  </si>
  <si>
    <t>その他払出</t>
    <rPh sb="2" eb="3">
      <t>タ</t>
    </rPh>
    <rPh sb="3" eb="5">
      <t>ハライダシ</t>
    </rPh>
    <phoneticPr fontId="20"/>
  </si>
  <si>
    <t>受払データ</t>
    <rPh sb="0" eb="1">
      <t>ウケ</t>
    </rPh>
    <rPh sb="1" eb="2">
      <t>バライ</t>
    </rPh>
    <phoneticPr fontId="5"/>
  </si>
  <si>
    <t>受払区分 = [01：受入]</t>
    <rPh sb="0" eb="1">
      <t>ウケ</t>
    </rPh>
    <rPh sb="1" eb="2">
      <t>バライ</t>
    </rPh>
    <rPh sb="2" eb="4">
      <t>クブン</t>
    </rPh>
    <phoneticPr fontId="5"/>
  </si>
  <si>
    <t>受払区分 = [02：払出]</t>
    <rPh sb="0" eb="1">
      <t>ウケ</t>
    </rPh>
    <rPh sb="1" eb="2">
      <t>バライ</t>
    </rPh>
    <rPh sb="2" eb="4">
      <t>クブン</t>
    </rPh>
    <phoneticPr fontId="5"/>
  </si>
  <si>
    <t>受払区分 = [07：その他払出]</t>
    <rPh sb="0" eb="1">
      <t>ウケ</t>
    </rPh>
    <rPh sb="1" eb="2">
      <t>バライ</t>
    </rPh>
    <rPh sb="2" eb="4">
      <t>クブン</t>
    </rPh>
    <phoneticPr fontId="5"/>
  </si>
  <si>
    <t>受払データ.作番</t>
    <rPh sb="0" eb="1">
      <t>ウケ</t>
    </rPh>
    <rPh sb="1" eb="2">
      <t>バライ</t>
    </rPh>
    <rPh sb="6" eb="8">
      <t>サクバン</t>
    </rPh>
    <phoneticPr fontId="5"/>
  </si>
  <si>
    <t>1.ヘッダ部データ取得</t>
    <rPh sb="5" eb="6">
      <t>ブ</t>
    </rPh>
    <rPh sb="9" eb="11">
      <t>シュトク</t>
    </rPh>
    <phoneticPr fontId="5"/>
  </si>
  <si>
    <t>在庫データ.前月残</t>
  </si>
  <si>
    <t>在庫データ.当月受入数量</t>
  </si>
  <si>
    <t>在庫データ.当月払出数量</t>
  </si>
  <si>
    <t>在庫データ.当月その他払出数量</t>
  </si>
  <si>
    <t>在庫データ.在庫数</t>
  </si>
  <si>
    <t>在庫データ.引当可能数量</t>
    <rPh sb="10" eb="12">
      <t>スウリョウ</t>
    </rPh>
    <phoneticPr fontId="5"/>
  </si>
  <si>
    <t>在庫データ</t>
  </si>
  <si>
    <t>・在庫データ.納入先コード</t>
    <rPh sb="7" eb="9">
      <t>ノウニュウ</t>
    </rPh>
    <rPh sb="9" eb="10">
      <t>サキ</t>
    </rPh>
    <phoneticPr fontId="5"/>
  </si>
  <si>
    <t>・在庫データ.納入区分</t>
    <rPh sb="7" eb="9">
      <t>ノウニュウ</t>
    </rPh>
    <rPh sb="9" eb="11">
      <t>クブン</t>
    </rPh>
    <phoneticPr fontId="5"/>
  </si>
  <si>
    <t>2.明細部データ取得</t>
    <rPh sb="2" eb="4">
      <t>メイサイ</t>
    </rPh>
    <rPh sb="4" eb="5">
      <t>ブ</t>
    </rPh>
    <rPh sb="8" eb="10">
      <t>シュトク</t>
    </rPh>
    <phoneticPr fontId="5"/>
  </si>
  <si>
    <t>・在庫データ.事業所コード</t>
    <rPh sb="7" eb="10">
      <t>ジギョウショ</t>
    </rPh>
    <phoneticPr fontId="5"/>
  </si>
  <si>
    <t>パラメータ.事業所コード</t>
    <rPh sb="5" eb="8">
      <t>ジギョウショ</t>
    </rPh>
    <phoneticPr fontId="18"/>
  </si>
  <si>
    <t>パラメータ.納入先コード</t>
    <rPh sb="5" eb="7">
      <t>ノウニュウ</t>
    </rPh>
    <rPh sb="7" eb="8">
      <t>サキ</t>
    </rPh>
    <phoneticPr fontId="18"/>
  </si>
  <si>
    <t>パラメータ.納入区分</t>
    <rPh sb="5" eb="7">
      <t>ノウニュウ</t>
    </rPh>
    <rPh sb="7" eb="9">
      <t>クブン</t>
    </rPh>
    <phoneticPr fontId="18"/>
  </si>
  <si>
    <t>受払データ.登録日</t>
    <rPh sb="6" eb="8">
      <t>トウロク</t>
    </rPh>
    <rPh sb="8" eb="9">
      <t>ビ</t>
    </rPh>
    <phoneticPr fontId="5"/>
  </si>
  <si>
    <t>受払データ.受払年月日</t>
    <rPh sb="6" eb="7">
      <t>ウケ</t>
    </rPh>
    <rPh sb="7" eb="8">
      <t>バライ</t>
    </rPh>
    <rPh sb="8" eb="11">
      <t>ネンガッピ</t>
    </rPh>
    <phoneticPr fontId="5"/>
  </si>
  <si>
    <t>Count(受払データ１.個体NO) AS 当日受入数量</t>
    <rPh sb="6" eb="7">
      <t>ウケ</t>
    </rPh>
    <rPh sb="7" eb="8">
      <t>バライ</t>
    </rPh>
    <rPh sb="13" eb="15">
      <t>コタイ</t>
    </rPh>
    <rPh sb="22" eb="24">
      <t>トウジツ</t>
    </rPh>
    <rPh sb="24" eb="26">
      <t>ウケイレ</t>
    </rPh>
    <rPh sb="26" eb="28">
      <t>スウリョウ</t>
    </rPh>
    <phoneticPr fontId="5"/>
  </si>
  <si>
    <t>Count(受払データ２.個体NO) AS 当日払出数量</t>
    <rPh sb="24" eb="26">
      <t>ハライダシ</t>
    </rPh>
    <rPh sb="26" eb="28">
      <t>スウリョウ</t>
    </rPh>
    <phoneticPr fontId="5"/>
  </si>
  <si>
    <t>LEFT OUTER JOIN 受払データ　受払データ２</t>
    <rPh sb="16" eb="17">
      <t>ウケ</t>
    </rPh>
    <rPh sb="17" eb="18">
      <t>バライ</t>
    </rPh>
    <rPh sb="22" eb="23">
      <t>ウケ</t>
    </rPh>
    <rPh sb="23" eb="24">
      <t>バライ</t>
    </rPh>
    <phoneticPr fontId="5"/>
  </si>
  <si>
    <t>受払データ２.事業所コード</t>
    <rPh sb="0" eb="1">
      <t>ウケ</t>
    </rPh>
    <rPh sb="1" eb="2">
      <t>バライ</t>
    </rPh>
    <phoneticPr fontId="5"/>
  </si>
  <si>
    <t>LEFT OUTER JOIN 受払データ　受払データ３</t>
    <rPh sb="16" eb="17">
      <t>ウケ</t>
    </rPh>
    <rPh sb="17" eb="18">
      <t>バライ</t>
    </rPh>
    <rPh sb="22" eb="23">
      <t>ウケ</t>
    </rPh>
    <rPh sb="23" eb="24">
      <t>バライ</t>
    </rPh>
    <phoneticPr fontId="5"/>
  </si>
  <si>
    <t>受払データ３.事業所コード</t>
    <rPh sb="0" eb="1">
      <t>ウケ</t>
    </rPh>
    <rPh sb="1" eb="2">
      <t>バライ</t>
    </rPh>
    <phoneticPr fontId="5"/>
  </si>
  <si>
    <t>＜集計条件＞</t>
    <rPh sb="1" eb="3">
      <t>シュウケイ</t>
    </rPh>
    <rPh sb="3" eb="5">
      <t>ジョウケン</t>
    </rPh>
    <phoneticPr fontId="18"/>
  </si>
  <si>
    <t>受払データ.登録日(降順)</t>
    <rPh sb="6" eb="8">
      <t>トウロク</t>
    </rPh>
    <rPh sb="8" eb="9">
      <t>ビ</t>
    </rPh>
    <rPh sb="10" eb="12">
      <t>コウジュン</t>
    </rPh>
    <phoneticPr fontId="5"/>
  </si>
  <si>
    <t>受払データ.受払年月日(降順)</t>
    <rPh sb="6" eb="7">
      <t>ウケ</t>
    </rPh>
    <rPh sb="7" eb="8">
      <t>バライ</t>
    </rPh>
    <rPh sb="8" eb="11">
      <t>ネンガッピ</t>
    </rPh>
    <rPh sb="12" eb="14">
      <t>コウジュン</t>
    </rPh>
    <phoneticPr fontId="5"/>
  </si>
  <si>
    <t>受払データ.受払年月日</t>
    <rPh sb="0" eb="1">
      <t>ウケ</t>
    </rPh>
    <rPh sb="1" eb="2">
      <t>バライ</t>
    </rPh>
    <rPh sb="6" eb="7">
      <t>ウケ</t>
    </rPh>
    <rPh sb="7" eb="8">
      <t>バライ</t>
    </rPh>
    <rPh sb="8" eb="11">
      <t>ネンガッピ</t>
    </rPh>
    <phoneticPr fontId="5"/>
  </si>
  <si>
    <t>受払データ.登録日</t>
    <rPh sb="0" eb="1">
      <t>ウケ</t>
    </rPh>
    <rPh sb="1" eb="2">
      <t>バライ</t>
    </rPh>
    <rPh sb="6" eb="8">
      <t>トウロク</t>
    </rPh>
    <rPh sb="8" eb="9">
      <t>ビ</t>
    </rPh>
    <phoneticPr fontId="5"/>
  </si>
  <si>
    <t>Count
0の場合、非表示</t>
    <rPh sb="8" eb="10">
      <t>バアイ</t>
    </rPh>
    <rPh sb="11" eb="14">
      <t>ヒヒョウジ</t>
    </rPh>
    <phoneticPr fontId="5"/>
  </si>
  <si>
    <t>受払データ２.納入先コード</t>
    <rPh sb="0" eb="1">
      <t>ウケ</t>
    </rPh>
    <rPh sb="1" eb="2">
      <t>バライ</t>
    </rPh>
    <phoneticPr fontId="5"/>
  </si>
  <si>
    <t>受払データ２.納入区分</t>
    <rPh sb="0" eb="1">
      <t>ウケ</t>
    </rPh>
    <rPh sb="1" eb="2">
      <t>バライ</t>
    </rPh>
    <phoneticPr fontId="5"/>
  </si>
  <si>
    <t>受払データ３.納入先コード</t>
    <rPh sb="0" eb="1">
      <t>ウケ</t>
    </rPh>
    <rPh sb="1" eb="2">
      <t>バライ</t>
    </rPh>
    <phoneticPr fontId="5"/>
  </si>
  <si>
    <t>受払データ３.納入区分</t>
    <rPh sb="0" eb="1">
      <t>ウケ</t>
    </rPh>
    <rPh sb="1" eb="2">
      <t>バライ</t>
    </rPh>
    <phoneticPr fontId="5"/>
  </si>
  <si>
    <t>・受払データ１.受払区分</t>
    <rPh sb="8" eb="9">
      <t>ウケ</t>
    </rPh>
    <rPh sb="9" eb="10">
      <t>バライ</t>
    </rPh>
    <rPh sb="10" eb="12">
      <t>クブン</t>
    </rPh>
    <phoneticPr fontId="5"/>
  </si>
  <si>
    <t>・受払データ２.受払区分</t>
    <rPh sb="8" eb="9">
      <t>ウケ</t>
    </rPh>
    <rPh sb="9" eb="10">
      <t>バライ</t>
    </rPh>
    <rPh sb="10" eb="12">
      <t>クブン</t>
    </rPh>
    <phoneticPr fontId="5"/>
  </si>
  <si>
    <t>・受払データ３.受払区分</t>
    <rPh sb="8" eb="9">
      <t>ウケ</t>
    </rPh>
    <rPh sb="9" eb="10">
      <t>バライ</t>
    </rPh>
    <rPh sb="10" eb="12">
      <t>クブン</t>
    </rPh>
    <phoneticPr fontId="5"/>
  </si>
  <si>
    <t>ON 受払データ.事業所コード</t>
    <rPh sb="9" eb="12">
      <t>ジギョウショ</t>
    </rPh>
    <phoneticPr fontId="5"/>
  </si>
  <si>
    <t>AND 受払データ.納入先コード</t>
  </si>
  <si>
    <t>AND 受払データ.納入区分</t>
  </si>
  <si>
    <t>・受払データ.事業所コード</t>
    <rPh sb="7" eb="10">
      <t>ジギョウショ</t>
    </rPh>
    <phoneticPr fontId="5"/>
  </si>
  <si>
    <t>・受払データ.納入先コード</t>
    <rPh sb="7" eb="9">
      <t>ノウニュウ</t>
    </rPh>
    <rPh sb="9" eb="10">
      <t>サキ</t>
    </rPh>
    <phoneticPr fontId="5"/>
  </si>
  <si>
    <t>・受払データ.納入区分</t>
    <rPh sb="7" eb="9">
      <t>ノウニュウ</t>
    </rPh>
    <rPh sb="9" eb="11">
      <t>クブン</t>
    </rPh>
    <phoneticPr fontId="5"/>
  </si>
  <si>
    <t>受払データ</t>
    <phoneticPr fontId="5"/>
  </si>
  <si>
    <t>LEFT OUTER JOIN 受払データ　受払データ１</t>
    <rPh sb="16" eb="17">
      <t>ウケ</t>
    </rPh>
    <rPh sb="17" eb="18">
      <t>バライ</t>
    </rPh>
    <rPh sb="22" eb="23">
      <t>ウケ</t>
    </rPh>
    <rPh sb="23" eb="24">
      <t>バライ</t>
    </rPh>
    <phoneticPr fontId="5"/>
  </si>
  <si>
    <t>受払データ１.事業所コード</t>
    <rPh sb="0" eb="1">
      <t>ウケ</t>
    </rPh>
    <rPh sb="1" eb="2">
      <t>バライ</t>
    </rPh>
    <phoneticPr fontId="5"/>
  </si>
  <si>
    <t>受払データ１.納入先コード</t>
    <rPh sb="0" eb="1">
      <t>ウケ</t>
    </rPh>
    <rPh sb="1" eb="2">
      <t>バライ</t>
    </rPh>
    <phoneticPr fontId="5"/>
  </si>
  <si>
    <t>受払データ１.納入区分</t>
    <rPh sb="0" eb="1">
      <t>ウケ</t>
    </rPh>
    <rPh sb="1" eb="2">
      <t>バライ</t>
    </rPh>
    <phoneticPr fontId="5"/>
  </si>
  <si>
    <t>なし</t>
    <phoneticPr fontId="5"/>
  </si>
  <si>
    <t>受払データ.作番</t>
    <rPh sb="6" eb="8">
      <t>サクバン</t>
    </rPh>
    <phoneticPr fontId="5"/>
  </si>
  <si>
    <t>在庫データを取得して、画面項目を表示する。</t>
    <rPh sb="0" eb="2">
      <t>ザイコ</t>
    </rPh>
    <rPh sb="6" eb="8">
      <t>シュトク</t>
    </rPh>
    <rPh sb="11" eb="13">
      <t>ガメン</t>
    </rPh>
    <rPh sb="13" eb="15">
      <t>コウモク</t>
    </rPh>
    <rPh sb="16" eb="18">
      <t>ヒョウジ</t>
    </rPh>
    <phoneticPr fontId="5"/>
  </si>
  <si>
    <t>受払データを取得して、画面項目を表示する。</t>
    <rPh sb="0" eb="1">
      <t>ウケ</t>
    </rPh>
    <rPh sb="1" eb="2">
      <t>バライ</t>
    </rPh>
    <rPh sb="6" eb="8">
      <t>シュトク</t>
    </rPh>
    <rPh sb="11" eb="13">
      <t>ガメン</t>
    </rPh>
    <rPh sb="13" eb="15">
      <t>コウモク</t>
    </rPh>
    <rPh sb="16" eb="18">
      <t>ヒョウジ</t>
    </rPh>
    <phoneticPr fontId="5"/>
  </si>
  <si>
    <t>・在庫データ.パック品名略称</t>
  </si>
  <si>
    <t>パラメータ.パック品名略称</t>
  </si>
  <si>
    <t>AND 受払データ.パック品名略称</t>
  </si>
  <si>
    <t>受払データ１.パック品名略称</t>
    <rPh sb="0" eb="1">
      <t>ウケ</t>
    </rPh>
    <rPh sb="1" eb="2">
      <t>バライ</t>
    </rPh>
    <phoneticPr fontId="5"/>
  </si>
  <si>
    <t>受払データ２.パック品名略称</t>
    <rPh sb="0" eb="1">
      <t>ウケ</t>
    </rPh>
    <rPh sb="1" eb="2">
      <t>バライ</t>
    </rPh>
    <phoneticPr fontId="5"/>
  </si>
  <si>
    <t>受払データ３.パック品名略称</t>
    <rPh sb="0" eb="1">
      <t>ウケ</t>
    </rPh>
    <rPh sb="1" eb="2">
      <t>バライ</t>
    </rPh>
    <phoneticPr fontId="5"/>
  </si>
  <si>
    <t>・受払データ.パック品名略称</t>
  </si>
  <si>
    <t>'01'：受入</t>
    <rPh sb="5" eb="7">
      <t>ウケイレ</t>
    </rPh>
    <phoneticPr fontId="17"/>
  </si>
  <si>
    <t>'02'：払出</t>
    <rPh sb="5" eb="7">
      <t>ハライダシ</t>
    </rPh>
    <phoneticPr fontId="4"/>
  </si>
  <si>
    <t>IN ('08','0A')：その他払出、その他払出取消</t>
    <rPh sb="17" eb="18">
      <t>タ</t>
    </rPh>
    <rPh sb="18" eb="20">
      <t>ハライダシ</t>
    </rPh>
    <rPh sb="23" eb="24">
      <t>タ</t>
    </rPh>
    <rPh sb="24" eb="26">
      <t>ハライダシ</t>
    </rPh>
    <rPh sb="26" eb="28">
      <t>トリケシ</t>
    </rPh>
    <phoneticPr fontId="18"/>
  </si>
  <si>
    <t>受払データ.受払区分</t>
    <rPh sb="0" eb="1">
      <t>ウケ</t>
    </rPh>
    <rPh sb="1" eb="2">
      <t>バライ</t>
    </rPh>
    <rPh sb="6" eb="7">
      <t>ウケ</t>
    </rPh>
    <rPh sb="7" eb="8">
      <t>バライ</t>
    </rPh>
    <rPh sb="8" eb="10">
      <t>クブン</t>
    </rPh>
    <phoneticPr fontId="5"/>
  </si>
  <si>
    <t>END AS 当日その他払出数量</t>
  </si>
  <si>
    <t>ELSE Count(受払データ３.個体NO)*-1</t>
  </si>
  <si>
    <t>WHEN '08' THEN Count(受払データ３.個体NO)</t>
    <phoneticPr fontId="5"/>
  </si>
  <si>
    <t>CASE 受払データ３.受払区分</t>
    <rPh sb="12" eb="13">
      <t>ウケ</t>
    </rPh>
    <rPh sb="13" eb="14">
      <t>バライ</t>
    </rPh>
    <rPh sb="14" eb="16">
      <t>クブン</t>
    </rPh>
    <phoneticPr fontId="5"/>
  </si>
  <si>
    <t>-1.00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</si>
</sst>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/mm/dd"/>
  </numFmts>
  <fonts count="5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Meiryo UI"/>
      <family val="2"/>
      <charset val="128"/>
    </font>
    <font>
      <sz val="12"/>
      <name val="ＭＳ Ｐ明朝"/>
      <family val="1"/>
      <charset val="128"/>
    </font>
    <font>
      <sz val="11"/>
      <name val="ＭＳ 明朝"/>
      <family val="1"/>
      <charset val="128"/>
    </font>
    <font>
      <b/>
      <u/>
      <sz val="18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游ゴシック"/>
      <family val="3"/>
      <charset val="128"/>
    </font>
    <font>
      <strike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sz val="11"/>
      <color rgb="FF000000"/>
      <name val="ＭＳ ゴシック"/>
      <family val="3"/>
      <charset val="128"/>
    </font>
    <font>
      <u/>
      <sz val="14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MS UI Gothic"/>
      <family val="3"/>
      <charset val="128"/>
    </font>
    <font>
      <b/>
      <sz val="12"/>
      <name val="MS UI Gothic"/>
      <family val="3"/>
      <charset val="128"/>
    </font>
    <font>
      <sz val="12"/>
      <name val="MS UI Gothic"/>
      <family val="3"/>
      <charset val="128"/>
    </font>
    <font>
      <b/>
      <sz val="12"/>
      <color theme="0"/>
      <name val="MS UI Gothic"/>
      <family val="3"/>
      <charset val="128"/>
    </font>
    <font>
      <b/>
      <sz val="24"/>
      <color theme="0"/>
      <name val="MS UI Gothic"/>
      <family val="3"/>
      <charset val="128"/>
    </font>
    <font>
      <sz val="10"/>
      <color theme="0"/>
      <name val="MS UI Gothic"/>
      <family val="3"/>
      <charset val="128"/>
    </font>
    <font>
      <sz val="10"/>
      <name val="MS UI Gothic"/>
      <family val="3"/>
      <charset val="128"/>
    </font>
    <font>
      <sz val="12"/>
      <name val="ＭＳ ゴシック"/>
      <family val="3"/>
      <charset val="128"/>
    </font>
    <font>
      <sz val="11"/>
      <name val="MS UI Gothic"/>
      <family val="3"/>
      <charset val="128"/>
    </font>
    <font>
      <b/>
      <sz val="14"/>
      <name val="MS UI Gothic"/>
      <family val="3"/>
      <charset val="128"/>
    </font>
    <font>
      <b/>
      <sz val="10"/>
      <name val="MS UI Gothic"/>
      <family val="3"/>
      <charset val="128"/>
    </font>
    <font>
      <sz val="11"/>
      <name val="ＭＳ ゴシック"/>
      <family val="3"/>
      <charset val="128"/>
    </font>
    <font>
      <b/>
      <sz val="12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6"/>
      <name val="ＭＳ ゴシック"/>
      <family val="3"/>
      <charset val="128"/>
    </font>
    <font>
      <b/>
      <sz val="10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MS UI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6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0" borderId="0"/>
    <xf numFmtId="0" fontId="9" fillId="0" borderId="0"/>
    <xf numFmtId="0" fontId="14" fillId="0" borderId="0"/>
    <xf numFmtId="0" fontId="13" fillId="0" borderId="0"/>
    <xf numFmtId="0" fontId="2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176" fontId="15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33" fillId="0" borderId="0"/>
    <xf numFmtId="176" fontId="15" fillId="0" borderId="0" applyFont="0" applyFill="0" applyBorder="0" applyAlignment="0" applyProtection="0">
      <alignment vertical="center"/>
    </xf>
  </cellStyleXfs>
  <cellXfs count="298">
    <xf numFmtId="0" fontId="0" fillId="0" borderId="0" xfId="0"/>
    <xf numFmtId="0" fontId="10" fillId="0" borderId="0" xfId="3" applyFont="1"/>
    <xf numFmtId="0" fontId="9" fillId="0" borderId="0" xfId="3"/>
    <xf numFmtId="0" fontId="9" fillId="0" borderId="0" xfId="3" applyFont="1"/>
    <xf numFmtId="0" fontId="12" fillId="0" borderId="0" xfId="3" applyFont="1" applyAlignment="1">
      <alignment horizont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4" fillId="0" borderId="0" xfId="8" applyBorder="1" applyAlignment="1">
      <alignment vertical="center"/>
    </xf>
    <xf numFmtId="0" fontId="14" fillId="0" borderId="0" xfId="8" applyAlignment="1">
      <alignment vertical="center"/>
    </xf>
    <xf numFmtId="0" fontId="14" fillId="0" borderId="0" xfId="8" applyFill="1" applyBorder="1" applyAlignment="1">
      <alignment vertical="center"/>
    </xf>
    <xf numFmtId="0" fontId="19" fillId="0" borderId="0" xfId="8" applyFont="1" applyBorder="1" applyAlignment="1">
      <alignment vertical="center"/>
    </xf>
    <xf numFmtId="0" fontId="20" fillId="0" borderId="0" xfId="7" applyFont="1" applyBorder="1" applyAlignment="1">
      <alignment vertical="center"/>
    </xf>
    <xf numFmtId="0" fontId="14" fillId="0" borderId="0" xfId="7" applyBorder="1" applyAlignment="1">
      <alignment vertical="center"/>
    </xf>
    <xf numFmtId="0" fontId="16" fillId="0" borderId="0" xfId="0" applyFont="1" applyBorder="1" applyAlignment="1">
      <alignment vertical="center"/>
    </xf>
    <xf numFmtId="49" fontId="16" fillId="0" borderId="1" xfId="0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4" borderId="3" xfId="0" applyFont="1" applyFill="1" applyBorder="1" applyAlignment="1">
      <alignment vertical="center"/>
    </xf>
    <xf numFmtId="0" fontId="21" fillId="4" borderId="4" xfId="0" applyFont="1" applyFill="1" applyBorder="1" applyAlignment="1">
      <alignment vertical="center"/>
    </xf>
    <xf numFmtId="0" fontId="21" fillId="4" borderId="5" xfId="0" applyFont="1" applyFill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5" fillId="0" borderId="0" xfId="12" applyFont="1" applyBorder="1">
      <alignment vertical="center"/>
    </xf>
    <xf numFmtId="0" fontId="24" fillId="0" borderId="0" xfId="12" applyBorder="1">
      <alignment vertical="center"/>
    </xf>
    <xf numFmtId="0" fontId="26" fillId="0" borderId="0" xfId="12" applyFont="1" applyBorder="1">
      <alignment vertical="center"/>
    </xf>
    <xf numFmtId="0" fontId="21" fillId="0" borderId="0" xfId="12" applyFont="1">
      <alignment vertical="center"/>
    </xf>
    <xf numFmtId="0" fontId="27" fillId="0" borderId="0" xfId="12" applyFont="1" applyBorder="1">
      <alignment vertical="center"/>
    </xf>
    <xf numFmtId="0" fontId="21" fillId="0" borderId="0" xfId="12" applyFont="1" applyBorder="1">
      <alignment vertical="center"/>
    </xf>
    <xf numFmtId="0" fontId="29" fillId="2" borderId="8" xfId="1" applyFont="1" applyBorder="1" applyAlignment="1">
      <alignment horizontal="centerContinuous" vertical="center" shrinkToFit="1"/>
    </xf>
    <xf numFmtId="0" fontId="29" fillId="2" borderId="9" xfId="1" applyFont="1" applyBorder="1" applyAlignment="1">
      <alignment horizontal="centerContinuous" vertical="center" shrinkToFit="1"/>
    </xf>
    <xf numFmtId="0" fontId="29" fillId="2" borderId="10" xfId="1" applyFont="1" applyBorder="1" applyAlignment="1">
      <alignment horizontal="centerContinuous" vertical="center" shrinkToFit="1"/>
    </xf>
    <xf numFmtId="0" fontId="29" fillId="0" borderId="8" xfId="2" applyFont="1" applyBorder="1" applyAlignment="1">
      <alignment horizontal="centerContinuous" vertical="center" shrinkToFit="1"/>
    </xf>
    <xf numFmtId="0" fontId="29" fillId="0" borderId="9" xfId="2" applyFont="1" applyBorder="1" applyAlignment="1">
      <alignment horizontal="centerContinuous" vertical="center" shrinkToFit="1"/>
    </xf>
    <xf numFmtId="0" fontId="29" fillId="0" borderId="10" xfId="2" applyFont="1" applyBorder="1" applyAlignment="1">
      <alignment horizontal="centerContinuous" vertical="center" shrinkToFit="1"/>
    </xf>
    <xf numFmtId="0" fontId="21" fillId="0" borderId="9" xfId="0" applyFont="1" applyBorder="1" applyAlignment="1">
      <alignment horizontal="centerContinuous" vertical="center" shrinkToFit="1"/>
    </xf>
    <xf numFmtId="0" fontId="21" fillId="0" borderId="10" xfId="0" applyFont="1" applyBorder="1" applyAlignment="1">
      <alignment horizontal="centerContinuous" vertical="center" shrinkToFit="1"/>
    </xf>
    <xf numFmtId="0" fontId="28" fillId="0" borderId="0" xfId="12" applyFont="1" applyBorder="1">
      <alignment vertical="center"/>
    </xf>
    <xf numFmtId="0" fontId="21" fillId="3" borderId="1" xfId="6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vertical="center"/>
    </xf>
    <xf numFmtId="0" fontId="17" fillId="0" borderId="0" xfId="7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28" fillId="0" borderId="0" xfId="2" applyFont="1" applyBorder="1"/>
    <xf numFmtId="0" fontId="21" fillId="0" borderId="0" xfId="0" applyFont="1"/>
    <xf numFmtId="0" fontId="21" fillId="0" borderId="0" xfId="0" quotePrefix="1" applyFont="1"/>
    <xf numFmtId="0" fontId="17" fillId="0" borderId="0" xfId="7" applyFont="1" applyBorder="1" applyAlignment="1">
      <alignment vertical="center"/>
    </xf>
    <xf numFmtId="0" fontId="30" fillId="0" borderId="0" xfId="0" applyFont="1" applyFill="1" applyBorder="1" applyAlignment="1">
      <alignment horizontal="left" vertical="center" readingOrder="1"/>
    </xf>
    <xf numFmtId="49" fontId="14" fillId="0" borderId="0" xfId="8" applyNumberFormat="1" applyFill="1" applyBorder="1" applyAlignment="1">
      <alignment horizontal="center" vertical="center"/>
    </xf>
    <xf numFmtId="0" fontId="23" fillId="0" borderId="0" xfId="0" applyFont="1"/>
    <xf numFmtId="0" fontId="17" fillId="0" borderId="0" xfId="4" applyFont="1"/>
    <xf numFmtId="0" fontId="17" fillId="0" borderId="0" xfId="0" applyFont="1"/>
    <xf numFmtId="0" fontId="17" fillId="0" borderId="4" xfId="7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Fill="1" applyAlignment="1">
      <alignment vertical="center"/>
    </xf>
    <xf numFmtId="0" fontId="27" fillId="0" borderId="0" xfId="12" applyFont="1" applyBorder="1" applyAlignment="1">
      <alignment horizontal="left" vertical="center" indent="1"/>
    </xf>
    <xf numFmtId="177" fontId="29" fillId="0" borderId="8" xfId="2" applyNumberFormat="1" applyFont="1" applyFill="1" applyBorder="1" applyAlignment="1">
      <alignment horizontal="center" vertical="center" shrinkToFit="1"/>
    </xf>
    <xf numFmtId="0" fontId="29" fillId="2" borderId="1" xfId="1" applyFont="1" applyBorder="1" applyAlignment="1">
      <alignment horizontal="centerContinuous" vertical="center" shrinkToFit="1"/>
    </xf>
    <xf numFmtId="0" fontId="21" fillId="0" borderId="1" xfId="0" applyFont="1" applyBorder="1" applyAlignment="1">
      <alignment vertical="center" shrinkToFit="1"/>
    </xf>
    <xf numFmtId="0" fontId="26" fillId="0" borderId="0" xfId="12" applyFont="1" applyBorder="1" applyAlignment="1">
      <alignment horizontal="left" vertical="center" indent="1"/>
    </xf>
    <xf numFmtId="0" fontId="21" fillId="3" borderId="1" xfId="6" applyFont="1" applyBorder="1" applyAlignment="1">
      <alignment horizontal="centerContinuous" vertical="center" shrinkToFit="1"/>
    </xf>
    <xf numFmtId="0" fontId="16" fillId="0" borderId="13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3" fillId="0" borderId="0" xfId="7" applyFont="1" applyFill="1" applyBorder="1" applyAlignment="1">
      <alignment vertical="center"/>
    </xf>
    <xf numFmtId="0" fontId="21" fillId="0" borderId="0" xfId="12" applyFont="1" applyFill="1" applyBorder="1">
      <alignment vertical="center"/>
    </xf>
    <xf numFmtId="0" fontId="17" fillId="0" borderId="0" xfId="0" applyFont="1" applyFill="1" applyAlignment="1">
      <alignment vertical="center"/>
    </xf>
    <xf numFmtId="0" fontId="23" fillId="6" borderId="8" xfId="13" applyFont="1" applyFill="1" applyBorder="1" applyAlignment="1">
      <alignment horizontal="centerContinuous" vertical="center"/>
    </xf>
    <xf numFmtId="0" fontId="23" fillId="6" borderId="9" xfId="13" applyFont="1" applyFill="1" applyBorder="1" applyAlignment="1">
      <alignment horizontal="centerContinuous" vertical="center"/>
    </xf>
    <xf numFmtId="0" fontId="23" fillId="6" borderId="10" xfId="13" applyFont="1" applyFill="1" applyBorder="1" applyAlignment="1">
      <alignment horizontal="centerContinuous" vertical="center"/>
    </xf>
    <xf numFmtId="0" fontId="14" fillId="0" borderId="0" xfId="8" applyFill="1" applyAlignment="1">
      <alignment vertical="center"/>
    </xf>
    <xf numFmtId="0" fontId="19" fillId="0" borderId="0" xfId="8" applyFont="1" applyAlignment="1">
      <alignment vertical="center"/>
    </xf>
    <xf numFmtId="0" fontId="29" fillId="0" borderId="8" xfId="2" applyFont="1" applyFill="1" applyBorder="1" applyAlignment="1">
      <alignment horizontal="centerContinuous" vertical="center" shrinkToFit="1"/>
    </xf>
    <xf numFmtId="0" fontId="29" fillId="0" borderId="9" xfId="2" applyFont="1" applyFill="1" applyBorder="1" applyAlignment="1">
      <alignment horizontal="centerContinuous" vertical="center" shrinkToFit="1"/>
    </xf>
    <xf numFmtId="0" fontId="29" fillId="0" borderId="10" xfId="2" applyFont="1" applyFill="1" applyBorder="1" applyAlignment="1">
      <alignment horizontal="centerContinuous" vertical="center" shrinkToFit="1"/>
    </xf>
    <xf numFmtId="177" fontId="29" fillId="0" borderId="8" xfId="2" applyNumberFormat="1" applyFont="1" applyFill="1" applyBorder="1" applyAlignment="1">
      <alignment horizontal="centerContinuous" vertical="center" shrinkToFit="1"/>
    </xf>
    <xf numFmtId="0" fontId="0" fillId="0" borderId="9" xfId="0" applyBorder="1" applyAlignment="1">
      <alignment horizontal="centerContinuous" vertical="center" shrinkToFit="1"/>
    </xf>
    <xf numFmtId="0" fontId="0" fillId="0" borderId="10" xfId="0" applyBorder="1" applyAlignment="1">
      <alignment horizontal="centerContinuous" vertical="center" shrinkToFit="1"/>
    </xf>
    <xf numFmtId="0" fontId="29" fillId="7" borderId="8" xfId="2" applyNumberFormat="1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6" fillId="0" borderId="0" xfId="0" applyNumberFormat="1" applyFont="1" applyBorder="1" applyAlignment="1">
      <alignment vertical="center"/>
    </xf>
    <xf numFmtId="0" fontId="32" fillId="0" borderId="0" xfId="0" applyFont="1" applyBorder="1" applyAlignment="1">
      <alignment vertical="center" wrapText="1"/>
    </xf>
    <xf numFmtId="0" fontId="29" fillId="7" borderId="8" xfId="2" applyFont="1" applyFill="1" applyBorder="1" applyAlignment="1">
      <alignment horizontal="centerContinuous" vertical="center" shrinkToFit="1"/>
    </xf>
    <xf numFmtId="0" fontId="29" fillId="7" borderId="9" xfId="2" applyFont="1" applyFill="1" applyBorder="1" applyAlignment="1">
      <alignment horizontal="centerContinuous" vertical="center" shrinkToFit="1"/>
    </xf>
    <xf numFmtId="0" fontId="29" fillId="7" borderId="10" xfId="2" applyFont="1" applyFill="1" applyBorder="1" applyAlignment="1">
      <alignment horizontal="centerContinuous" vertical="center" shrinkToFit="1"/>
    </xf>
    <xf numFmtId="0" fontId="21" fillId="3" borderId="1" xfId="6" applyFont="1" applyBorder="1" applyAlignment="1">
      <alignment horizontal="center" vertical="center" wrapText="1"/>
    </xf>
    <xf numFmtId="0" fontId="28" fillId="0" borderId="0" xfId="12" applyFont="1" applyFill="1" applyBorder="1" applyAlignment="1">
      <alignment vertical="center"/>
    </xf>
    <xf numFmtId="0" fontId="28" fillId="0" borderId="0" xfId="0" applyFont="1" applyAlignment="1">
      <alignment vertical="center"/>
    </xf>
    <xf numFmtId="49" fontId="23" fillId="0" borderId="0" xfId="7" quotePrefix="1" applyNumberFormat="1" applyFont="1" applyFill="1" applyBorder="1" applyAlignment="1">
      <alignment vertical="center"/>
    </xf>
    <xf numFmtId="0" fontId="21" fillId="0" borderId="13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14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23" fillId="0" borderId="0" xfId="7" applyFont="1" applyFill="1" applyBorder="1" applyAlignment="1">
      <alignment horizontal="center" vertical="center"/>
    </xf>
    <xf numFmtId="0" fontId="14" fillId="0" borderId="0" xfId="7">
      <alignment vertical="center"/>
    </xf>
    <xf numFmtId="49" fontId="35" fillId="4" borderId="9" xfId="7" applyNumberFormat="1" applyFont="1" applyFill="1" applyBorder="1">
      <alignment vertical="center"/>
    </xf>
    <xf numFmtId="49" fontId="35" fillId="4" borderId="8" xfId="7" applyNumberFormat="1" applyFont="1" applyFill="1" applyBorder="1" applyAlignment="1">
      <alignment horizontal="centerContinuous" vertical="center"/>
    </xf>
    <xf numFmtId="49" fontId="35" fillId="4" borderId="10" xfId="7" applyNumberFormat="1" applyFont="1" applyFill="1" applyBorder="1" applyAlignment="1">
      <alignment horizontal="centerContinuous" vertical="center"/>
    </xf>
    <xf numFmtId="49" fontId="36" fillId="4" borderId="8" xfId="7" applyNumberFormat="1" applyFont="1" applyFill="1" applyBorder="1" applyAlignment="1">
      <alignment horizontal="centerContinuous" vertical="center"/>
    </xf>
    <xf numFmtId="49" fontId="37" fillId="8" borderId="8" xfId="7" applyNumberFormat="1" applyFont="1" applyFill="1" applyBorder="1" applyAlignment="1">
      <alignment horizontal="centerContinuous" vertical="center"/>
    </xf>
    <xf numFmtId="49" fontId="37" fillId="8" borderId="10" xfId="7" applyNumberFormat="1" applyFont="1" applyFill="1" applyBorder="1" applyAlignment="1">
      <alignment horizontal="centerContinuous" vertical="center"/>
    </xf>
    <xf numFmtId="0" fontId="37" fillId="9" borderId="8" xfId="7" applyFont="1" applyFill="1" applyBorder="1">
      <alignment vertical="center"/>
    </xf>
    <xf numFmtId="0" fontId="39" fillId="9" borderId="9" xfId="7" applyFont="1" applyFill="1" applyBorder="1">
      <alignment vertical="center"/>
    </xf>
    <xf numFmtId="0" fontId="39" fillId="9" borderId="10" xfId="7" applyFont="1" applyFill="1" applyBorder="1">
      <alignment vertical="center"/>
    </xf>
    <xf numFmtId="0" fontId="36" fillId="7" borderId="8" xfId="7" applyFont="1" applyFill="1" applyBorder="1">
      <alignment vertical="center"/>
    </xf>
    <xf numFmtId="0" fontId="40" fillId="7" borderId="9" xfId="7" applyFont="1" applyFill="1" applyBorder="1">
      <alignment vertical="center"/>
    </xf>
    <xf numFmtId="0" fontId="40" fillId="7" borderId="10" xfId="7" applyFont="1" applyFill="1" applyBorder="1">
      <alignment vertical="center"/>
    </xf>
    <xf numFmtId="0" fontId="37" fillId="9" borderId="6" xfId="7" applyFont="1" applyFill="1" applyBorder="1">
      <alignment vertical="center"/>
    </xf>
    <xf numFmtId="0" fontId="39" fillId="9" borderId="2" xfId="7" applyFont="1" applyFill="1" applyBorder="1">
      <alignment vertical="center"/>
    </xf>
    <xf numFmtId="0" fontId="39" fillId="9" borderId="7" xfId="7" applyFont="1" applyFill="1" applyBorder="1">
      <alignment vertical="center"/>
    </xf>
    <xf numFmtId="0" fontId="41" fillId="0" borderId="0" xfId="7" applyFont="1">
      <alignment vertical="center"/>
    </xf>
    <xf numFmtId="0" fontId="40" fillId="7" borderId="15" xfId="7" applyFont="1" applyFill="1" applyBorder="1">
      <alignment vertical="center"/>
    </xf>
    <xf numFmtId="0" fontId="40" fillId="7" borderId="16" xfId="7" applyFont="1" applyFill="1" applyBorder="1">
      <alignment vertical="center"/>
    </xf>
    <xf numFmtId="0" fontId="40" fillId="7" borderId="17" xfId="7" applyFont="1" applyFill="1" applyBorder="1">
      <alignment vertical="center"/>
    </xf>
    <xf numFmtId="0" fontId="42" fillId="7" borderId="13" xfId="7" applyFont="1" applyFill="1" applyBorder="1">
      <alignment vertical="center"/>
    </xf>
    <xf numFmtId="0" fontId="42" fillId="7" borderId="0" xfId="7" applyFont="1" applyFill="1">
      <alignment vertical="center"/>
    </xf>
    <xf numFmtId="0" fontId="42" fillId="7" borderId="14" xfId="7" applyFont="1" applyFill="1" applyBorder="1">
      <alignment vertical="center"/>
    </xf>
    <xf numFmtId="0" fontId="43" fillId="7" borderId="13" xfId="7" applyFont="1" applyFill="1" applyBorder="1">
      <alignment vertical="center"/>
    </xf>
    <xf numFmtId="0" fontId="44" fillId="7" borderId="0" xfId="7" applyFont="1" applyFill="1">
      <alignment vertical="center"/>
    </xf>
    <xf numFmtId="0" fontId="34" fillId="7" borderId="13" xfId="7" applyFont="1" applyFill="1" applyBorder="1">
      <alignment vertical="center"/>
    </xf>
    <xf numFmtId="0" fontId="35" fillId="7" borderId="0" xfId="7" applyFont="1" applyFill="1">
      <alignment vertical="center"/>
    </xf>
    <xf numFmtId="0" fontId="36" fillId="7" borderId="0" xfId="7" applyFont="1" applyFill="1">
      <alignment vertical="center"/>
    </xf>
    <xf numFmtId="0" fontId="40" fillId="7" borderId="8" xfId="7" applyFont="1" applyFill="1" applyBorder="1">
      <alignment vertical="center"/>
    </xf>
    <xf numFmtId="0" fontId="42" fillId="7" borderId="8" xfId="7" applyFont="1" applyFill="1" applyBorder="1" applyAlignment="1">
      <alignment horizontal="centerContinuous" vertical="center"/>
    </xf>
    <xf numFmtId="0" fontId="42" fillId="7" borderId="10" xfId="7" applyFont="1" applyFill="1" applyBorder="1" applyAlignment="1">
      <alignment horizontal="centerContinuous" vertical="center"/>
    </xf>
    <xf numFmtId="0" fontId="40" fillId="7" borderId="0" xfId="7" applyFont="1" applyFill="1">
      <alignment vertical="center"/>
    </xf>
    <xf numFmtId="0" fontId="42" fillId="7" borderId="15" xfId="7" applyFont="1" applyFill="1" applyBorder="1">
      <alignment vertical="center"/>
    </xf>
    <xf numFmtId="0" fontId="42" fillId="7" borderId="16" xfId="7" applyFont="1" applyFill="1" applyBorder="1">
      <alignment vertical="center"/>
    </xf>
    <xf numFmtId="0" fontId="42" fillId="7" borderId="17" xfId="7" applyFont="1" applyFill="1" applyBorder="1">
      <alignment vertical="center"/>
    </xf>
    <xf numFmtId="0" fontId="42" fillId="7" borderId="18" xfId="7" applyFont="1" applyFill="1" applyBorder="1">
      <alignment vertical="center"/>
    </xf>
    <xf numFmtId="0" fontId="36" fillId="4" borderId="3" xfId="7" applyFont="1" applyFill="1" applyBorder="1" applyAlignment="1">
      <alignment horizontal="centerContinuous" vertical="center"/>
    </xf>
    <xf numFmtId="0" fontId="36" fillId="4" borderId="4" xfId="7" applyFont="1" applyFill="1" applyBorder="1" applyAlignment="1">
      <alignment horizontal="centerContinuous" vertical="center"/>
    </xf>
    <xf numFmtId="0" fontId="36" fillId="4" borderId="5" xfId="7" applyFont="1" applyFill="1" applyBorder="1" applyAlignment="1">
      <alignment horizontal="centerContinuous" vertical="center"/>
    </xf>
    <xf numFmtId="0" fontId="40" fillId="7" borderId="10" xfId="7" quotePrefix="1" applyFont="1" applyFill="1" applyBorder="1" applyAlignment="1">
      <alignment horizontal="right" vertical="center"/>
    </xf>
    <xf numFmtId="0" fontId="40" fillId="7" borderId="13" xfId="7" applyFont="1" applyFill="1" applyBorder="1">
      <alignment vertical="center"/>
    </xf>
    <xf numFmtId="0" fontId="42" fillId="10" borderId="13" xfId="7" applyFont="1" applyFill="1" applyBorder="1">
      <alignment vertical="center"/>
    </xf>
    <xf numFmtId="0" fontId="42" fillId="10" borderId="14" xfId="7" applyFont="1" applyFill="1" applyBorder="1">
      <alignment vertical="center"/>
    </xf>
    <xf numFmtId="0" fontId="42" fillId="7" borderId="6" xfId="7" applyFont="1" applyFill="1" applyBorder="1">
      <alignment vertical="center"/>
    </xf>
    <xf numFmtId="0" fontId="42" fillId="7" borderId="2" xfId="7" applyFont="1" applyFill="1" applyBorder="1">
      <alignment vertical="center"/>
    </xf>
    <xf numFmtId="0" fontId="42" fillId="7" borderId="7" xfId="7" applyFont="1" applyFill="1" applyBorder="1">
      <alignment vertical="center"/>
    </xf>
    <xf numFmtId="49" fontId="46" fillId="4" borderId="8" xfId="7" applyNumberFormat="1" applyFont="1" applyFill="1" applyBorder="1">
      <alignment vertical="center"/>
    </xf>
    <xf numFmtId="49" fontId="47" fillId="4" borderId="9" xfId="7" applyNumberFormat="1" applyFont="1" applyFill="1" applyBorder="1">
      <alignment vertical="center"/>
    </xf>
    <xf numFmtId="49" fontId="35" fillId="4" borderId="9" xfId="7" applyNumberFormat="1" applyFont="1" applyFill="1" applyBorder="1" applyAlignment="1">
      <alignment horizontal="center" vertical="center"/>
    </xf>
    <xf numFmtId="49" fontId="48" fillId="4" borderId="8" xfId="7" applyNumberFormat="1" applyFont="1" applyFill="1" applyBorder="1">
      <alignment vertical="center"/>
    </xf>
    <xf numFmtId="49" fontId="48" fillId="4" borderId="9" xfId="7" applyNumberFormat="1" applyFont="1" applyFill="1" applyBorder="1">
      <alignment vertical="center"/>
    </xf>
    <xf numFmtId="49" fontId="48" fillId="4" borderId="10" xfId="7" quotePrefix="1" applyNumberFormat="1" applyFont="1" applyFill="1" applyBorder="1" applyAlignment="1">
      <alignment horizontal="right" vertical="center"/>
    </xf>
    <xf numFmtId="49" fontId="50" fillId="4" borderId="10" xfId="7" applyNumberFormat="1" applyFont="1" applyFill="1" applyBorder="1">
      <alignment vertical="center"/>
    </xf>
    <xf numFmtId="0" fontId="36" fillId="4" borderId="14" xfId="7" applyFont="1" applyFill="1" applyBorder="1" applyAlignment="1">
      <alignment horizontal="centerContinuous" vertical="center"/>
    </xf>
    <xf numFmtId="0" fontId="36" fillId="4" borderId="13" xfId="7" applyFont="1" applyFill="1" applyBorder="1" applyAlignment="1">
      <alignment horizontal="centerContinuous" vertical="center"/>
    </xf>
    <xf numFmtId="0" fontId="36" fillId="4" borderId="13" xfId="7" applyFont="1" applyFill="1" applyBorder="1" applyAlignment="1">
      <alignment horizontal="center" vertical="center"/>
    </xf>
    <xf numFmtId="0" fontId="36" fillId="4" borderId="3" xfId="7" applyFont="1" applyFill="1" applyBorder="1" applyAlignment="1">
      <alignment horizontal="center" vertical="center"/>
    </xf>
    <xf numFmtId="0" fontId="34" fillId="4" borderId="8" xfId="7" applyFont="1" applyFill="1" applyBorder="1">
      <alignment vertical="center"/>
    </xf>
    <xf numFmtId="0" fontId="36" fillId="7" borderId="13" xfId="7" applyFont="1" applyFill="1" applyBorder="1">
      <alignment vertical="center"/>
    </xf>
    <xf numFmtId="0" fontId="41" fillId="7" borderId="0" xfId="7" applyFont="1" applyFill="1">
      <alignment vertical="center"/>
    </xf>
    <xf numFmtId="0" fontId="36" fillId="7" borderId="14" xfId="7" applyFont="1" applyFill="1" applyBorder="1">
      <alignment vertical="center"/>
    </xf>
    <xf numFmtId="0" fontId="45" fillId="7" borderId="0" xfId="7" applyFont="1" applyFill="1">
      <alignment vertical="center"/>
    </xf>
    <xf numFmtId="0" fontId="14" fillId="7" borderId="0" xfId="7" applyFill="1">
      <alignment vertical="center"/>
    </xf>
    <xf numFmtId="0" fontId="40" fillId="7" borderId="14" xfId="7" applyFont="1" applyFill="1" applyBorder="1">
      <alignment vertical="center"/>
    </xf>
    <xf numFmtId="0" fontId="42" fillId="7" borderId="0" xfId="7" applyFont="1" applyFill="1" applyAlignment="1">
      <alignment horizontal="centerContinuous" vertical="center"/>
    </xf>
    <xf numFmtId="0" fontId="40" fillId="7" borderId="0" xfId="7" applyFont="1" applyFill="1" applyBorder="1">
      <alignment vertical="center"/>
    </xf>
    <xf numFmtId="0" fontId="42" fillId="7" borderId="0" xfId="7" applyFont="1" applyFill="1" applyBorder="1">
      <alignment vertical="center"/>
    </xf>
    <xf numFmtId="0" fontId="52" fillId="0" borderId="2" xfId="7" applyFont="1" applyFill="1" applyBorder="1">
      <alignment vertical="center"/>
    </xf>
    <xf numFmtId="0" fontId="14" fillId="0" borderId="2" xfId="7" applyBorder="1">
      <alignment vertical="center"/>
    </xf>
    <xf numFmtId="0" fontId="42" fillId="7" borderId="2" xfId="7" applyFont="1" applyFill="1" applyBorder="1" applyAlignment="1">
      <alignment vertical="top"/>
    </xf>
    <xf numFmtId="0" fontId="52" fillId="7" borderId="2" xfId="7" applyFont="1" applyFill="1" applyBorder="1" applyAlignment="1">
      <alignment horizontal="right" vertical="center"/>
    </xf>
    <xf numFmtId="0" fontId="23" fillId="7" borderId="9" xfId="13" applyFont="1" applyFill="1" applyBorder="1" applyAlignment="1">
      <alignment horizontal="left" vertical="center"/>
    </xf>
    <xf numFmtId="0" fontId="23" fillId="7" borderId="10" xfId="13" applyFont="1" applyFill="1" applyBorder="1" applyAlignment="1">
      <alignment horizontal="left" vertical="center"/>
    </xf>
    <xf numFmtId="0" fontId="36" fillId="4" borderId="0" xfId="7" applyFont="1" applyFill="1" applyBorder="1" applyAlignment="1">
      <alignment horizontal="centerContinuous" vertical="center"/>
    </xf>
    <xf numFmtId="0" fontId="36" fillId="4" borderId="2" xfId="7" applyFont="1" applyFill="1" applyBorder="1" applyAlignment="1">
      <alignment horizontal="centerContinuous" vertical="center"/>
    </xf>
    <xf numFmtId="0" fontId="36" fillId="4" borderId="4" xfId="7" quotePrefix="1" applyFont="1" applyFill="1" applyBorder="1" applyAlignment="1">
      <alignment horizontal="centerContinuous" vertical="center"/>
    </xf>
    <xf numFmtId="0" fontId="36" fillId="4" borderId="3" xfId="7" quotePrefix="1" applyFont="1" applyFill="1" applyBorder="1" applyAlignment="1">
      <alignment horizontal="centerContinuous" vertical="center"/>
    </xf>
    <xf numFmtId="0" fontId="36" fillId="4" borderId="6" xfId="7" quotePrefix="1" applyFont="1" applyFill="1" applyBorder="1" applyAlignment="1">
      <alignment horizontal="centerContinuous" vertical="center"/>
    </xf>
    <xf numFmtId="0" fontId="36" fillId="4" borderId="7" xfId="7" applyFont="1" applyFill="1" applyBorder="1" applyAlignment="1">
      <alignment horizontal="centerContinuous" vertical="center"/>
    </xf>
    <xf numFmtId="0" fontId="36" fillId="4" borderId="2" xfId="7" quotePrefix="1" applyFont="1" applyFill="1" applyBorder="1" applyAlignment="1">
      <alignment horizontal="centerContinuous" vertical="center"/>
    </xf>
    <xf numFmtId="0" fontId="40" fillId="7" borderId="9" xfId="7" applyFont="1" applyFill="1" applyBorder="1" applyAlignment="1">
      <alignment horizontal="centerContinuous" vertical="center"/>
    </xf>
    <xf numFmtId="0" fontId="21" fillId="3" borderId="1" xfId="6" applyFont="1" applyBorder="1" applyAlignment="1">
      <alignment horizontal="center" vertical="center" wrapText="1"/>
    </xf>
    <xf numFmtId="0" fontId="21" fillId="0" borderId="11" xfId="0" applyFont="1" applyBorder="1" applyAlignment="1">
      <alignment vertical="top"/>
    </xf>
    <xf numFmtId="0" fontId="21" fillId="0" borderId="12" xfId="0" applyFont="1" applyBorder="1" applyAlignment="1">
      <alignment vertical="top"/>
    </xf>
    <xf numFmtId="0" fontId="23" fillId="5" borderId="0" xfId="7" applyFont="1" applyFill="1" applyBorder="1" applyAlignment="1">
      <alignment vertical="center"/>
    </xf>
    <xf numFmtId="0" fontId="21" fillId="7" borderId="3" xfId="0" applyFont="1" applyFill="1" applyBorder="1" applyAlignment="1">
      <alignment vertical="center"/>
    </xf>
    <xf numFmtId="0" fontId="21" fillId="7" borderId="4" xfId="0" applyFont="1" applyFill="1" applyBorder="1" applyAlignment="1">
      <alignment vertical="center"/>
    </xf>
    <xf numFmtId="0" fontId="21" fillId="7" borderId="5" xfId="0" applyFont="1" applyFill="1" applyBorder="1" applyAlignment="1">
      <alignment vertical="center"/>
    </xf>
    <xf numFmtId="0" fontId="21" fillId="7" borderId="6" xfId="0" applyFont="1" applyFill="1" applyBorder="1" applyAlignment="1">
      <alignment vertical="center"/>
    </xf>
    <xf numFmtId="0" fontId="21" fillId="7" borderId="2" xfId="0" applyFont="1" applyFill="1" applyBorder="1" applyAlignment="1">
      <alignment vertical="center"/>
    </xf>
    <xf numFmtId="0" fontId="21" fillId="7" borderId="7" xfId="0" applyFont="1" applyFill="1" applyBorder="1" applyAlignment="1">
      <alignment vertical="center"/>
    </xf>
    <xf numFmtId="0" fontId="23" fillId="7" borderId="8" xfId="13" applyFont="1" applyFill="1" applyBorder="1" applyAlignment="1">
      <alignment vertical="center"/>
    </xf>
    <xf numFmtId="0" fontId="23" fillId="7" borderId="9" xfId="13" applyFont="1" applyFill="1" applyBorder="1" applyAlignment="1">
      <alignment vertical="center"/>
    </xf>
    <xf numFmtId="0" fontId="23" fillId="7" borderId="10" xfId="13" applyFont="1" applyFill="1" applyBorder="1" applyAlignment="1">
      <alignment vertical="center"/>
    </xf>
    <xf numFmtId="0" fontId="23" fillId="7" borderId="8" xfId="13" applyFont="1" applyFill="1" applyBorder="1" applyAlignment="1">
      <alignment horizontal="left" vertical="center"/>
    </xf>
    <xf numFmtId="0" fontId="23" fillId="7" borderId="8" xfId="13" applyFont="1" applyFill="1" applyBorder="1" applyAlignment="1">
      <alignment horizontal="center" vertical="center"/>
    </xf>
    <xf numFmtId="0" fontId="23" fillId="7" borderId="10" xfId="13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vertical="center"/>
    </xf>
    <xf numFmtId="0" fontId="40" fillId="11" borderId="8" xfId="7" applyFont="1" applyFill="1" applyBorder="1">
      <alignment vertical="center"/>
    </xf>
    <xf numFmtId="0" fontId="42" fillId="11" borderId="9" xfId="7" applyFont="1" applyFill="1" applyBorder="1">
      <alignment vertical="center"/>
    </xf>
    <xf numFmtId="0" fontId="42" fillId="11" borderId="10" xfId="7" applyFont="1" applyFill="1" applyBorder="1" applyAlignment="1">
      <alignment horizontal="centerContinuous" vertical="center"/>
    </xf>
    <xf numFmtId="0" fontId="40" fillId="7" borderId="8" xfId="7" quotePrefix="1" applyFont="1" applyFill="1" applyBorder="1" applyAlignment="1">
      <alignment horizontal="centerContinuous" vertical="center"/>
    </xf>
    <xf numFmtId="0" fontId="40" fillId="7" borderId="10" xfId="7" applyFont="1" applyFill="1" applyBorder="1" applyAlignment="1">
      <alignment horizontal="centerContinuous" vertical="center"/>
    </xf>
    <xf numFmtId="0" fontId="40" fillId="7" borderId="9" xfId="7" quotePrefix="1" applyFont="1" applyFill="1" applyBorder="1" applyAlignment="1">
      <alignment horizontal="right" vertical="center"/>
    </xf>
    <xf numFmtId="0" fontId="16" fillId="0" borderId="1" xfId="0" quotePrefix="1" applyFont="1" applyBorder="1" applyAlignment="1">
      <alignment vertical="center"/>
    </xf>
    <xf numFmtId="49" fontId="23" fillId="5" borderId="0" xfId="7" quotePrefix="1" applyNumberFormat="1" applyFont="1" applyFill="1" applyBorder="1" applyAlignment="1">
      <alignment vertical="center"/>
    </xf>
    <xf numFmtId="0" fontId="21" fillId="5" borderId="0" xfId="0" applyFont="1" applyFill="1" applyAlignment="1">
      <alignment vertical="center"/>
    </xf>
    <xf numFmtId="0" fontId="14" fillId="7" borderId="0" xfId="7" applyFill="1" applyBorder="1">
      <alignment vertical="center"/>
    </xf>
    <xf numFmtId="0" fontId="14" fillId="7" borderId="14" xfId="7" applyFill="1" applyBorder="1">
      <alignment vertical="center"/>
    </xf>
    <xf numFmtId="0" fontId="16" fillId="7" borderId="1" xfId="0" applyFont="1" applyFill="1" applyBorder="1" applyAlignment="1">
      <alignment vertical="center"/>
    </xf>
    <xf numFmtId="0" fontId="23" fillId="7" borderId="8" xfId="13" applyFont="1" applyFill="1" applyBorder="1" applyAlignment="1">
      <alignment horizontal="center" vertical="center"/>
    </xf>
    <xf numFmtId="0" fontId="23" fillId="7" borderId="10" xfId="13" applyFont="1" applyFill="1" applyBorder="1" applyAlignment="1">
      <alignment horizontal="center" vertical="center"/>
    </xf>
    <xf numFmtId="0" fontId="23" fillId="0" borderId="0" xfId="7" applyFont="1">
      <alignment vertical="center"/>
    </xf>
    <xf numFmtId="0" fontId="23" fillId="0" borderId="0" xfId="7" applyFont="1" applyAlignment="1">
      <alignment horizontal="center" vertical="center"/>
    </xf>
    <xf numFmtId="49" fontId="23" fillId="0" borderId="0" xfId="7" quotePrefix="1" applyNumberFormat="1" applyFont="1">
      <alignment vertical="center"/>
    </xf>
    <xf numFmtId="0" fontId="16" fillId="0" borderId="1" xfId="0" applyFont="1" applyFill="1" applyBorder="1" applyAlignment="1">
      <alignment vertical="center"/>
    </xf>
    <xf numFmtId="0" fontId="21" fillId="7" borderId="0" xfId="0" applyFont="1" applyFill="1" applyAlignment="1">
      <alignment vertical="center"/>
    </xf>
    <xf numFmtId="0" fontId="21" fillId="7" borderId="13" xfId="0" applyFont="1" applyFill="1" applyBorder="1" applyAlignment="1">
      <alignment vertical="center"/>
    </xf>
    <xf numFmtId="0" fontId="21" fillId="7" borderId="0" xfId="0" applyFont="1" applyFill="1" applyBorder="1" applyAlignment="1">
      <alignment vertical="center"/>
    </xf>
    <xf numFmtId="0" fontId="21" fillId="7" borderId="14" xfId="0" applyFont="1" applyFill="1" applyBorder="1" applyAlignment="1">
      <alignment vertical="center"/>
    </xf>
    <xf numFmtId="0" fontId="23" fillId="7" borderId="0" xfId="7" applyFont="1" applyFill="1" applyBorder="1" applyAlignment="1">
      <alignment vertical="center"/>
    </xf>
    <xf numFmtId="0" fontId="23" fillId="7" borderId="0" xfId="7" applyFont="1" applyFill="1" applyBorder="1" applyAlignment="1">
      <alignment horizontal="center" vertical="center"/>
    </xf>
    <xf numFmtId="0" fontId="23" fillId="7" borderId="0" xfId="7" applyFont="1" applyFill="1">
      <alignment vertical="center"/>
    </xf>
    <xf numFmtId="58" fontId="12" fillId="0" borderId="0" xfId="3" quotePrefix="1" applyNumberFormat="1" applyFont="1" applyAlignment="1">
      <alignment horizontal="center"/>
    </xf>
    <xf numFmtId="58" fontId="8" fillId="0" borderId="0" xfId="3" quotePrefix="1" applyNumberFormat="1" applyFont="1" applyAlignment="1">
      <alignment horizontal="center"/>
    </xf>
    <xf numFmtId="0" fontId="12" fillId="0" borderId="0" xfId="3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21" fillId="3" borderId="1" xfId="6" applyFont="1" applyBorder="1" applyAlignment="1">
      <alignment horizontal="center" vertical="center"/>
    </xf>
    <xf numFmtId="0" fontId="21" fillId="3" borderId="3" xfId="6" applyFont="1" applyBorder="1" applyAlignment="1">
      <alignment horizontal="center" vertical="center"/>
    </xf>
    <xf numFmtId="0" fontId="21" fillId="3" borderId="4" xfId="6" applyFont="1" applyBorder="1" applyAlignment="1">
      <alignment horizontal="center" vertical="center"/>
    </xf>
    <xf numFmtId="0" fontId="21" fillId="3" borderId="5" xfId="6" applyFont="1" applyBorder="1" applyAlignment="1">
      <alignment horizontal="center" vertical="center"/>
    </xf>
    <xf numFmtId="0" fontId="21" fillId="3" borderId="6" xfId="6" applyFont="1" applyBorder="1" applyAlignment="1">
      <alignment horizontal="center" vertical="center"/>
    </xf>
    <xf numFmtId="0" fontId="21" fillId="3" borderId="2" xfId="6" applyFont="1" applyBorder="1" applyAlignment="1">
      <alignment horizontal="center" vertical="center"/>
    </xf>
    <xf numFmtId="0" fontId="21" fillId="3" borderId="7" xfId="6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0" applyNumberFormat="1" applyFont="1" applyBorder="1" applyAlignment="1">
      <alignment horizontal="center"/>
    </xf>
    <xf numFmtId="177" fontId="17" fillId="0" borderId="1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7" fillId="0" borderId="9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8" xfId="0" applyNumberFormat="1" applyFont="1" applyBorder="1" applyAlignment="1"/>
    <xf numFmtId="49" fontId="17" fillId="0" borderId="9" xfId="0" applyNumberFormat="1" applyFont="1" applyBorder="1" applyAlignment="1"/>
    <xf numFmtId="49" fontId="17" fillId="0" borderId="10" xfId="0" applyNumberFormat="1" applyFont="1" applyBorder="1" applyAlignment="1"/>
    <xf numFmtId="0" fontId="17" fillId="0" borderId="1" xfId="0" applyFont="1" applyBorder="1"/>
    <xf numFmtId="0" fontId="17" fillId="0" borderId="8" xfId="0" applyNumberFormat="1" applyFont="1" applyBorder="1" applyAlignment="1">
      <alignment horizontal="center"/>
    </xf>
    <xf numFmtId="0" fontId="17" fillId="0" borderId="9" xfId="0" applyNumberFormat="1" applyFont="1" applyBorder="1" applyAlignment="1">
      <alignment horizontal="center"/>
    </xf>
    <xf numFmtId="0" fontId="17" fillId="0" borderId="10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left"/>
    </xf>
    <xf numFmtId="49" fontId="17" fillId="0" borderId="9" xfId="0" applyNumberFormat="1" applyFont="1" applyBorder="1" applyAlignment="1">
      <alignment horizontal="left"/>
    </xf>
    <xf numFmtId="49" fontId="17" fillId="0" borderId="10" xfId="0" applyNumberFormat="1" applyFont="1" applyBorder="1" applyAlignment="1">
      <alignment horizontal="left"/>
    </xf>
    <xf numFmtId="0" fontId="17" fillId="0" borderId="8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49" fontId="17" fillId="0" borderId="8" xfId="0" applyNumberFormat="1" applyFont="1" applyBorder="1" applyAlignment="1">
      <alignment horizontal="left" wrapText="1"/>
    </xf>
    <xf numFmtId="0" fontId="17" fillId="0" borderId="1" xfId="0" applyFont="1" applyBorder="1" applyAlignment="1">
      <alignment wrapText="1"/>
    </xf>
    <xf numFmtId="49" fontId="17" fillId="0" borderId="10" xfId="0" applyNumberFormat="1" applyFont="1" applyBorder="1" applyAlignment="1">
      <alignment horizontal="left" shrinkToFit="1"/>
    </xf>
    <xf numFmtId="0" fontId="17" fillId="0" borderId="1" xfId="0" applyFont="1" applyBorder="1" applyAlignment="1">
      <alignment horizontal="center" shrinkToFit="1"/>
    </xf>
    <xf numFmtId="49" fontId="17" fillId="0" borderId="8" xfId="0" applyNumberFormat="1" applyFont="1" applyBorder="1" applyAlignment="1">
      <alignment horizontal="left" vertical="top" wrapText="1"/>
    </xf>
    <xf numFmtId="49" fontId="17" fillId="0" borderId="9" xfId="0" applyNumberFormat="1" applyFont="1" applyBorder="1" applyAlignment="1">
      <alignment horizontal="left" vertical="top"/>
    </xf>
    <xf numFmtId="49" fontId="17" fillId="0" borderId="10" xfId="0" applyNumberFormat="1" applyFont="1" applyBorder="1" applyAlignment="1">
      <alignment horizontal="left" vertical="top"/>
    </xf>
    <xf numFmtId="0" fontId="23" fillId="0" borderId="8" xfId="13" applyFont="1" applyFill="1" applyBorder="1" applyAlignment="1">
      <alignment vertical="center"/>
    </xf>
    <xf numFmtId="0" fontId="23" fillId="0" borderId="10" xfId="13" applyFont="1" applyFill="1" applyBorder="1" applyAlignment="1">
      <alignment vertical="center"/>
    </xf>
    <xf numFmtId="0" fontId="23" fillId="7" borderId="8" xfId="13" applyFont="1" applyFill="1" applyBorder="1" applyAlignment="1">
      <alignment horizontal="center" vertical="center"/>
    </xf>
    <xf numFmtId="0" fontId="23" fillId="7" borderId="10" xfId="13" applyFont="1" applyFill="1" applyBorder="1" applyAlignment="1">
      <alignment horizontal="center" vertical="center"/>
    </xf>
    <xf numFmtId="177" fontId="29" fillId="0" borderId="8" xfId="2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29" fillId="0" borderId="8" xfId="2" applyNumberFormat="1" applyFont="1" applyFill="1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23" fillId="6" borderId="8" xfId="13" applyFont="1" applyFill="1" applyBorder="1" applyAlignment="1">
      <alignment vertical="center"/>
    </xf>
    <xf numFmtId="0" fontId="23" fillId="6" borderId="10" xfId="13" applyFont="1" applyFill="1" applyBorder="1" applyAlignment="1">
      <alignment vertical="center"/>
    </xf>
    <xf numFmtId="0" fontId="21" fillId="0" borderId="9" xfId="0" applyFont="1" applyBorder="1" applyAlignment="1">
      <alignment vertical="center" shrinkToFit="1"/>
    </xf>
    <xf numFmtId="0" fontId="21" fillId="0" borderId="10" xfId="0" applyFont="1" applyBorder="1" applyAlignment="1">
      <alignment vertical="center" shrinkToFit="1"/>
    </xf>
    <xf numFmtId="14" fontId="29" fillId="0" borderId="8" xfId="2" applyNumberFormat="1" applyFont="1" applyFill="1" applyBorder="1" applyAlignment="1">
      <alignment horizontal="center" vertical="center" shrinkToFit="1"/>
    </xf>
    <xf numFmtId="14" fontId="21" fillId="0" borderId="9" xfId="0" applyNumberFormat="1" applyFont="1" applyBorder="1" applyAlignment="1">
      <alignment horizontal="center" vertical="center" shrinkToFit="1"/>
    </xf>
    <xf numFmtId="14" fontId="21" fillId="0" borderId="10" xfId="0" applyNumberFormat="1" applyFont="1" applyBorder="1" applyAlignment="1">
      <alignment horizontal="center" vertical="center" shrinkToFit="1"/>
    </xf>
    <xf numFmtId="177" fontId="29" fillId="0" borderId="8" xfId="2" applyNumberFormat="1" applyFont="1" applyFill="1" applyBorder="1" applyAlignment="1">
      <alignment vertical="center" shrinkToFit="1"/>
    </xf>
    <xf numFmtId="0" fontId="29" fillId="0" borderId="8" xfId="2" applyFont="1" applyBorder="1" applyAlignment="1">
      <alignment horizontal="center" vertical="center" shrinkToFit="1"/>
    </xf>
    <xf numFmtId="0" fontId="21" fillId="0" borderId="9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 shrinkToFit="1"/>
    </xf>
    <xf numFmtId="0" fontId="21" fillId="3" borderId="1" xfId="6" applyFont="1" applyBorder="1" applyAlignment="1">
      <alignment horizontal="center" vertical="center" wrapText="1"/>
    </xf>
    <xf numFmtId="0" fontId="21" fillId="3" borderId="11" xfId="6" applyFont="1" applyBorder="1" applyAlignment="1">
      <alignment horizontal="center" vertical="center" wrapText="1"/>
    </xf>
    <xf numFmtId="0" fontId="21" fillId="3" borderId="12" xfId="6" applyFont="1" applyBorder="1" applyAlignment="1">
      <alignment horizontal="center" vertical="center" wrapText="1"/>
    </xf>
    <xf numFmtId="0" fontId="38" fillId="9" borderId="3" xfId="7" applyFont="1" applyFill="1" applyBorder="1" applyAlignment="1">
      <alignment horizontal="center" vertical="center"/>
    </xf>
    <xf numFmtId="0" fontId="38" fillId="9" borderId="4" xfId="7" applyFont="1" applyFill="1" applyBorder="1" applyAlignment="1">
      <alignment horizontal="center" vertical="center"/>
    </xf>
    <xf numFmtId="0" fontId="38" fillId="9" borderId="5" xfId="7" applyFont="1" applyFill="1" applyBorder="1" applyAlignment="1">
      <alignment horizontal="center" vertical="center"/>
    </xf>
    <xf numFmtId="0" fontId="38" fillId="9" borderId="6" xfId="7" applyFont="1" applyFill="1" applyBorder="1" applyAlignment="1">
      <alignment horizontal="center" vertical="center"/>
    </xf>
    <xf numFmtId="0" fontId="38" fillId="9" borderId="2" xfId="7" applyFont="1" applyFill="1" applyBorder="1" applyAlignment="1">
      <alignment horizontal="center" vertical="center"/>
    </xf>
    <xf numFmtId="0" fontId="38" fillId="9" borderId="7" xfId="7" applyFont="1" applyFill="1" applyBorder="1" applyAlignment="1">
      <alignment horizontal="center" vertical="center"/>
    </xf>
  </cellXfs>
  <cellStyles count="16">
    <cellStyle name="40% - アクセント 1" xfId="6" builtinId="31"/>
    <cellStyle name="60% - アクセント 1" xfId="1" builtinId="32"/>
    <cellStyle name="通貨 2" xfId="10" xr:uid="{00000000-0005-0000-0000-000002000000}"/>
    <cellStyle name="通貨 3" xfId="15" xr:uid="{C3EB1B2C-FF84-44BB-9035-61D2D0F607D4}"/>
    <cellStyle name="標準" xfId="0" builtinId="0"/>
    <cellStyle name="標準 2" xfId="5" xr:uid="{00000000-0005-0000-0000-000004000000}"/>
    <cellStyle name="標準 2 2" xfId="4" xr:uid="{00000000-0005-0000-0000-000005000000}"/>
    <cellStyle name="標準 2 2 2" xfId="2" xr:uid="{00000000-0005-0000-0000-000006000000}"/>
    <cellStyle name="標準 2 2 3" xfId="13" xr:uid="{00000000-0005-0000-0000-000007000000}"/>
    <cellStyle name="標準 2 3" xfId="7" xr:uid="{00000000-0005-0000-0000-000008000000}"/>
    <cellStyle name="標準 2 4" xfId="14" xr:uid="{00000000-0005-0000-0000-000009000000}"/>
    <cellStyle name="標準 3" xfId="9" xr:uid="{00000000-0005-0000-0000-00000A000000}"/>
    <cellStyle name="標準 5" xfId="11" xr:uid="{00000000-0005-0000-0000-00000B000000}"/>
    <cellStyle name="標準 7" xfId="12" xr:uid="{00000000-0005-0000-0000-00000C000000}"/>
    <cellStyle name="標準_07_1_出荷指示の考え方" xfId="8" xr:uid="{00000000-0005-0000-0000-00000D000000}"/>
    <cellStyle name="標準_連絡111KU" xfId="3" xr:uid="{00000000-0005-0000-0000-00000E000000}"/>
  </cellStyles>
  <dxfs count="0"/>
  <tableStyles count="0" defaultTableStyle="TableStyleMedium2" defaultPivotStyle="PivotStyleMedium9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9</xdr:row>
      <xdr:rowOff>0</xdr:rowOff>
    </xdr:from>
    <xdr:to>
      <xdr:col>45</xdr:col>
      <xdr:colOff>76200</xdr:colOff>
      <xdr:row>23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66800" y="1638300"/>
          <a:ext cx="8010525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45720" tIns="27432" rIns="45720" bIns="27432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バックドア生産管理システム</a:t>
          </a: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基本設計工程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画面設計書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ts val="2500"/>
            </a:lnSpc>
            <a:defRPr sz="1000"/>
          </a:pPr>
          <a:r>
            <a:rPr lang="en-US" altLang="ja-JP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SC-Z01A</a:t>
          </a:r>
          <a:r>
            <a:rPr lang="ja-JP" altLang="en-US" sz="2200" b="1" i="0" u="sng" strike="noStrike" baseline="0">
              <a:solidFill>
                <a:srgbClr val="000000"/>
              </a:solidFill>
              <a:latin typeface="ＭＳ Ｐ明朝"/>
              <a:ea typeface="ＭＳ Ｐ明朝"/>
            </a:rPr>
            <a:t>入出庫来歴照会</a:t>
          </a:r>
          <a:endParaRPr lang="en-US" altLang="ja-JP" sz="2200" b="1" i="0" u="sng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33</xdr:row>
      <xdr:rowOff>133604</xdr:rowOff>
    </xdr:from>
    <xdr:to>
      <xdr:col>27</xdr:col>
      <xdr:colOff>9486</xdr:colOff>
      <xdr:row>38</xdr:row>
      <xdr:rowOff>115405</xdr:rowOff>
    </xdr:to>
    <xdr:sp macro="" textlink="">
      <xdr:nvSpPr>
        <xdr:cNvPr id="91" name="角丸四角形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490085" y="5741924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入出庫来歴照会</a:t>
          </a:r>
        </a:p>
      </xdr:txBody>
    </xdr:sp>
    <xdr:clientData/>
  </xdr:twoCellAnchor>
  <xdr:twoCellAnchor>
    <xdr:from>
      <xdr:col>21</xdr:col>
      <xdr:colOff>87405</xdr:colOff>
      <xdr:row>13</xdr:row>
      <xdr:rowOff>14133</xdr:rowOff>
    </xdr:from>
    <xdr:to>
      <xdr:col>26</xdr:col>
      <xdr:colOff>144966</xdr:colOff>
      <xdr:row>16</xdr:row>
      <xdr:rowOff>106477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567965" y="2589693"/>
          <a:ext cx="1124361" cy="53430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メニュー</a:t>
          </a:r>
          <a:endParaRPr kumimoji="1" lang="en-US" altLang="ja-JP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9506</xdr:colOff>
      <xdr:row>16</xdr:row>
      <xdr:rowOff>106477</xdr:rowOff>
    </xdr:from>
    <xdr:to>
      <xdr:col>24</xdr:col>
      <xdr:colOff>9506</xdr:colOff>
      <xdr:row>19</xdr:row>
      <xdr:rowOff>13352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92" idx="2"/>
          <a:endCxn id="8" idx="0"/>
        </xdr:cNvCxnSpPr>
      </xdr:nvCxnSpPr>
      <xdr:spPr>
        <a:xfrm>
          <a:off x="5130146" y="3123997"/>
          <a:ext cx="0" cy="364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34</xdr:row>
      <xdr:rowOff>39184</xdr:rowOff>
    </xdr:from>
    <xdr:to>
      <xdr:col>16</xdr:col>
      <xdr:colOff>176096</xdr:colOff>
      <xdr:row>38</xdr:row>
      <xdr:rowOff>57424</xdr:rowOff>
    </xdr:to>
    <xdr:sp macro="" textlink="">
      <xdr:nvSpPr>
        <xdr:cNvPr id="94" name="AutoShape 5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rrowheads="1"/>
        </xdr:cNvSpPr>
      </xdr:nvSpPr>
      <xdr:spPr bwMode="auto">
        <a:xfrm>
          <a:off x="2735580" y="579990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マスタ関係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9525</xdr:colOff>
      <xdr:row>19</xdr:row>
      <xdr:rowOff>13352</xdr:rowOff>
    </xdr:from>
    <xdr:to>
      <xdr:col>27</xdr:col>
      <xdr:colOff>9486</xdr:colOff>
      <xdr:row>23</xdr:row>
      <xdr:rowOff>147553</xdr:rowOff>
    </xdr:to>
    <xdr:sp macro="" textlink="">
      <xdr:nvSpPr>
        <xdr:cNvPr id="8" name="角丸四角形 9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90085" y="3488072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在庫照会と進捗管理メニュー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144780</xdr:colOff>
      <xdr:row>34</xdr:row>
      <xdr:rowOff>39184</xdr:rowOff>
    </xdr:from>
    <xdr:to>
      <xdr:col>34</xdr:col>
      <xdr:colOff>145616</xdr:colOff>
      <xdr:row>38</xdr:row>
      <xdr:rowOff>57424</xdr:rowOff>
    </xdr:to>
    <xdr:sp macro="" textlink="">
      <xdr:nvSpPr>
        <xdr:cNvPr id="9" name="AutoShape 5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6545580" y="5799904"/>
          <a:ext cx="854276" cy="62784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在庫管理関係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176096</xdr:colOff>
      <xdr:row>36</xdr:row>
      <xdr:rowOff>48304</xdr:rowOff>
    </xdr:from>
    <xdr:to>
      <xdr:col>21</xdr:col>
      <xdr:colOff>9525</xdr:colOff>
      <xdr:row>36</xdr:row>
      <xdr:rowOff>48305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94" idx="4"/>
          <a:endCxn id="91" idx="1"/>
        </xdr:cNvCxnSpPr>
      </xdr:nvCxnSpPr>
      <xdr:spPr>
        <a:xfrm>
          <a:off x="3589856" y="6113824"/>
          <a:ext cx="9002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9486</xdr:colOff>
      <xdr:row>36</xdr:row>
      <xdr:rowOff>48304</xdr:rowOff>
    </xdr:from>
    <xdr:to>
      <xdr:col>30</xdr:col>
      <xdr:colOff>144780</xdr:colOff>
      <xdr:row>36</xdr:row>
      <xdr:rowOff>48305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9" idx="2"/>
          <a:endCxn id="91" idx="3"/>
        </xdr:cNvCxnSpPr>
      </xdr:nvCxnSpPr>
      <xdr:spPr>
        <a:xfrm flipH="1">
          <a:off x="5770206" y="6113824"/>
          <a:ext cx="7753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9506</xdr:colOff>
      <xdr:row>31</xdr:row>
      <xdr:rowOff>48696</xdr:rowOff>
    </xdr:from>
    <xdr:to>
      <xdr:col>24</xdr:col>
      <xdr:colOff>9506</xdr:colOff>
      <xdr:row>33</xdr:row>
      <xdr:rowOff>133604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cxnSpLocks/>
          <a:stCxn id="14" idx="2"/>
          <a:endCxn id="91" idx="0"/>
        </xdr:cNvCxnSpPr>
      </xdr:nvCxnSpPr>
      <xdr:spPr>
        <a:xfrm>
          <a:off x="5130146" y="5352216"/>
          <a:ext cx="0" cy="389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9506</xdr:colOff>
      <xdr:row>23</xdr:row>
      <xdr:rowOff>147553</xdr:rowOff>
    </xdr:from>
    <xdr:to>
      <xdr:col>24</xdr:col>
      <xdr:colOff>9506</xdr:colOff>
      <xdr:row>26</xdr:row>
      <xdr:rowOff>66895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5A67665-06E6-46E5-AD62-D7D86DB6C707}"/>
            </a:ext>
          </a:extLst>
        </xdr:cNvPr>
        <xdr:cNvCxnSpPr>
          <a:stCxn id="8" idx="2"/>
          <a:endCxn id="14" idx="0"/>
        </xdr:cNvCxnSpPr>
      </xdr:nvCxnSpPr>
      <xdr:spPr>
        <a:xfrm>
          <a:off x="5130146" y="4231873"/>
          <a:ext cx="0" cy="3765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26</xdr:row>
      <xdr:rowOff>66895</xdr:rowOff>
    </xdr:from>
    <xdr:to>
      <xdr:col>27</xdr:col>
      <xdr:colOff>9486</xdr:colOff>
      <xdr:row>31</xdr:row>
      <xdr:rowOff>48696</xdr:rowOff>
    </xdr:to>
    <xdr:sp macro="" textlink="">
      <xdr:nvSpPr>
        <xdr:cNvPr id="14" name="角丸四角形 90">
          <a:extLst>
            <a:ext uri="{FF2B5EF4-FFF2-40B4-BE49-F238E27FC236}">
              <a16:creationId xmlns:a16="http://schemas.microsoft.com/office/drawing/2014/main" id="{ED2D4A85-AB4E-4A73-98F1-A7229D992AC9}"/>
            </a:ext>
          </a:extLst>
        </xdr:cNvPr>
        <xdr:cNvSpPr/>
      </xdr:nvSpPr>
      <xdr:spPr>
        <a:xfrm>
          <a:off x="4490085" y="4608415"/>
          <a:ext cx="1280121" cy="7438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在庫照会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110</xdr:col>
          <xdr:colOff>91440</xdr:colOff>
          <xdr:row>44</xdr:row>
          <xdr:rowOff>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参照用レイアウト!$B$2:$CX$44" spid="_x0000_s35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2900" y="1097280"/>
              <a:ext cx="12321540" cy="7429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26</xdr:row>
      <xdr:rowOff>9525</xdr:rowOff>
    </xdr:from>
    <xdr:to>
      <xdr:col>23</xdr:col>
      <xdr:colOff>190500</xdr:colOff>
      <xdr:row>30</xdr:row>
      <xdr:rowOff>9525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E43A5A0A-53B5-4FBD-B30A-2276DEBBA3FF}"/>
            </a:ext>
          </a:extLst>
        </xdr:cNvPr>
        <xdr:cNvSpPr/>
      </xdr:nvSpPr>
      <xdr:spPr>
        <a:xfrm>
          <a:off x="5838825" y="5248275"/>
          <a:ext cx="1666875" cy="800100"/>
        </a:xfrm>
        <a:prstGeom prst="wedgeRoundRectCallout">
          <a:avLst>
            <a:gd name="adj1" fmla="val -92833"/>
            <a:gd name="adj2" fmla="val 601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受払データに追加予定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114714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6" name="角丸四角形 1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40220" y="869576"/>
          <a:ext cx="151686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Asc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昇順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98514</xdr:colOff>
      <xdr:row>5</xdr:row>
      <xdr:rowOff>0</xdr:rowOff>
    </xdr:from>
    <xdr:to>
      <xdr:col>26</xdr:col>
      <xdr:colOff>107625</xdr:colOff>
      <xdr:row>8</xdr:row>
      <xdr:rowOff>0</xdr:rowOff>
    </xdr:to>
    <xdr:sp macro="" textlink="">
      <xdr:nvSpPr>
        <xdr:cNvPr id="7" name="角丸四角形 15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855596" y="869576"/>
          <a:ext cx="1515182" cy="53788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Desc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降順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88</xdr:col>
      <xdr:colOff>114714</xdr:colOff>
      <xdr:row>5</xdr:row>
      <xdr:rowOff>0</xdr:rowOff>
    </xdr:from>
    <xdr:to>
      <xdr:col>101</xdr:col>
      <xdr:colOff>0</xdr:colOff>
      <xdr:row>8</xdr:row>
      <xdr:rowOff>0</xdr:rowOff>
    </xdr:to>
    <xdr:sp macro="" textlink="">
      <xdr:nvSpPr>
        <xdr:cNvPr id="8" name="角丸四角形 16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0843674" y="1143000"/>
          <a:ext cx="1470246" cy="6858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Close</a:t>
          </a:r>
        </a:p>
        <a:p>
          <a:pPr algn="ctr"/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(</a:t>
          </a:r>
          <a:r>
            <a:rPr kumimoji="1" lang="ja-JP" altLang="en-US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終了</a:t>
          </a:r>
          <a:r>
            <a:rPr kumimoji="1" lang="en-US" altLang="ja-JP" sz="1400" b="1">
              <a:latin typeface="MS UI Gothic" panose="020B0600070205080204" pitchFamily="50" charset="-128"/>
              <a:ea typeface="MS UI Gothic" panose="020B0600070205080204" pitchFamily="50" charset="-128"/>
              <a:cs typeface="Tahoma" panose="020B0604030504040204" pitchFamily="34" charset="0"/>
            </a:rPr>
            <a:t>)</a:t>
          </a:r>
          <a:endParaRPr kumimoji="1" lang="ja-JP" altLang="en-US" sz="1400" b="1">
            <a:latin typeface="MS UI Gothic" panose="020B0600070205080204" pitchFamily="50" charset="-128"/>
            <a:ea typeface="MS UI Gothic" panose="020B0600070205080204" pitchFamily="50" charset="-128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15240</xdr:colOff>
      <xdr:row>16</xdr:row>
      <xdr:rowOff>152400</xdr:rowOff>
    </xdr:from>
    <xdr:to>
      <xdr:col>72</xdr:col>
      <xdr:colOff>44823</xdr:colOff>
      <xdr:row>20</xdr:row>
      <xdr:rowOff>68580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5482590" y="2657475"/>
          <a:ext cx="4163433" cy="640080"/>
          <a:chOff x="5160981" y="2626659"/>
          <a:chExt cx="3920266" cy="633356"/>
        </a:xfrm>
      </xdr:grpSpPr>
      <xdr:sp macro="" textlink="">
        <xdr:nvSpPr>
          <xdr:cNvPr id="10244" name="Check Box 4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44"/>
              </a:ext>
              <a:ext uri="{FF2B5EF4-FFF2-40B4-BE49-F238E27FC236}">
                <a16:creationId xmlns:a16="http://schemas.microsoft.com/office/drawing/2014/main" id="{00000000-0008-0000-0800-000004280000}"/>
              </a:ext>
            </a:extLst>
          </xdr:cNvPr>
          <xdr:cNvSpPr/>
        </xdr:nvSpPr>
        <xdr:spPr bwMode="auto">
          <a:xfrm>
            <a:off x="6243916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KD</a:t>
            </a:r>
          </a:p>
        </xdr:txBody>
      </xdr:sp>
      <xdr:sp macro="" textlink="">
        <xdr:nvSpPr>
          <xdr:cNvPr id="10254" name="Group Box 14" hidden="1">
            <a:extLst>
              <a:ext uri="{63B3BB69-23CF-44E3-9099-C40C66FF867C}">
                <a14:compatExt xmlns:a14="http://schemas.microsoft.com/office/drawing/2010/main" spid="_x0000_s10254"/>
              </a:ext>
              <a:ext uri="{FF2B5EF4-FFF2-40B4-BE49-F238E27FC236}">
                <a16:creationId xmlns:a16="http://schemas.microsoft.com/office/drawing/2014/main" id="{00000000-0008-0000-0800-00000E280000}"/>
              </a:ext>
            </a:extLst>
          </xdr:cNvPr>
          <xdr:cNvSpPr/>
        </xdr:nvSpPr>
        <xdr:spPr bwMode="auto">
          <a:xfrm>
            <a:off x="5160981" y="2626659"/>
            <a:ext cx="3920266" cy="633356"/>
          </a:xfrm>
          <a:prstGeom prst="rect">
            <a:avLst/>
          </a:prstGeom>
          <a:noFill/>
          <a:ln w="9525"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vertOverflow="clip" wrap="none" lIns="27432" tIns="27432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Packing specifications(梱包仕様)</a:t>
            </a:r>
          </a:p>
        </xdr:txBody>
      </xdr:sp>
      <xdr:sp macro="" textlink="">
        <xdr:nvSpPr>
          <xdr:cNvPr id="10255" name="Check Box 15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5"/>
              </a:ext>
              <a:ext uri="{FF2B5EF4-FFF2-40B4-BE49-F238E27FC236}">
                <a16:creationId xmlns:a16="http://schemas.microsoft.com/office/drawing/2014/main" id="{00000000-0008-0000-0800-00000F280000}"/>
              </a:ext>
            </a:extLst>
          </xdr:cNvPr>
          <xdr:cNvSpPr/>
        </xdr:nvSpPr>
        <xdr:spPr bwMode="auto">
          <a:xfrm>
            <a:off x="5351932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ライン</a:t>
            </a:r>
          </a:p>
        </xdr:txBody>
      </xdr:sp>
      <xdr:sp macro="" textlink="">
        <xdr:nvSpPr>
          <xdr:cNvPr id="10256" name="Check Box 16" descr="※類似検索(入力した文字で始まる品名を検索)" hidden="1">
            <a:extLst>
              <a:ext uri="{63B3BB69-23CF-44E3-9099-C40C66FF867C}">
                <a14:compatExt xmlns:a14="http://schemas.microsoft.com/office/drawing/2010/main" spid="_x0000_s10256"/>
              </a:ext>
              <a:ext uri="{FF2B5EF4-FFF2-40B4-BE49-F238E27FC236}">
                <a16:creationId xmlns:a16="http://schemas.microsoft.com/office/drawing/2014/main" id="{00000000-0008-0000-0800-000010280000}"/>
              </a:ext>
            </a:extLst>
          </xdr:cNvPr>
          <xdr:cNvSpPr/>
        </xdr:nvSpPr>
        <xdr:spPr bwMode="auto">
          <a:xfrm>
            <a:off x="7494500" y="2985247"/>
            <a:ext cx="717176" cy="2344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0" bIns="27432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Meiryo UI"/>
                <a:ea typeface="Meiryo UI"/>
              </a:rPr>
              <a:t>SP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31nas4\PRO-&#26085;&#31435;&#21270;&#25104;\02&#31649;&#29702;\&#25991;&#21270;SIS&#29289;&#20214;&#31649;&#29702;&#12471;&#12473;&#12486;&#12512;&#20877;&#27083;&#31689;_&#12473;&#12465;&#12472;&#12517;&#12540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"/>
      <sheetName val="移行スケジュール　概要【ＮＤＳ見直し】"/>
      <sheetName val="移行スケジュール　概要"/>
      <sheetName val="移行スケジュール（３～１０月）"/>
      <sheetName val="_"/>
      <sheetName val="打合せ日程"/>
      <sheetName val="内部0824"/>
      <sheetName val="内部0820"/>
      <sheetName val="内部0731"/>
      <sheetName val="内部0724"/>
      <sheetName val="内部0717"/>
      <sheetName val="内部0705"/>
      <sheetName val="内部0628"/>
      <sheetName val="内部0621"/>
      <sheetName val="内部0611"/>
      <sheetName val="内部0606"/>
      <sheetName val="内部0601"/>
      <sheetName val="内部0528"/>
      <sheetName val="内部0501"/>
      <sheetName val="内部0426"/>
      <sheetName val="内部0416"/>
      <sheetName val="内部0406"/>
      <sheetName val="★"/>
      <sheetName val="休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41029</v>
          </cell>
          <cell r="C3" t="str">
            <v>振り替え（昭和の日）</v>
          </cell>
        </row>
        <row r="4">
          <cell r="B4">
            <v>41032</v>
          </cell>
          <cell r="C4" t="str">
            <v>憲法記念日</v>
          </cell>
        </row>
        <row r="5">
          <cell r="B5">
            <v>41033</v>
          </cell>
          <cell r="C5" t="str">
            <v>みどりの日</v>
          </cell>
        </row>
        <row r="6">
          <cell r="B6">
            <v>41034</v>
          </cell>
          <cell r="C6" t="str">
            <v>こどもの日</v>
          </cell>
        </row>
        <row r="7">
          <cell r="B7">
            <v>41106</v>
          </cell>
          <cell r="C7" t="str">
            <v>海の日</v>
          </cell>
        </row>
        <row r="8">
          <cell r="B8">
            <v>41169</v>
          </cell>
          <cell r="C8" t="str">
            <v>敬老の日</v>
          </cell>
        </row>
        <row r="9">
          <cell r="B9">
            <v>41174</v>
          </cell>
          <cell r="C9" t="str">
            <v>秋分の日</v>
          </cell>
        </row>
        <row r="10">
          <cell r="B10">
            <v>41190</v>
          </cell>
          <cell r="C10" t="str">
            <v>体育の日</v>
          </cell>
        </row>
        <row r="16">
          <cell r="B16">
            <v>41134</v>
          </cell>
          <cell r="C16" t="str">
            <v>お盆休み</v>
          </cell>
        </row>
        <row r="17">
          <cell r="B17">
            <v>41135</v>
          </cell>
          <cell r="C17" t="str">
            <v>お盆休み</v>
          </cell>
        </row>
        <row r="18">
          <cell r="B18">
            <v>41136</v>
          </cell>
          <cell r="C18" t="str">
            <v>お盆休み</v>
          </cell>
        </row>
        <row r="19">
          <cell r="B19">
            <v>41137</v>
          </cell>
          <cell r="C19" t="str">
            <v>お盆休み</v>
          </cell>
        </row>
        <row r="20">
          <cell r="B20">
            <v>41138</v>
          </cell>
          <cell r="C20" t="str">
            <v>お盆休み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2"/>
  <sheetViews>
    <sheetView tabSelected="1" view="pageBreakPreview" zoomScaleNormal="75" zoomScaleSheetLayoutView="100" workbookViewId="0"/>
  </sheetViews>
  <sheetFormatPr defaultRowHeight="13.5" x14ac:dyDescent="0.15"/>
  <cols>
    <col min="1" max="49" width="2.625" style="2" customWidth="1"/>
    <col min="50" max="256" width="9" style="2"/>
    <col min="257" max="305" width="2.625" style="2" customWidth="1"/>
    <col min="306" max="512" width="9" style="2"/>
    <col min="513" max="561" width="2.625" style="2" customWidth="1"/>
    <col min="562" max="768" width="9" style="2"/>
    <col min="769" max="817" width="2.625" style="2" customWidth="1"/>
    <col min="818" max="1024" width="9" style="2"/>
    <col min="1025" max="1073" width="2.625" style="2" customWidth="1"/>
    <col min="1074" max="1280" width="9" style="2"/>
    <col min="1281" max="1329" width="2.625" style="2" customWidth="1"/>
    <col min="1330" max="1536" width="9" style="2"/>
    <col min="1537" max="1585" width="2.625" style="2" customWidth="1"/>
    <col min="1586" max="1792" width="9" style="2"/>
    <col min="1793" max="1841" width="2.625" style="2" customWidth="1"/>
    <col min="1842" max="2048" width="9" style="2"/>
    <col min="2049" max="2097" width="2.625" style="2" customWidth="1"/>
    <col min="2098" max="2304" width="9" style="2"/>
    <col min="2305" max="2353" width="2.625" style="2" customWidth="1"/>
    <col min="2354" max="2560" width="9" style="2"/>
    <col min="2561" max="2609" width="2.625" style="2" customWidth="1"/>
    <col min="2610" max="2816" width="9" style="2"/>
    <col min="2817" max="2865" width="2.625" style="2" customWidth="1"/>
    <col min="2866" max="3072" width="9" style="2"/>
    <col min="3073" max="3121" width="2.625" style="2" customWidth="1"/>
    <col min="3122" max="3328" width="9" style="2"/>
    <col min="3329" max="3377" width="2.625" style="2" customWidth="1"/>
    <col min="3378" max="3584" width="9" style="2"/>
    <col min="3585" max="3633" width="2.625" style="2" customWidth="1"/>
    <col min="3634" max="3840" width="9" style="2"/>
    <col min="3841" max="3889" width="2.625" style="2" customWidth="1"/>
    <col min="3890" max="4096" width="9" style="2"/>
    <col min="4097" max="4145" width="2.625" style="2" customWidth="1"/>
    <col min="4146" max="4352" width="9" style="2"/>
    <col min="4353" max="4401" width="2.625" style="2" customWidth="1"/>
    <col min="4402" max="4608" width="9" style="2"/>
    <col min="4609" max="4657" width="2.625" style="2" customWidth="1"/>
    <col min="4658" max="4864" width="9" style="2"/>
    <col min="4865" max="4913" width="2.625" style="2" customWidth="1"/>
    <col min="4914" max="5120" width="9" style="2"/>
    <col min="5121" max="5169" width="2.625" style="2" customWidth="1"/>
    <col min="5170" max="5376" width="9" style="2"/>
    <col min="5377" max="5425" width="2.625" style="2" customWidth="1"/>
    <col min="5426" max="5632" width="9" style="2"/>
    <col min="5633" max="5681" width="2.625" style="2" customWidth="1"/>
    <col min="5682" max="5888" width="9" style="2"/>
    <col min="5889" max="5937" width="2.625" style="2" customWidth="1"/>
    <col min="5938" max="6144" width="9" style="2"/>
    <col min="6145" max="6193" width="2.625" style="2" customWidth="1"/>
    <col min="6194" max="6400" width="9" style="2"/>
    <col min="6401" max="6449" width="2.625" style="2" customWidth="1"/>
    <col min="6450" max="6656" width="9" style="2"/>
    <col min="6657" max="6705" width="2.625" style="2" customWidth="1"/>
    <col min="6706" max="6912" width="9" style="2"/>
    <col min="6913" max="6961" width="2.625" style="2" customWidth="1"/>
    <col min="6962" max="7168" width="9" style="2"/>
    <col min="7169" max="7217" width="2.625" style="2" customWidth="1"/>
    <col min="7218" max="7424" width="9" style="2"/>
    <col min="7425" max="7473" width="2.625" style="2" customWidth="1"/>
    <col min="7474" max="7680" width="9" style="2"/>
    <col min="7681" max="7729" width="2.625" style="2" customWidth="1"/>
    <col min="7730" max="7936" width="9" style="2"/>
    <col min="7937" max="7985" width="2.625" style="2" customWidth="1"/>
    <col min="7986" max="8192" width="9" style="2"/>
    <col min="8193" max="8241" width="2.625" style="2" customWidth="1"/>
    <col min="8242" max="8448" width="9" style="2"/>
    <col min="8449" max="8497" width="2.625" style="2" customWidth="1"/>
    <col min="8498" max="8704" width="9" style="2"/>
    <col min="8705" max="8753" width="2.625" style="2" customWidth="1"/>
    <col min="8754" max="8960" width="9" style="2"/>
    <col min="8961" max="9009" width="2.625" style="2" customWidth="1"/>
    <col min="9010" max="9216" width="9" style="2"/>
    <col min="9217" max="9265" width="2.625" style="2" customWidth="1"/>
    <col min="9266" max="9472" width="9" style="2"/>
    <col min="9473" max="9521" width="2.625" style="2" customWidth="1"/>
    <col min="9522" max="9728" width="9" style="2"/>
    <col min="9729" max="9777" width="2.625" style="2" customWidth="1"/>
    <col min="9778" max="9984" width="9" style="2"/>
    <col min="9985" max="10033" width="2.625" style="2" customWidth="1"/>
    <col min="10034" max="10240" width="9" style="2"/>
    <col min="10241" max="10289" width="2.625" style="2" customWidth="1"/>
    <col min="10290" max="10496" width="9" style="2"/>
    <col min="10497" max="10545" width="2.625" style="2" customWidth="1"/>
    <col min="10546" max="10752" width="9" style="2"/>
    <col min="10753" max="10801" width="2.625" style="2" customWidth="1"/>
    <col min="10802" max="11008" width="9" style="2"/>
    <col min="11009" max="11057" width="2.625" style="2" customWidth="1"/>
    <col min="11058" max="11264" width="9" style="2"/>
    <col min="11265" max="11313" width="2.625" style="2" customWidth="1"/>
    <col min="11314" max="11520" width="9" style="2"/>
    <col min="11521" max="11569" width="2.625" style="2" customWidth="1"/>
    <col min="11570" max="11776" width="9" style="2"/>
    <col min="11777" max="11825" width="2.625" style="2" customWidth="1"/>
    <col min="11826" max="12032" width="9" style="2"/>
    <col min="12033" max="12081" width="2.625" style="2" customWidth="1"/>
    <col min="12082" max="12288" width="9" style="2"/>
    <col min="12289" max="12337" width="2.625" style="2" customWidth="1"/>
    <col min="12338" max="12544" width="9" style="2"/>
    <col min="12545" max="12593" width="2.625" style="2" customWidth="1"/>
    <col min="12594" max="12800" width="9" style="2"/>
    <col min="12801" max="12849" width="2.625" style="2" customWidth="1"/>
    <col min="12850" max="13056" width="9" style="2"/>
    <col min="13057" max="13105" width="2.625" style="2" customWidth="1"/>
    <col min="13106" max="13312" width="9" style="2"/>
    <col min="13313" max="13361" width="2.625" style="2" customWidth="1"/>
    <col min="13362" max="13568" width="9" style="2"/>
    <col min="13569" max="13617" width="2.625" style="2" customWidth="1"/>
    <col min="13618" max="13824" width="9" style="2"/>
    <col min="13825" max="13873" width="2.625" style="2" customWidth="1"/>
    <col min="13874" max="14080" width="9" style="2"/>
    <col min="14081" max="14129" width="2.625" style="2" customWidth="1"/>
    <col min="14130" max="14336" width="9" style="2"/>
    <col min="14337" max="14385" width="2.625" style="2" customWidth="1"/>
    <col min="14386" max="14592" width="9" style="2"/>
    <col min="14593" max="14641" width="2.625" style="2" customWidth="1"/>
    <col min="14642" max="14848" width="9" style="2"/>
    <col min="14849" max="14897" width="2.625" style="2" customWidth="1"/>
    <col min="14898" max="15104" width="9" style="2"/>
    <col min="15105" max="15153" width="2.625" style="2" customWidth="1"/>
    <col min="15154" max="15360" width="9" style="2"/>
    <col min="15361" max="15409" width="2.625" style="2" customWidth="1"/>
    <col min="15410" max="15616" width="9" style="2"/>
    <col min="15617" max="15665" width="2.625" style="2" customWidth="1"/>
    <col min="15666" max="15872" width="9" style="2"/>
    <col min="15873" max="15921" width="2.625" style="2" customWidth="1"/>
    <col min="15922" max="16128" width="9" style="2"/>
    <col min="16129" max="16177" width="2.625" style="2" customWidth="1"/>
    <col min="16178" max="16384" width="9" style="2"/>
  </cols>
  <sheetData>
    <row r="1" spans="1:33" ht="21" x14ac:dyDescent="0.2">
      <c r="A1" s="1"/>
    </row>
    <row r="4" spans="1:33" x14ac:dyDescent="0.15">
      <c r="I4" s="3"/>
    </row>
    <row r="5" spans="1:33" x14ac:dyDescent="0.15">
      <c r="E5" s="3" t="s">
        <v>2</v>
      </c>
    </row>
    <row r="6" spans="1:33" x14ac:dyDescent="0.15">
      <c r="AG6" s="3" t="s">
        <v>3</v>
      </c>
    </row>
    <row r="25" spans="1:49" x14ac:dyDescent="0.15">
      <c r="U25" s="3" t="s">
        <v>4</v>
      </c>
    </row>
    <row r="26" spans="1:49" x14ac:dyDescent="0.15">
      <c r="AH26" s="3" t="s">
        <v>5</v>
      </c>
    </row>
    <row r="31" spans="1:49" x14ac:dyDescent="0.15">
      <c r="A31" s="3"/>
      <c r="B31" s="3"/>
      <c r="C31" s="3"/>
      <c r="D31" s="3"/>
      <c r="E31" s="3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49" ht="18.75" x14ac:dyDescent="0.2">
      <c r="A32" s="225" t="s">
        <v>175</v>
      </c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</row>
    <row r="33" spans="1:49" ht="14.25" x14ac:dyDescent="0.15">
      <c r="A33" s="226"/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6"/>
      <c r="AR33" s="226"/>
      <c r="AS33" s="226"/>
      <c r="AT33" s="226"/>
      <c r="AU33" s="226"/>
      <c r="AV33" s="226"/>
      <c r="AW33" s="226"/>
    </row>
    <row r="34" spans="1:49" ht="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9" ht="18.75" x14ac:dyDescent="0.2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7"/>
      <c r="AB35" s="227"/>
      <c r="AC35" s="227"/>
      <c r="AD35" s="227"/>
      <c r="AE35" s="227"/>
      <c r="AF35" s="227"/>
      <c r="AG35" s="227"/>
      <c r="AH35" s="227"/>
      <c r="AI35" s="227"/>
      <c r="AJ35" s="227"/>
      <c r="AK35" s="227"/>
      <c r="AL35" s="227"/>
      <c r="AM35" s="227"/>
      <c r="AN35" s="227"/>
      <c r="AO35" s="227"/>
      <c r="AP35" s="227"/>
      <c r="AQ35" s="227"/>
      <c r="AR35" s="227"/>
      <c r="AS35" s="227"/>
      <c r="AT35" s="227"/>
      <c r="AU35" s="227"/>
      <c r="AV35" s="227"/>
      <c r="AW35" s="227"/>
    </row>
    <row r="42" spans="1:49" x14ac:dyDescent="0.15">
      <c r="P42" s="3" t="s">
        <v>4</v>
      </c>
    </row>
  </sheetData>
  <mergeCells count="3">
    <mergeCell ref="A32:AW32"/>
    <mergeCell ref="A33:AW33"/>
    <mergeCell ref="A35:AW35"/>
  </mergeCells>
  <phoneticPr fontId="5"/>
  <pageMargins left="0.75" right="0.75" top="1" bottom="1" header="0.51200000000000001" footer="0.51200000000000001"/>
  <pageSetup paperSize="9"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4"/>
  <sheetViews>
    <sheetView showGridLines="0" zoomScaleNormal="100" workbookViewId="0"/>
  </sheetViews>
  <sheetFormatPr defaultColWidth="2.625" defaultRowHeight="14.25" x14ac:dyDescent="0.25"/>
  <cols>
    <col min="1" max="16384" width="2.625" style="55"/>
  </cols>
  <sheetData>
    <row r="1" spans="1:49" ht="15.75" x14ac:dyDescent="0.25">
      <c r="A1" s="54"/>
      <c r="B1" s="228" t="s">
        <v>6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</row>
    <row r="2" spans="1:49" ht="15.75" x14ac:dyDescent="0.25">
      <c r="A2" s="54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29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</row>
    <row r="3" spans="1:49" ht="15.75" x14ac:dyDescent="0.25">
      <c r="A3" s="54"/>
      <c r="B3" s="230" t="s">
        <v>7</v>
      </c>
      <c r="C3" s="230"/>
      <c r="D3" s="230"/>
      <c r="E3" s="230" t="s">
        <v>8</v>
      </c>
      <c r="F3" s="230"/>
      <c r="G3" s="230"/>
      <c r="H3" s="230"/>
      <c r="I3" s="230"/>
      <c r="J3" s="231" t="s">
        <v>9</v>
      </c>
      <c r="K3" s="232"/>
      <c r="L3" s="233"/>
      <c r="M3" s="231" t="s">
        <v>10</v>
      </c>
      <c r="N3" s="232"/>
      <c r="O3" s="232"/>
      <c r="P3" s="232"/>
      <c r="Q3" s="232"/>
      <c r="R3" s="233"/>
      <c r="S3" s="230" t="s">
        <v>11</v>
      </c>
      <c r="T3" s="230"/>
      <c r="U3" s="230"/>
      <c r="V3" s="230" t="s">
        <v>12</v>
      </c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230"/>
      <c r="AK3" s="230"/>
      <c r="AL3" s="230"/>
      <c r="AM3" s="230"/>
      <c r="AN3" s="230" t="s">
        <v>13</v>
      </c>
      <c r="AO3" s="230"/>
      <c r="AP3" s="230"/>
      <c r="AQ3" s="230"/>
      <c r="AR3" s="230"/>
      <c r="AS3" s="230" t="s">
        <v>14</v>
      </c>
      <c r="AT3" s="230"/>
      <c r="AU3" s="230"/>
      <c r="AV3" s="230"/>
      <c r="AW3" s="230"/>
    </row>
    <row r="4" spans="1:49" ht="15.75" x14ac:dyDescent="0.25">
      <c r="A4" s="54"/>
      <c r="B4" s="230"/>
      <c r="C4" s="230"/>
      <c r="D4" s="230"/>
      <c r="E4" s="230"/>
      <c r="F4" s="230"/>
      <c r="G4" s="230"/>
      <c r="H4" s="230"/>
      <c r="I4" s="230"/>
      <c r="J4" s="234"/>
      <c r="K4" s="235"/>
      <c r="L4" s="236"/>
      <c r="M4" s="234"/>
      <c r="N4" s="235"/>
      <c r="O4" s="235"/>
      <c r="P4" s="235"/>
      <c r="Q4" s="235"/>
      <c r="R4" s="236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0"/>
    </row>
    <row r="5" spans="1:49" x14ac:dyDescent="0.25">
      <c r="A5" s="56"/>
      <c r="B5" s="238">
        <v>1</v>
      </c>
      <c r="C5" s="238"/>
      <c r="D5" s="238"/>
      <c r="E5" s="239">
        <v>43735</v>
      </c>
      <c r="F5" s="239"/>
      <c r="G5" s="239"/>
      <c r="H5" s="239"/>
      <c r="I5" s="239"/>
      <c r="J5" s="240" t="s">
        <v>15</v>
      </c>
      <c r="K5" s="241"/>
      <c r="L5" s="242"/>
      <c r="M5" s="240" t="s">
        <v>16</v>
      </c>
      <c r="N5" s="241"/>
      <c r="O5" s="241"/>
      <c r="P5" s="241"/>
      <c r="Q5" s="241"/>
      <c r="R5" s="242"/>
      <c r="S5" s="237" t="s">
        <v>17</v>
      </c>
      <c r="T5" s="237"/>
      <c r="U5" s="237"/>
      <c r="V5" s="246" t="s">
        <v>18</v>
      </c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37" t="s">
        <v>149</v>
      </c>
      <c r="AO5" s="237"/>
      <c r="AP5" s="237"/>
      <c r="AQ5" s="237"/>
      <c r="AR5" s="237"/>
      <c r="AS5" s="237"/>
      <c r="AT5" s="237"/>
      <c r="AU5" s="237"/>
      <c r="AV5" s="237"/>
      <c r="AW5" s="237"/>
    </row>
    <row r="6" spans="1:49" x14ac:dyDescent="0.25">
      <c r="A6" s="56"/>
      <c r="B6" s="238"/>
      <c r="C6" s="238"/>
      <c r="D6" s="238"/>
      <c r="E6" s="239"/>
      <c r="F6" s="239"/>
      <c r="G6" s="239"/>
      <c r="H6" s="239"/>
      <c r="I6" s="239"/>
      <c r="J6" s="240"/>
      <c r="K6" s="241"/>
      <c r="L6" s="242"/>
      <c r="M6" s="243"/>
      <c r="N6" s="244"/>
      <c r="O6" s="244"/>
      <c r="P6" s="244"/>
      <c r="Q6" s="244"/>
      <c r="R6" s="245"/>
      <c r="S6" s="237"/>
      <c r="T6" s="237"/>
      <c r="U6" s="237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37"/>
      <c r="AO6" s="237"/>
      <c r="AP6" s="237"/>
      <c r="AQ6" s="237"/>
      <c r="AR6" s="237"/>
      <c r="AS6" s="237"/>
      <c r="AT6" s="237"/>
      <c r="AU6" s="237"/>
      <c r="AV6" s="237"/>
      <c r="AW6" s="237"/>
    </row>
    <row r="7" spans="1:49" x14ac:dyDescent="0.25">
      <c r="A7" s="56"/>
      <c r="B7" s="238"/>
      <c r="C7" s="238"/>
      <c r="D7" s="238"/>
      <c r="E7" s="239"/>
      <c r="F7" s="239"/>
      <c r="G7" s="239"/>
      <c r="H7" s="239"/>
      <c r="I7" s="239"/>
      <c r="J7" s="240"/>
      <c r="K7" s="241"/>
      <c r="L7" s="242"/>
      <c r="M7" s="243"/>
      <c r="N7" s="244"/>
      <c r="O7" s="244"/>
      <c r="P7" s="244"/>
      <c r="Q7" s="244"/>
      <c r="R7" s="245"/>
      <c r="S7" s="237"/>
      <c r="T7" s="237"/>
      <c r="U7" s="237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37"/>
      <c r="AO7" s="237"/>
      <c r="AP7" s="237"/>
      <c r="AQ7" s="237"/>
      <c r="AR7" s="237"/>
      <c r="AS7" s="237"/>
      <c r="AT7" s="237"/>
      <c r="AU7" s="237"/>
      <c r="AV7" s="237"/>
      <c r="AW7" s="237"/>
    </row>
    <row r="8" spans="1:49" x14ac:dyDescent="0.25">
      <c r="A8" s="56"/>
      <c r="B8" s="238"/>
      <c r="C8" s="238"/>
      <c r="D8" s="238"/>
      <c r="E8" s="239"/>
      <c r="F8" s="239"/>
      <c r="G8" s="239"/>
      <c r="H8" s="239"/>
      <c r="I8" s="239"/>
      <c r="J8" s="240"/>
      <c r="K8" s="241"/>
      <c r="L8" s="242"/>
      <c r="M8" s="243"/>
      <c r="N8" s="244"/>
      <c r="O8" s="244"/>
      <c r="P8" s="244"/>
      <c r="Q8" s="244"/>
      <c r="R8" s="245"/>
      <c r="S8" s="237"/>
      <c r="T8" s="237"/>
      <c r="U8" s="237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37"/>
      <c r="AO8" s="237"/>
      <c r="AP8" s="237"/>
      <c r="AQ8" s="237"/>
      <c r="AR8" s="237"/>
      <c r="AS8" s="237"/>
      <c r="AT8" s="237"/>
      <c r="AU8" s="237"/>
      <c r="AV8" s="237"/>
      <c r="AW8" s="237"/>
    </row>
    <row r="9" spans="1:49" x14ac:dyDescent="0.25">
      <c r="A9" s="56"/>
      <c r="B9" s="238"/>
      <c r="C9" s="238"/>
      <c r="D9" s="238"/>
      <c r="E9" s="239"/>
      <c r="F9" s="239"/>
      <c r="G9" s="239"/>
      <c r="H9" s="239"/>
      <c r="I9" s="239"/>
      <c r="J9" s="240"/>
      <c r="K9" s="241"/>
      <c r="L9" s="242"/>
      <c r="M9" s="243"/>
      <c r="N9" s="244"/>
      <c r="O9" s="244"/>
      <c r="P9" s="244"/>
      <c r="Q9" s="244"/>
      <c r="R9" s="245"/>
      <c r="S9" s="237"/>
      <c r="T9" s="237"/>
      <c r="U9" s="237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37"/>
      <c r="AO9" s="237"/>
      <c r="AP9" s="237"/>
      <c r="AQ9" s="237"/>
      <c r="AR9" s="237"/>
      <c r="AS9" s="237"/>
      <c r="AT9" s="237"/>
      <c r="AU9" s="237"/>
      <c r="AV9" s="237"/>
      <c r="AW9" s="237"/>
    </row>
    <row r="10" spans="1:49" x14ac:dyDescent="0.25">
      <c r="A10" s="56"/>
      <c r="B10" s="238"/>
      <c r="C10" s="238"/>
      <c r="D10" s="238"/>
      <c r="E10" s="239"/>
      <c r="F10" s="239"/>
      <c r="G10" s="239"/>
      <c r="H10" s="239"/>
      <c r="I10" s="239"/>
      <c r="J10" s="240"/>
      <c r="K10" s="241"/>
      <c r="L10" s="242"/>
      <c r="M10" s="243"/>
      <c r="N10" s="244"/>
      <c r="O10" s="244"/>
      <c r="P10" s="244"/>
      <c r="Q10" s="244"/>
      <c r="R10" s="245"/>
      <c r="S10" s="237"/>
      <c r="T10" s="237"/>
      <c r="U10" s="237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</row>
    <row r="11" spans="1:49" x14ac:dyDescent="0.25">
      <c r="A11" s="56"/>
      <c r="B11" s="238"/>
      <c r="C11" s="238"/>
      <c r="D11" s="238"/>
      <c r="E11" s="239"/>
      <c r="F11" s="239"/>
      <c r="G11" s="239"/>
      <c r="H11" s="239"/>
      <c r="I11" s="239"/>
      <c r="J11" s="240"/>
      <c r="K11" s="241"/>
      <c r="L11" s="242"/>
      <c r="M11" s="250"/>
      <c r="N11" s="251"/>
      <c r="O11" s="251"/>
      <c r="P11" s="251"/>
      <c r="Q11" s="251"/>
      <c r="R11" s="252"/>
      <c r="S11" s="237"/>
      <c r="T11" s="237"/>
      <c r="U11" s="237"/>
      <c r="V11" s="253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60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</row>
    <row r="12" spans="1:49" x14ac:dyDescent="0.25">
      <c r="A12" s="56"/>
      <c r="B12" s="247"/>
      <c r="C12" s="248"/>
      <c r="D12" s="249"/>
      <c r="E12" s="239"/>
      <c r="F12" s="239"/>
      <c r="G12" s="239"/>
      <c r="H12" s="239"/>
      <c r="I12" s="239"/>
      <c r="J12" s="240"/>
      <c r="K12" s="241"/>
      <c r="L12" s="242"/>
      <c r="M12" s="250"/>
      <c r="N12" s="251"/>
      <c r="O12" s="251"/>
      <c r="P12" s="251"/>
      <c r="Q12" s="251"/>
      <c r="R12" s="252"/>
      <c r="S12" s="237"/>
      <c r="T12" s="237"/>
      <c r="U12" s="237"/>
      <c r="V12" s="253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  <c r="AL12" s="254"/>
      <c r="AM12" s="255"/>
      <c r="AN12" s="256"/>
      <c r="AO12" s="257"/>
      <c r="AP12" s="257"/>
      <c r="AQ12" s="257"/>
      <c r="AR12" s="258"/>
      <c r="AS12" s="256"/>
      <c r="AT12" s="257"/>
      <c r="AU12" s="257"/>
      <c r="AV12" s="257"/>
      <c r="AW12" s="258"/>
    </row>
    <row r="13" spans="1:49" x14ac:dyDescent="0.25">
      <c r="A13" s="56"/>
      <c r="B13" s="247"/>
      <c r="C13" s="248"/>
      <c r="D13" s="249"/>
      <c r="E13" s="239"/>
      <c r="F13" s="239"/>
      <c r="G13" s="239"/>
      <c r="H13" s="239"/>
      <c r="I13" s="239"/>
      <c r="J13" s="240"/>
      <c r="K13" s="241"/>
      <c r="L13" s="242"/>
      <c r="M13" s="261"/>
      <c r="N13" s="251"/>
      <c r="O13" s="251"/>
      <c r="P13" s="251"/>
      <c r="Q13" s="251"/>
      <c r="R13" s="252"/>
      <c r="S13" s="237"/>
      <c r="T13" s="237"/>
      <c r="U13" s="237"/>
      <c r="V13" s="253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M13" s="255"/>
      <c r="AN13" s="256"/>
      <c r="AO13" s="257"/>
      <c r="AP13" s="257"/>
      <c r="AQ13" s="257"/>
      <c r="AR13" s="258"/>
      <c r="AS13" s="256"/>
      <c r="AT13" s="257"/>
      <c r="AU13" s="257"/>
      <c r="AV13" s="257"/>
      <c r="AW13" s="258"/>
    </row>
    <row r="14" spans="1:49" x14ac:dyDescent="0.25">
      <c r="A14" s="56"/>
      <c r="B14" s="247"/>
      <c r="C14" s="248"/>
      <c r="D14" s="249"/>
      <c r="E14" s="239"/>
      <c r="F14" s="239"/>
      <c r="G14" s="239"/>
      <c r="H14" s="239"/>
      <c r="I14" s="239"/>
      <c r="J14" s="240"/>
      <c r="K14" s="241"/>
      <c r="L14" s="242"/>
      <c r="M14" s="261"/>
      <c r="N14" s="251"/>
      <c r="O14" s="251"/>
      <c r="P14" s="251"/>
      <c r="Q14" s="251"/>
      <c r="R14" s="252"/>
      <c r="S14" s="237"/>
      <c r="T14" s="237"/>
      <c r="U14" s="237"/>
      <c r="V14" s="262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37"/>
      <c r="AO14" s="237"/>
      <c r="AP14" s="237"/>
      <c r="AQ14" s="237"/>
      <c r="AR14" s="237"/>
      <c r="AS14" s="256"/>
      <c r="AT14" s="257"/>
      <c r="AU14" s="257"/>
      <c r="AV14" s="257"/>
      <c r="AW14" s="258"/>
    </row>
    <row r="15" spans="1:49" x14ac:dyDescent="0.25">
      <c r="A15" s="56"/>
      <c r="B15" s="247"/>
      <c r="C15" s="248"/>
      <c r="D15" s="249"/>
      <c r="E15" s="239"/>
      <c r="F15" s="239"/>
      <c r="G15" s="239"/>
      <c r="H15" s="239"/>
      <c r="I15" s="239"/>
      <c r="J15" s="240"/>
      <c r="K15" s="241"/>
      <c r="L15" s="242"/>
      <c r="M15" s="250"/>
      <c r="N15" s="251"/>
      <c r="O15" s="251"/>
      <c r="P15" s="251"/>
      <c r="Q15" s="251"/>
      <c r="R15" s="252"/>
      <c r="S15" s="237"/>
      <c r="T15" s="237"/>
      <c r="U15" s="237"/>
      <c r="V15" s="253"/>
      <c r="W15" s="254"/>
      <c r="X15" s="254"/>
      <c r="Y15" s="254"/>
      <c r="Z15" s="254"/>
      <c r="AA15" s="254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  <c r="AL15" s="254"/>
      <c r="AM15" s="255"/>
      <c r="AN15" s="256"/>
      <c r="AO15" s="257"/>
      <c r="AP15" s="257"/>
      <c r="AQ15" s="257"/>
      <c r="AR15" s="258"/>
      <c r="AS15" s="256"/>
      <c r="AT15" s="257"/>
      <c r="AU15" s="257"/>
      <c r="AV15" s="257"/>
      <c r="AW15" s="258"/>
    </row>
    <row r="16" spans="1:49" x14ac:dyDescent="0.25">
      <c r="A16" s="56"/>
      <c r="B16" s="247"/>
      <c r="C16" s="248"/>
      <c r="D16" s="249"/>
      <c r="E16" s="239"/>
      <c r="F16" s="239"/>
      <c r="G16" s="239"/>
      <c r="H16" s="239"/>
      <c r="I16" s="239"/>
      <c r="J16" s="240"/>
      <c r="K16" s="241"/>
      <c r="L16" s="242"/>
      <c r="M16" s="250"/>
      <c r="N16" s="251"/>
      <c r="O16" s="251"/>
      <c r="P16" s="251"/>
      <c r="Q16" s="251"/>
      <c r="R16" s="252"/>
      <c r="S16" s="237"/>
      <c r="T16" s="237"/>
      <c r="U16" s="237"/>
      <c r="V16" s="253"/>
      <c r="W16" s="254"/>
      <c r="X16" s="254"/>
      <c r="Y16" s="254"/>
      <c r="Z16" s="254"/>
      <c r="AA16" s="254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  <c r="AL16" s="254"/>
      <c r="AM16" s="255"/>
      <c r="AN16" s="256"/>
      <c r="AO16" s="257"/>
      <c r="AP16" s="257"/>
      <c r="AQ16" s="257"/>
      <c r="AR16" s="258"/>
      <c r="AS16" s="256"/>
      <c r="AT16" s="257"/>
      <c r="AU16" s="257"/>
      <c r="AV16" s="257"/>
      <c r="AW16" s="258"/>
    </row>
    <row r="17" spans="1:49" x14ac:dyDescent="0.25">
      <c r="A17" s="56"/>
      <c r="B17" s="247"/>
      <c r="C17" s="248"/>
      <c r="D17" s="249"/>
      <c r="E17" s="239"/>
      <c r="F17" s="239"/>
      <c r="G17" s="239"/>
      <c r="H17" s="239"/>
      <c r="I17" s="239"/>
      <c r="J17" s="240"/>
      <c r="K17" s="241"/>
      <c r="L17" s="242"/>
      <c r="M17" s="250"/>
      <c r="N17" s="251"/>
      <c r="O17" s="251"/>
      <c r="P17" s="251"/>
      <c r="Q17" s="251"/>
      <c r="R17" s="263"/>
      <c r="S17" s="264"/>
      <c r="T17" s="264"/>
      <c r="U17" s="264"/>
      <c r="V17" s="253"/>
      <c r="W17" s="254"/>
      <c r="X17" s="254"/>
      <c r="Y17" s="254"/>
      <c r="Z17" s="254"/>
      <c r="AA17" s="254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  <c r="AL17" s="254"/>
      <c r="AM17" s="255"/>
      <c r="AN17" s="256"/>
      <c r="AO17" s="257"/>
      <c r="AP17" s="257"/>
      <c r="AQ17" s="257"/>
      <c r="AR17" s="258"/>
      <c r="AS17" s="256"/>
      <c r="AT17" s="257"/>
      <c r="AU17" s="257"/>
      <c r="AV17" s="257"/>
      <c r="AW17" s="258"/>
    </row>
    <row r="18" spans="1:49" x14ac:dyDescent="0.25">
      <c r="A18" s="56"/>
      <c r="B18" s="247"/>
      <c r="C18" s="248"/>
      <c r="D18" s="249"/>
      <c r="E18" s="239"/>
      <c r="F18" s="239"/>
      <c r="G18" s="239"/>
      <c r="H18" s="239"/>
      <c r="I18" s="239"/>
      <c r="J18" s="240"/>
      <c r="K18" s="241"/>
      <c r="L18" s="242"/>
      <c r="M18" s="261"/>
      <c r="N18" s="251"/>
      <c r="O18" s="251"/>
      <c r="P18" s="251"/>
      <c r="Q18" s="251"/>
      <c r="R18" s="252"/>
      <c r="S18" s="237"/>
      <c r="T18" s="237"/>
      <c r="U18" s="237"/>
      <c r="V18" s="253"/>
      <c r="W18" s="254"/>
      <c r="X18" s="254"/>
      <c r="Y18" s="254"/>
      <c r="Z18" s="254"/>
      <c r="AA18" s="254"/>
      <c r="AB18" s="254"/>
      <c r="AC18" s="254"/>
      <c r="AD18" s="254"/>
      <c r="AE18" s="254"/>
      <c r="AF18" s="254"/>
      <c r="AG18" s="254"/>
      <c r="AH18" s="254"/>
      <c r="AI18" s="254"/>
      <c r="AJ18" s="254"/>
      <c r="AK18" s="254"/>
      <c r="AL18" s="254"/>
      <c r="AM18" s="255"/>
      <c r="AN18" s="256"/>
      <c r="AO18" s="257"/>
      <c r="AP18" s="257"/>
      <c r="AQ18" s="257"/>
      <c r="AR18" s="258"/>
      <c r="AS18" s="256"/>
      <c r="AT18" s="257"/>
      <c r="AU18" s="257"/>
      <c r="AV18" s="257"/>
      <c r="AW18" s="258"/>
    </row>
    <row r="19" spans="1:49" x14ac:dyDescent="0.25">
      <c r="A19" s="56"/>
      <c r="B19" s="247"/>
      <c r="C19" s="248"/>
      <c r="D19" s="249"/>
      <c r="E19" s="239"/>
      <c r="F19" s="239"/>
      <c r="G19" s="239"/>
      <c r="H19" s="239"/>
      <c r="I19" s="239"/>
      <c r="J19" s="240"/>
      <c r="K19" s="241"/>
      <c r="L19" s="242"/>
      <c r="M19" s="250"/>
      <c r="N19" s="251"/>
      <c r="O19" s="251"/>
      <c r="P19" s="251"/>
      <c r="Q19" s="251"/>
      <c r="R19" s="252"/>
      <c r="S19" s="237"/>
      <c r="T19" s="237"/>
      <c r="U19" s="237"/>
      <c r="V19" s="253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5"/>
      <c r="AN19" s="237"/>
      <c r="AO19" s="237"/>
      <c r="AP19" s="237"/>
      <c r="AQ19" s="237"/>
      <c r="AR19" s="237"/>
      <c r="AS19" s="256"/>
      <c r="AT19" s="257"/>
      <c r="AU19" s="257"/>
      <c r="AV19" s="257"/>
      <c r="AW19" s="258"/>
    </row>
    <row r="20" spans="1:49" x14ac:dyDescent="0.25">
      <c r="A20" s="56"/>
      <c r="B20" s="247"/>
      <c r="C20" s="248"/>
      <c r="D20" s="249"/>
      <c r="E20" s="239"/>
      <c r="F20" s="239"/>
      <c r="G20" s="239"/>
      <c r="H20" s="239"/>
      <c r="I20" s="239"/>
      <c r="J20" s="240"/>
      <c r="K20" s="241"/>
      <c r="L20" s="242"/>
      <c r="M20" s="250"/>
      <c r="N20" s="251"/>
      <c r="O20" s="251"/>
      <c r="P20" s="251"/>
      <c r="Q20" s="251"/>
      <c r="R20" s="252"/>
      <c r="S20" s="256"/>
      <c r="T20" s="257"/>
      <c r="U20" s="258"/>
      <c r="V20" s="253"/>
      <c r="W20" s="254"/>
      <c r="X20" s="254"/>
      <c r="Y20" s="254"/>
      <c r="Z20" s="254"/>
      <c r="AA20" s="254"/>
      <c r="AB20" s="254"/>
      <c r="AC20" s="254"/>
      <c r="AD20" s="254"/>
      <c r="AE20" s="254"/>
      <c r="AF20" s="254"/>
      <c r="AG20" s="254"/>
      <c r="AH20" s="254"/>
      <c r="AI20" s="254"/>
      <c r="AJ20" s="254"/>
      <c r="AK20" s="254"/>
      <c r="AL20" s="254"/>
      <c r="AM20" s="255"/>
      <c r="AN20" s="256"/>
      <c r="AO20" s="257"/>
      <c r="AP20" s="257"/>
      <c r="AQ20" s="257"/>
      <c r="AR20" s="258"/>
      <c r="AS20" s="256"/>
      <c r="AT20" s="257"/>
      <c r="AU20" s="257"/>
      <c r="AV20" s="257"/>
      <c r="AW20" s="258"/>
    </row>
    <row r="21" spans="1:49" x14ac:dyDescent="0.25">
      <c r="A21" s="56"/>
      <c r="B21" s="247"/>
      <c r="C21" s="248"/>
      <c r="D21" s="249"/>
      <c r="E21" s="239"/>
      <c r="F21" s="239"/>
      <c r="G21" s="239"/>
      <c r="H21" s="239"/>
      <c r="I21" s="239"/>
      <c r="J21" s="240"/>
      <c r="K21" s="241"/>
      <c r="L21" s="242"/>
      <c r="M21" s="250"/>
      <c r="N21" s="251"/>
      <c r="O21" s="251"/>
      <c r="P21" s="251"/>
      <c r="Q21" s="251"/>
      <c r="R21" s="252"/>
      <c r="S21" s="237"/>
      <c r="T21" s="237"/>
      <c r="U21" s="237"/>
      <c r="V21" s="253"/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  <c r="AL21" s="254"/>
      <c r="AM21" s="255"/>
      <c r="AN21" s="256"/>
      <c r="AO21" s="257"/>
      <c r="AP21" s="257"/>
      <c r="AQ21" s="257"/>
      <c r="AR21" s="258"/>
      <c r="AS21" s="256"/>
      <c r="AT21" s="257"/>
      <c r="AU21" s="257"/>
      <c r="AV21" s="257"/>
      <c r="AW21" s="258"/>
    </row>
    <row r="22" spans="1:49" x14ac:dyDescent="0.25">
      <c r="A22" s="56"/>
      <c r="B22" s="247"/>
      <c r="C22" s="248"/>
      <c r="D22" s="249"/>
      <c r="E22" s="239"/>
      <c r="F22" s="239"/>
      <c r="G22" s="239"/>
      <c r="H22" s="239"/>
      <c r="I22" s="239"/>
      <c r="J22" s="240"/>
      <c r="K22" s="241"/>
      <c r="L22" s="242"/>
      <c r="M22" s="250"/>
      <c r="N22" s="251"/>
      <c r="O22" s="251"/>
      <c r="P22" s="251"/>
      <c r="Q22" s="251"/>
      <c r="R22" s="252"/>
      <c r="S22" s="237"/>
      <c r="T22" s="237"/>
      <c r="U22" s="237"/>
      <c r="V22" s="253"/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4"/>
      <c r="AI22" s="254"/>
      <c r="AJ22" s="254"/>
      <c r="AK22" s="254"/>
      <c r="AL22" s="254"/>
      <c r="AM22" s="255"/>
      <c r="AN22" s="256"/>
      <c r="AO22" s="257"/>
      <c r="AP22" s="257"/>
      <c r="AQ22" s="257"/>
      <c r="AR22" s="258"/>
      <c r="AS22" s="256"/>
      <c r="AT22" s="257"/>
      <c r="AU22" s="257"/>
      <c r="AV22" s="257"/>
      <c r="AW22" s="258"/>
    </row>
    <row r="23" spans="1:49" ht="15.75" x14ac:dyDescent="0.25">
      <c r="A23" s="54"/>
      <c r="B23" s="247"/>
      <c r="C23" s="248"/>
      <c r="D23" s="249"/>
      <c r="E23" s="239"/>
      <c r="F23" s="239"/>
      <c r="G23" s="239"/>
      <c r="H23" s="239"/>
      <c r="I23" s="239"/>
      <c r="J23" s="240"/>
      <c r="K23" s="241"/>
      <c r="L23" s="242"/>
      <c r="M23" s="250"/>
      <c r="N23" s="251"/>
      <c r="O23" s="251"/>
      <c r="P23" s="251"/>
      <c r="Q23" s="251"/>
      <c r="R23" s="252"/>
      <c r="S23" s="237"/>
      <c r="T23" s="237"/>
      <c r="U23" s="237"/>
      <c r="V23" s="253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5"/>
      <c r="AN23" s="256"/>
      <c r="AO23" s="257"/>
      <c r="AP23" s="257"/>
      <c r="AQ23" s="257"/>
      <c r="AR23" s="258"/>
      <c r="AS23" s="256"/>
      <c r="AT23" s="257"/>
      <c r="AU23" s="257"/>
      <c r="AV23" s="257"/>
      <c r="AW23" s="258"/>
    </row>
    <row r="24" spans="1:49" ht="15.75" x14ac:dyDescent="0.25">
      <c r="A24" s="54"/>
      <c r="B24" s="247"/>
      <c r="C24" s="248"/>
      <c r="D24" s="249"/>
      <c r="E24" s="239"/>
      <c r="F24" s="239"/>
      <c r="G24" s="239"/>
      <c r="H24" s="239"/>
      <c r="I24" s="239"/>
      <c r="J24" s="240"/>
      <c r="K24" s="241"/>
      <c r="L24" s="242"/>
      <c r="M24" s="250"/>
      <c r="N24" s="251"/>
      <c r="O24" s="251"/>
      <c r="P24" s="251"/>
      <c r="Q24" s="251"/>
      <c r="R24" s="252"/>
      <c r="S24" s="237"/>
      <c r="T24" s="237"/>
      <c r="U24" s="237"/>
      <c r="V24" s="253"/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  <c r="AL24" s="254"/>
      <c r="AM24" s="255"/>
      <c r="AN24" s="256"/>
      <c r="AO24" s="257"/>
      <c r="AP24" s="257"/>
      <c r="AQ24" s="257"/>
      <c r="AR24" s="258"/>
      <c r="AS24" s="256"/>
      <c r="AT24" s="257"/>
      <c r="AU24" s="257"/>
      <c r="AV24" s="257"/>
      <c r="AW24" s="258"/>
    </row>
    <row r="25" spans="1:49" ht="15.75" x14ac:dyDescent="0.25">
      <c r="A25" s="54"/>
      <c r="B25" s="247"/>
      <c r="C25" s="248"/>
      <c r="D25" s="249"/>
      <c r="E25" s="239"/>
      <c r="F25" s="239"/>
      <c r="G25" s="239"/>
      <c r="H25" s="239"/>
      <c r="I25" s="239"/>
      <c r="J25" s="240"/>
      <c r="K25" s="241"/>
      <c r="L25" s="242"/>
      <c r="M25" s="261"/>
      <c r="N25" s="251"/>
      <c r="O25" s="251"/>
      <c r="P25" s="251"/>
      <c r="Q25" s="251"/>
      <c r="R25" s="252"/>
      <c r="S25" s="237"/>
      <c r="T25" s="237"/>
      <c r="U25" s="237"/>
      <c r="V25" s="253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5"/>
      <c r="AN25" s="256"/>
      <c r="AO25" s="257"/>
      <c r="AP25" s="257"/>
      <c r="AQ25" s="257"/>
      <c r="AR25" s="258"/>
      <c r="AS25" s="256"/>
      <c r="AT25" s="257"/>
      <c r="AU25" s="257"/>
      <c r="AV25" s="257"/>
      <c r="AW25" s="258"/>
    </row>
    <row r="26" spans="1:49" ht="15.75" x14ac:dyDescent="0.25">
      <c r="A26" s="54"/>
      <c r="B26" s="247"/>
      <c r="C26" s="248"/>
      <c r="D26" s="249"/>
      <c r="E26" s="239"/>
      <c r="F26" s="239"/>
      <c r="G26" s="239"/>
      <c r="H26" s="239"/>
      <c r="I26" s="239"/>
      <c r="J26" s="240"/>
      <c r="K26" s="241"/>
      <c r="L26" s="242"/>
      <c r="M26" s="261"/>
      <c r="N26" s="251"/>
      <c r="O26" s="251"/>
      <c r="P26" s="251"/>
      <c r="Q26" s="251"/>
      <c r="R26" s="252"/>
      <c r="S26" s="237"/>
      <c r="T26" s="237"/>
      <c r="U26" s="237"/>
      <c r="V26" s="253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5"/>
      <c r="AN26" s="256"/>
      <c r="AO26" s="257"/>
      <c r="AP26" s="257"/>
      <c r="AQ26" s="257"/>
      <c r="AR26" s="258"/>
      <c r="AS26" s="256"/>
      <c r="AT26" s="257"/>
      <c r="AU26" s="257"/>
      <c r="AV26" s="257"/>
      <c r="AW26" s="258"/>
    </row>
    <row r="27" spans="1:49" ht="15.75" x14ac:dyDescent="0.25">
      <c r="A27" s="54"/>
      <c r="B27" s="247"/>
      <c r="C27" s="248"/>
      <c r="D27" s="249"/>
      <c r="E27" s="239"/>
      <c r="F27" s="239"/>
      <c r="G27" s="239"/>
      <c r="H27" s="239"/>
      <c r="I27" s="239"/>
      <c r="J27" s="240"/>
      <c r="K27" s="241"/>
      <c r="L27" s="242"/>
      <c r="M27" s="261"/>
      <c r="N27" s="251"/>
      <c r="O27" s="251"/>
      <c r="P27" s="251"/>
      <c r="Q27" s="251"/>
      <c r="R27" s="252"/>
      <c r="S27" s="237"/>
      <c r="T27" s="237"/>
      <c r="U27" s="237"/>
      <c r="V27" s="253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5"/>
      <c r="AN27" s="256"/>
      <c r="AO27" s="257"/>
      <c r="AP27" s="257"/>
      <c r="AQ27" s="257"/>
      <c r="AR27" s="258"/>
      <c r="AS27" s="256"/>
      <c r="AT27" s="257"/>
      <c r="AU27" s="257"/>
      <c r="AV27" s="257"/>
      <c r="AW27" s="258"/>
    </row>
    <row r="28" spans="1:49" ht="15.75" x14ac:dyDescent="0.25">
      <c r="A28" s="54"/>
      <c r="B28" s="247"/>
      <c r="C28" s="248"/>
      <c r="D28" s="249"/>
      <c r="E28" s="239"/>
      <c r="F28" s="239"/>
      <c r="G28" s="239"/>
      <c r="H28" s="239"/>
      <c r="I28" s="239"/>
      <c r="J28" s="240"/>
      <c r="K28" s="241"/>
      <c r="L28" s="242"/>
      <c r="M28" s="250"/>
      <c r="N28" s="251"/>
      <c r="O28" s="251"/>
      <c r="P28" s="251"/>
      <c r="Q28" s="251"/>
      <c r="R28" s="252"/>
      <c r="S28" s="237"/>
      <c r="T28" s="237"/>
      <c r="U28" s="237"/>
      <c r="V28" s="253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5"/>
      <c r="AN28" s="256"/>
      <c r="AO28" s="257"/>
      <c r="AP28" s="257"/>
      <c r="AQ28" s="257"/>
      <c r="AR28" s="258"/>
      <c r="AS28" s="256"/>
      <c r="AT28" s="257"/>
      <c r="AU28" s="257"/>
      <c r="AV28" s="257"/>
      <c r="AW28" s="258"/>
    </row>
    <row r="29" spans="1:49" ht="15.75" x14ac:dyDescent="0.25">
      <c r="A29" s="54"/>
      <c r="B29" s="247"/>
      <c r="C29" s="248"/>
      <c r="D29" s="249"/>
      <c r="E29" s="239"/>
      <c r="F29" s="239"/>
      <c r="G29" s="239"/>
      <c r="H29" s="239"/>
      <c r="I29" s="239"/>
      <c r="J29" s="240"/>
      <c r="K29" s="241"/>
      <c r="L29" s="242"/>
      <c r="M29" s="250"/>
      <c r="N29" s="251"/>
      <c r="O29" s="251"/>
      <c r="P29" s="251"/>
      <c r="Q29" s="251"/>
      <c r="R29" s="252"/>
      <c r="S29" s="237"/>
      <c r="T29" s="237"/>
      <c r="U29" s="237"/>
      <c r="V29" s="253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5"/>
      <c r="AN29" s="256"/>
      <c r="AO29" s="257"/>
      <c r="AP29" s="257"/>
      <c r="AQ29" s="257"/>
      <c r="AR29" s="258"/>
      <c r="AS29" s="256"/>
      <c r="AT29" s="257"/>
      <c r="AU29" s="257"/>
      <c r="AV29" s="257"/>
      <c r="AW29" s="258"/>
    </row>
    <row r="30" spans="1:49" ht="15.75" x14ac:dyDescent="0.25">
      <c r="A30" s="54"/>
      <c r="B30" s="247"/>
      <c r="C30" s="248"/>
      <c r="D30" s="249"/>
      <c r="E30" s="239"/>
      <c r="F30" s="239"/>
      <c r="G30" s="239"/>
      <c r="H30" s="239"/>
      <c r="I30" s="239"/>
      <c r="J30" s="240"/>
      <c r="K30" s="241"/>
      <c r="L30" s="242"/>
      <c r="M30" s="261"/>
      <c r="N30" s="251"/>
      <c r="O30" s="251"/>
      <c r="P30" s="251"/>
      <c r="Q30" s="251"/>
      <c r="R30" s="252"/>
      <c r="S30" s="237"/>
      <c r="T30" s="237"/>
      <c r="U30" s="237"/>
      <c r="V30" s="253"/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4"/>
      <c r="AI30" s="254"/>
      <c r="AJ30" s="254"/>
      <c r="AK30" s="254"/>
      <c r="AL30" s="254"/>
      <c r="AM30" s="255"/>
      <c r="AN30" s="256"/>
      <c r="AO30" s="257"/>
      <c r="AP30" s="257"/>
      <c r="AQ30" s="257"/>
      <c r="AR30" s="258"/>
      <c r="AS30" s="256"/>
      <c r="AT30" s="257"/>
      <c r="AU30" s="257"/>
      <c r="AV30" s="257"/>
      <c r="AW30" s="258"/>
    </row>
    <row r="31" spans="1:49" ht="15.75" x14ac:dyDescent="0.25">
      <c r="A31" s="54"/>
      <c r="B31" s="247"/>
      <c r="C31" s="248"/>
      <c r="D31" s="249"/>
      <c r="E31" s="239"/>
      <c r="F31" s="239"/>
      <c r="G31" s="239"/>
      <c r="H31" s="239"/>
      <c r="I31" s="239"/>
      <c r="J31" s="240"/>
      <c r="K31" s="241"/>
      <c r="L31" s="242"/>
      <c r="M31" s="261"/>
      <c r="N31" s="251"/>
      <c r="O31" s="251"/>
      <c r="P31" s="251"/>
      <c r="Q31" s="251"/>
      <c r="R31" s="252"/>
      <c r="S31" s="237"/>
      <c r="T31" s="237"/>
      <c r="U31" s="237"/>
      <c r="V31" s="253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4"/>
      <c r="AI31" s="254"/>
      <c r="AJ31" s="254"/>
      <c r="AK31" s="254"/>
      <c r="AL31" s="254"/>
      <c r="AM31" s="255"/>
      <c r="AN31" s="256"/>
      <c r="AO31" s="257"/>
      <c r="AP31" s="257"/>
      <c r="AQ31" s="257"/>
      <c r="AR31" s="258"/>
      <c r="AS31" s="256"/>
      <c r="AT31" s="257"/>
      <c r="AU31" s="257"/>
      <c r="AV31" s="257"/>
      <c r="AW31" s="258"/>
    </row>
    <row r="32" spans="1:49" ht="15.75" x14ac:dyDescent="0.25">
      <c r="A32" s="54"/>
      <c r="B32" s="247"/>
      <c r="C32" s="248"/>
      <c r="D32" s="249"/>
      <c r="E32" s="239"/>
      <c r="F32" s="239"/>
      <c r="G32" s="239"/>
      <c r="H32" s="239"/>
      <c r="I32" s="239"/>
      <c r="J32" s="240"/>
      <c r="K32" s="241"/>
      <c r="L32" s="242"/>
      <c r="M32" s="261"/>
      <c r="N32" s="251"/>
      <c r="O32" s="251"/>
      <c r="P32" s="251"/>
      <c r="Q32" s="251"/>
      <c r="R32" s="252"/>
      <c r="S32" s="237"/>
      <c r="T32" s="237"/>
      <c r="U32" s="237"/>
      <c r="V32" s="253"/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5"/>
      <c r="AN32" s="256"/>
      <c r="AO32" s="257"/>
      <c r="AP32" s="257"/>
      <c r="AQ32" s="257"/>
      <c r="AR32" s="258"/>
      <c r="AS32" s="256"/>
      <c r="AT32" s="257"/>
      <c r="AU32" s="257"/>
      <c r="AV32" s="257"/>
      <c r="AW32" s="258"/>
    </row>
    <row r="33" spans="2:49" x14ac:dyDescent="0.25">
      <c r="B33" s="247"/>
      <c r="C33" s="248"/>
      <c r="D33" s="249"/>
      <c r="E33" s="239"/>
      <c r="F33" s="239"/>
      <c r="G33" s="239"/>
      <c r="H33" s="239"/>
      <c r="I33" s="239"/>
      <c r="J33" s="240"/>
      <c r="K33" s="241"/>
      <c r="L33" s="242"/>
      <c r="M33" s="261"/>
      <c r="N33" s="251"/>
      <c r="O33" s="251"/>
      <c r="P33" s="251"/>
      <c r="Q33" s="251"/>
      <c r="R33" s="252"/>
      <c r="S33" s="237"/>
      <c r="T33" s="237"/>
      <c r="U33" s="237"/>
      <c r="V33" s="253"/>
      <c r="W33" s="254"/>
      <c r="X33" s="254"/>
      <c r="Y33" s="254"/>
      <c r="Z33" s="254"/>
      <c r="AA33" s="254"/>
      <c r="AB33" s="254"/>
      <c r="AC33" s="254"/>
      <c r="AD33" s="254"/>
      <c r="AE33" s="254"/>
      <c r="AF33" s="254"/>
      <c r="AG33" s="254"/>
      <c r="AH33" s="254"/>
      <c r="AI33" s="254"/>
      <c r="AJ33" s="254"/>
      <c r="AK33" s="254"/>
      <c r="AL33" s="254"/>
      <c r="AM33" s="255"/>
      <c r="AN33" s="256"/>
      <c r="AO33" s="257"/>
      <c r="AP33" s="257"/>
      <c r="AQ33" s="257"/>
      <c r="AR33" s="258"/>
      <c r="AS33" s="256"/>
      <c r="AT33" s="257"/>
      <c r="AU33" s="257"/>
      <c r="AV33" s="257"/>
      <c r="AW33" s="258"/>
    </row>
    <row r="34" spans="2:49" x14ac:dyDescent="0.25">
      <c r="B34" s="247"/>
      <c r="C34" s="248"/>
      <c r="D34" s="249"/>
      <c r="E34" s="239"/>
      <c r="F34" s="239"/>
      <c r="G34" s="239"/>
      <c r="H34" s="239"/>
      <c r="I34" s="239"/>
      <c r="J34" s="240"/>
      <c r="K34" s="241"/>
      <c r="L34" s="242"/>
      <c r="M34" s="265"/>
      <c r="N34" s="266"/>
      <c r="O34" s="266"/>
      <c r="P34" s="266"/>
      <c r="Q34" s="266"/>
      <c r="R34" s="267"/>
      <c r="S34" s="237"/>
      <c r="T34" s="237"/>
      <c r="U34" s="237"/>
      <c r="V34" s="253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  <c r="AL34" s="254"/>
      <c r="AM34" s="255"/>
      <c r="AN34" s="256"/>
      <c r="AO34" s="257"/>
      <c r="AP34" s="257"/>
      <c r="AQ34" s="257"/>
      <c r="AR34" s="258"/>
      <c r="AS34" s="256"/>
      <c r="AT34" s="257"/>
      <c r="AU34" s="257"/>
      <c r="AV34" s="257"/>
      <c r="AW34" s="258"/>
    </row>
  </sheetData>
  <mergeCells count="249">
    <mergeCell ref="AN33:AR33"/>
    <mergeCell ref="AS33:AW33"/>
    <mergeCell ref="B34:D34"/>
    <mergeCell ref="E34:I34"/>
    <mergeCell ref="J34:L34"/>
    <mergeCell ref="M34:R34"/>
    <mergeCell ref="S34:U34"/>
    <mergeCell ref="V34:AM34"/>
    <mergeCell ref="AN34:AR34"/>
    <mergeCell ref="AS34:AW34"/>
    <mergeCell ref="B33:D33"/>
    <mergeCell ref="E33:I33"/>
    <mergeCell ref="J33:L33"/>
    <mergeCell ref="M33:R33"/>
    <mergeCell ref="S33:U33"/>
    <mergeCell ref="V33:AM33"/>
    <mergeCell ref="AN31:AR31"/>
    <mergeCell ref="AS31:AW31"/>
    <mergeCell ref="B32:D32"/>
    <mergeCell ref="E32:I32"/>
    <mergeCell ref="J32:L32"/>
    <mergeCell ref="M32:R32"/>
    <mergeCell ref="S32:U32"/>
    <mergeCell ref="V32:AM32"/>
    <mergeCell ref="AN32:AR32"/>
    <mergeCell ref="AS32:AW32"/>
    <mergeCell ref="B31:D31"/>
    <mergeCell ref="E31:I31"/>
    <mergeCell ref="J31:L31"/>
    <mergeCell ref="M31:R31"/>
    <mergeCell ref="S31:U31"/>
    <mergeCell ref="V31:AM31"/>
    <mergeCell ref="AN29:AR29"/>
    <mergeCell ref="AS29:AW29"/>
    <mergeCell ref="B30:D30"/>
    <mergeCell ref="E30:I30"/>
    <mergeCell ref="J30:L30"/>
    <mergeCell ref="M30:R30"/>
    <mergeCell ref="S30:U30"/>
    <mergeCell ref="V30:AM30"/>
    <mergeCell ref="AN30:AR30"/>
    <mergeCell ref="AS30:AW30"/>
    <mergeCell ref="B29:D29"/>
    <mergeCell ref="E29:I29"/>
    <mergeCell ref="J29:L29"/>
    <mergeCell ref="M29:R29"/>
    <mergeCell ref="S29:U29"/>
    <mergeCell ref="V29:AM29"/>
    <mergeCell ref="AN27:AR27"/>
    <mergeCell ref="AS27:AW27"/>
    <mergeCell ref="B28:D28"/>
    <mergeCell ref="E28:I28"/>
    <mergeCell ref="J28:L28"/>
    <mergeCell ref="M28:R28"/>
    <mergeCell ref="S28:U28"/>
    <mergeCell ref="V28:AM28"/>
    <mergeCell ref="AN28:AR28"/>
    <mergeCell ref="AS28:AW28"/>
    <mergeCell ref="B27:D27"/>
    <mergeCell ref="E27:I27"/>
    <mergeCell ref="J27:L27"/>
    <mergeCell ref="M27:R27"/>
    <mergeCell ref="S27:U27"/>
    <mergeCell ref="V27:AM27"/>
    <mergeCell ref="AN25:AR25"/>
    <mergeCell ref="AS25:AW25"/>
    <mergeCell ref="B26:D26"/>
    <mergeCell ref="E26:I26"/>
    <mergeCell ref="J26:L26"/>
    <mergeCell ref="M26:R26"/>
    <mergeCell ref="S26:U26"/>
    <mergeCell ref="V26:AM26"/>
    <mergeCell ref="AN26:AR26"/>
    <mergeCell ref="AS26:AW26"/>
    <mergeCell ref="B25:D25"/>
    <mergeCell ref="E25:I25"/>
    <mergeCell ref="J25:L25"/>
    <mergeCell ref="M25:R25"/>
    <mergeCell ref="S25:U25"/>
    <mergeCell ref="V25:AM25"/>
    <mergeCell ref="AN23:AR23"/>
    <mergeCell ref="AS23:AW23"/>
    <mergeCell ref="B24:D24"/>
    <mergeCell ref="E24:I24"/>
    <mergeCell ref="J24:L24"/>
    <mergeCell ref="M24:R24"/>
    <mergeCell ref="S24:U24"/>
    <mergeCell ref="V24:AM24"/>
    <mergeCell ref="AN24:AR24"/>
    <mergeCell ref="AS24:AW24"/>
    <mergeCell ref="B23:D23"/>
    <mergeCell ref="E23:I23"/>
    <mergeCell ref="J23:L23"/>
    <mergeCell ref="M23:R23"/>
    <mergeCell ref="S23:U23"/>
    <mergeCell ref="V23:AM23"/>
    <mergeCell ref="AN21:AR21"/>
    <mergeCell ref="AS21:AW21"/>
    <mergeCell ref="B22:D22"/>
    <mergeCell ref="E22:I22"/>
    <mergeCell ref="J22:L22"/>
    <mergeCell ref="M22:R22"/>
    <mergeCell ref="S22:U22"/>
    <mergeCell ref="V22:AM22"/>
    <mergeCell ref="AN22:AR22"/>
    <mergeCell ref="AS22:AW22"/>
    <mergeCell ref="B21:D21"/>
    <mergeCell ref="E21:I21"/>
    <mergeCell ref="J21:L21"/>
    <mergeCell ref="M21:R21"/>
    <mergeCell ref="S21:U21"/>
    <mergeCell ref="V21:AM21"/>
    <mergeCell ref="AN19:AR19"/>
    <mergeCell ref="AS19:AW19"/>
    <mergeCell ref="B20:D20"/>
    <mergeCell ref="E20:I20"/>
    <mergeCell ref="J20:L20"/>
    <mergeCell ref="M20:R20"/>
    <mergeCell ref="S20:U20"/>
    <mergeCell ref="V20:AM20"/>
    <mergeCell ref="AN20:AR20"/>
    <mergeCell ref="AS20:AW20"/>
    <mergeCell ref="B19:D19"/>
    <mergeCell ref="E19:I19"/>
    <mergeCell ref="J19:L19"/>
    <mergeCell ref="M19:R19"/>
    <mergeCell ref="S19:U19"/>
    <mergeCell ref="V19:AM19"/>
    <mergeCell ref="AN17:AR17"/>
    <mergeCell ref="AS17:AW17"/>
    <mergeCell ref="B18:D18"/>
    <mergeCell ref="E18:I18"/>
    <mergeCell ref="J18:L18"/>
    <mergeCell ref="M18:R18"/>
    <mergeCell ref="S18:U18"/>
    <mergeCell ref="V18:AM18"/>
    <mergeCell ref="AN18:AR18"/>
    <mergeCell ref="AS18:AW18"/>
    <mergeCell ref="B17:D17"/>
    <mergeCell ref="E17:I17"/>
    <mergeCell ref="J17:L17"/>
    <mergeCell ref="M17:R17"/>
    <mergeCell ref="S17:U17"/>
    <mergeCell ref="V17:AM17"/>
    <mergeCell ref="AN15:AR15"/>
    <mergeCell ref="AS15:AW15"/>
    <mergeCell ref="B16:D16"/>
    <mergeCell ref="E16:I16"/>
    <mergeCell ref="J16:L16"/>
    <mergeCell ref="M16:R16"/>
    <mergeCell ref="S16:U16"/>
    <mergeCell ref="V16:AM16"/>
    <mergeCell ref="AN16:AR16"/>
    <mergeCell ref="AS16:AW16"/>
    <mergeCell ref="B15:D15"/>
    <mergeCell ref="E15:I15"/>
    <mergeCell ref="J15:L15"/>
    <mergeCell ref="M15:R15"/>
    <mergeCell ref="S15:U15"/>
    <mergeCell ref="V15:AM15"/>
    <mergeCell ref="AN13:AR13"/>
    <mergeCell ref="AS13:AW13"/>
    <mergeCell ref="B14:D14"/>
    <mergeCell ref="E14:I14"/>
    <mergeCell ref="J14:L14"/>
    <mergeCell ref="M14:R14"/>
    <mergeCell ref="S14:U14"/>
    <mergeCell ref="V14:AM14"/>
    <mergeCell ref="AN14:AR14"/>
    <mergeCell ref="AS14:AW14"/>
    <mergeCell ref="B13:D13"/>
    <mergeCell ref="E13:I13"/>
    <mergeCell ref="J13:L13"/>
    <mergeCell ref="M13:R13"/>
    <mergeCell ref="S13:U13"/>
    <mergeCell ref="V13:AM13"/>
    <mergeCell ref="AN11:AR11"/>
    <mergeCell ref="AS11:AW11"/>
    <mergeCell ref="B12:D12"/>
    <mergeCell ref="E12:I12"/>
    <mergeCell ref="J12:L12"/>
    <mergeCell ref="M12:R12"/>
    <mergeCell ref="S12:U12"/>
    <mergeCell ref="V12:AM12"/>
    <mergeCell ref="AN12:AR12"/>
    <mergeCell ref="AS12:AW12"/>
    <mergeCell ref="B11:D11"/>
    <mergeCell ref="E11:I11"/>
    <mergeCell ref="J11:L11"/>
    <mergeCell ref="M11:R11"/>
    <mergeCell ref="S11:U11"/>
    <mergeCell ref="V11:AM11"/>
    <mergeCell ref="AN9:AR9"/>
    <mergeCell ref="AS9:AW9"/>
    <mergeCell ref="B10:D10"/>
    <mergeCell ref="E10:I10"/>
    <mergeCell ref="J10:L10"/>
    <mergeCell ref="M10:R10"/>
    <mergeCell ref="S10:U10"/>
    <mergeCell ref="V10:AM10"/>
    <mergeCell ref="AN10:AR10"/>
    <mergeCell ref="AS10:AW10"/>
    <mergeCell ref="B9:D9"/>
    <mergeCell ref="E9:I9"/>
    <mergeCell ref="J9:L9"/>
    <mergeCell ref="M9:R9"/>
    <mergeCell ref="S9:U9"/>
    <mergeCell ref="V9:AM9"/>
    <mergeCell ref="AN7:AR7"/>
    <mergeCell ref="AS7:AW7"/>
    <mergeCell ref="B8:D8"/>
    <mergeCell ref="E8:I8"/>
    <mergeCell ref="J8:L8"/>
    <mergeCell ref="M8:R8"/>
    <mergeCell ref="S8:U8"/>
    <mergeCell ref="V8:AM8"/>
    <mergeCell ref="AN8:AR8"/>
    <mergeCell ref="AS8:AW8"/>
    <mergeCell ref="B7:D7"/>
    <mergeCell ref="E7:I7"/>
    <mergeCell ref="J7:L7"/>
    <mergeCell ref="M7:R7"/>
    <mergeCell ref="S7:U7"/>
    <mergeCell ref="V7:AM7"/>
    <mergeCell ref="AN5:AR5"/>
    <mergeCell ref="AS5:AW5"/>
    <mergeCell ref="B6:D6"/>
    <mergeCell ref="E6:I6"/>
    <mergeCell ref="J6:L6"/>
    <mergeCell ref="M6:R6"/>
    <mergeCell ref="S6:U6"/>
    <mergeCell ref="V6:AM6"/>
    <mergeCell ref="AN6:AR6"/>
    <mergeCell ref="AS6:AW6"/>
    <mergeCell ref="B5:D5"/>
    <mergeCell ref="E5:I5"/>
    <mergeCell ref="J5:L5"/>
    <mergeCell ref="M5:R5"/>
    <mergeCell ref="S5:U5"/>
    <mergeCell ref="V5:AM5"/>
    <mergeCell ref="B1:AW2"/>
    <mergeCell ref="B3:D4"/>
    <mergeCell ref="E3:I4"/>
    <mergeCell ref="J3:L4"/>
    <mergeCell ref="M3:R4"/>
    <mergeCell ref="S3:U4"/>
    <mergeCell ref="V3:AM4"/>
    <mergeCell ref="AN3:AR4"/>
    <mergeCell ref="AS3:AW4"/>
  </mergeCells>
  <phoneticPr fontId="5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54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3.125" defaultRowHeight="15.75" x14ac:dyDescent="0.15"/>
  <cols>
    <col min="1" max="2" width="3.125" style="31"/>
    <col min="3" max="3" width="3.125" style="31" bestFit="1" customWidth="1"/>
    <col min="4" max="53" width="3.125" style="31"/>
    <col min="54" max="54" width="2" style="31" customWidth="1"/>
    <col min="55" max="16384" width="3.125" style="31"/>
  </cols>
  <sheetData>
    <row r="1" spans="1:59" ht="16.5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20</v>
      </c>
      <c r="L1" s="35"/>
      <c r="M1" s="35"/>
      <c r="N1" s="35"/>
      <c r="O1" s="35"/>
      <c r="P1" s="35"/>
      <c r="Q1" s="36"/>
      <c r="R1" s="34" t="s">
        <v>19</v>
      </c>
      <c r="S1" s="35"/>
      <c r="T1" s="35"/>
      <c r="U1" s="35"/>
      <c r="V1" s="36"/>
      <c r="W1" s="34" t="s">
        <v>22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  <c r="AK1" s="34" t="s">
        <v>23</v>
      </c>
      <c r="AL1" s="35"/>
      <c r="AM1" s="35"/>
      <c r="AN1" s="36"/>
      <c r="AO1" s="80">
        <f>変更履歴!E5</f>
        <v>43735</v>
      </c>
      <c r="AP1" s="81"/>
      <c r="AQ1" s="81"/>
      <c r="AR1" s="81"/>
      <c r="AS1" s="82"/>
      <c r="AT1" s="34" t="s">
        <v>25</v>
      </c>
      <c r="AU1" s="35"/>
      <c r="AV1" s="35"/>
      <c r="AW1" s="35"/>
      <c r="AX1" s="35"/>
      <c r="AY1" s="36"/>
      <c r="AZ1" s="83" t="str">
        <f>変更履歴!AN5</f>
        <v>王</v>
      </c>
      <c r="BA1" s="84"/>
      <c r="BB1" s="84"/>
      <c r="BC1" s="84"/>
      <c r="BD1" s="84"/>
      <c r="BE1" s="84"/>
      <c r="BF1" s="84"/>
      <c r="BG1" s="85"/>
    </row>
    <row r="2" spans="1:59" ht="16.5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21</v>
      </c>
      <c r="L2" s="38"/>
      <c r="M2" s="38"/>
      <c r="N2" s="38"/>
      <c r="O2" s="38"/>
      <c r="P2" s="38"/>
      <c r="Q2" s="39"/>
      <c r="R2" s="90" t="s">
        <v>177</v>
      </c>
      <c r="S2" s="91"/>
      <c r="T2" s="91"/>
      <c r="U2" s="91"/>
      <c r="V2" s="92"/>
      <c r="W2" s="37" t="s">
        <v>178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1"/>
      <c r="AK2" s="34" t="s">
        <v>24</v>
      </c>
      <c r="AL2" s="35"/>
      <c r="AM2" s="35"/>
      <c r="AN2" s="36"/>
      <c r="AO2" s="272"/>
      <c r="AP2" s="273"/>
      <c r="AQ2" s="273"/>
      <c r="AR2" s="273"/>
      <c r="AS2" s="274"/>
      <c r="AT2" s="34" t="s">
        <v>26</v>
      </c>
      <c r="AU2" s="35"/>
      <c r="AV2" s="35"/>
      <c r="AW2" s="35"/>
      <c r="AX2" s="35"/>
      <c r="AY2" s="36"/>
      <c r="AZ2" s="275"/>
      <c r="BA2" s="276"/>
      <c r="BB2" s="276"/>
      <c r="BC2" s="276"/>
      <c r="BD2" s="276"/>
      <c r="BE2" s="276"/>
      <c r="BF2" s="276"/>
      <c r="BG2" s="277"/>
    </row>
    <row r="3" spans="1:59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s="33" customFormat="1" ht="19.5" x14ac:dyDescent="0.15">
      <c r="A4" s="30" t="s">
        <v>57</v>
      </c>
    </row>
    <row r="5" spans="1:59" s="33" customFormat="1" ht="16.5" x14ac:dyDescent="0.15">
      <c r="B5" s="42"/>
    </row>
    <row r="6" spans="1:59" s="29" customFormat="1" ht="16.5" x14ac:dyDescent="0.15">
      <c r="A6" s="32" t="s">
        <v>60</v>
      </c>
    </row>
    <row r="7" spans="1:59" s="33" customFormat="1" ht="16.5" x14ac:dyDescent="0.15">
      <c r="B7" s="42"/>
    </row>
    <row r="8" spans="1:59" s="33" customFormat="1" ht="16.5" x14ac:dyDescent="0.15">
      <c r="B8" s="94" t="s">
        <v>176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</row>
    <row r="9" spans="1:59" s="33" customFormat="1" x14ac:dyDescent="0.15"/>
    <row r="10" spans="1:59" s="33" customFormat="1" x14ac:dyDescent="0.15"/>
    <row r="11" spans="1:59" s="33" customFormat="1" ht="16.5" x14ac:dyDescent="0.15">
      <c r="A11" s="32" t="s">
        <v>59</v>
      </c>
    </row>
    <row r="12" spans="1:59" s="33" customFormat="1" x14ac:dyDescent="0.15">
      <c r="W12" s="52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</row>
    <row r="13" spans="1:59" s="10" customFormat="1" ht="11.2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9"/>
      <c r="AX13" s="9"/>
      <c r="AY13" s="9"/>
      <c r="AZ13" s="9"/>
      <c r="BA13" s="9"/>
      <c r="BB13" s="9"/>
    </row>
    <row r="14" spans="1:59" s="10" customFormat="1" ht="11.25" customHeight="1" x14ac:dyDescent="0.15">
      <c r="A14" s="9"/>
      <c r="B14" s="9"/>
      <c r="C14" s="9"/>
      <c r="D14" s="9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9"/>
      <c r="AX14" s="9"/>
      <c r="AY14" s="9"/>
      <c r="AZ14" s="9"/>
      <c r="BA14" s="9"/>
      <c r="BB14" s="9"/>
    </row>
    <row r="15" spans="1:59" s="10" customFormat="1" ht="12" x14ac:dyDescent="0.15">
      <c r="G15" s="9"/>
      <c r="H15" s="11"/>
      <c r="I15" s="9"/>
      <c r="J15" s="9"/>
      <c r="K15" s="9"/>
      <c r="L15" s="9"/>
      <c r="M15" s="9"/>
      <c r="N15" s="9"/>
      <c r="O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9"/>
      <c r="AX15" s="9"/>
      <c r="AY15" s="9"/>
      <c r="AZ15" s="9"/>
      <c r="BA15" s="9"/>
      <c r="BB15" s="9"/>
    </row>
    <row r="16" spans="1:59" s="10" customFormat="1" ht="12" x14ac:dyDescent="0.15">
      <c r="G16" s="9"/>
      <c r="H16" s="11"/>
      <c r="I16" s="9"/>
      <c r="J16" s="9"/>
      <c r="K16" s="9"/>
      <c r="L16" s="9"/>
      <c r="M16" s="9"/>
      <c r="N16" s="9"/>
      <c r="O16" s="9"/>
      <c r="V16" s="9"/>
      <c r="W16" s="9"/>
      <c r="X16" s="9"/>
      <c r="Y16" s="9"/>
      <c r="Z16" s="9"/>
      <c r="AB16" s="9"/>
      <c r="AC16" s="9"/>
      <c r="AD16" s="9"/>
      <c r="AE16" s="9"/>
      <c r="AF16" s="9"/>
      <c r="AG16" s="9"/>
      <c r="AH16" s="9"/>
      <c r="AI16" s="9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9"/>
      <c r="AX16" s="9"/>
      <c r="AY16" s="9"/>
      <c r="AZ16" s="9"/>
      <c r="BA16" s="9"/>
      <c r="BB16" s="9"/>
    </row>
    <row r="17" spans="3:54" s="10" customFormat="1" ht="12" x14ac:dyDescent="0.15">
      <c r="G17" s="9"/>
      <c r="H17" s="11"/>
      <c r="I17" s="9"/>
      <c r="J17" s="9"/>
      <c r="K17" s="9"/>
      <c r="L17" s="9"/>
      <c r="M17" s="9"/>
      <c r="N17" s="9"/>
      <c r="O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9"/>
      <c r="AX17" s="9"/>
      <c r="AY17" s="9"/>
      <c r="AZ17" s="9"/>
      <c r="BA17" s="9"/>
      <c r="BB17" s="9"/>
    </row>
    <row r="18" spans="3:54" s="10" customFormat="1" ht="12" x14ac:dyDescent="0.15">
      <c r="G18" s="9"/>
      <c r="H18" s="11"/>
      <c r="I18" s="9"/>
      <c r="J18" s="9"/>
      <c r="K18" s="9"/>
      <c r="L18" s="9"/>
      <c r="M18" s="9"/>
      <c r="N18" s="9"/>
      <c r="O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9"/>
      <c r="AX18" s="9"/>
      <c r="AY18" s="9"/>
      <c r="AZ18" s="9"/>
      <c r="BA18" s="9"/>
      <c r="BB18" s="9"/>
    </row>
    <row r="19" spans="3:54" s="10" customFormat="1" ht="12" x14ac:dyDescent="0.15">
      <c r="C19" s="9"/>
      <c r="G19" s="9"/>
      <c r="I19" s="9"/>
      <c r="K19" s="9"/>
      <c r="L19" s="9"/>
      <c r="M19" s="9"/>
      <c r="N19" s="9"/>
      <c r="O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9"/>
      <c r="AX19" s="9"/>
      <c r="AY19" s="9"/>
      <c r="AZ19" s="9"/>
      <c r="BA19" s="9"/>
      <c r="BB19" s="9"/>
    </row>
    <row r="20" spans="3:54" s="10" customFormat="1" ht="12" x14ac:dyDescent="0.15">
      <c r="C20" s="9"/>
      <c r="G20" s="9"/>
      <c r="H20" s="9"/>
      <c r="I20" s="9"/>
      <c r="K20" s="9"/>
      <c r="L20" s="9"/>
      <c r="M20" s="9"/>
      <c r="N20" s="9"/>
      <c r="O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9"/>
      <c r="AX20" s="9"/>
      <c r="AY20" s="9"/>
      <c r="AZ20" s="9"/>
      <c r="BA20" s="9"/>
      <c r="BB20" s="9"/>
    </row>
    <row r="21" spans="3:54" s="10" customFormat="1" ht="12" x14ac:dyDescent="0.15">
      <c r="C21" s="9"/>
      <c r="G21" s="9"/>
      <c r="H21" s="76"/>
      <c r="I21" s="12"/>
      <c r="K21" s="9"/>
      <c r="L21" s="9"/>
      <c r="M21" s="9"/>
      <c r="N21" s="9"/>
      <c r="O21" s="9"/>
      <c r="V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9"/>
      <c r="AX21" s="9"/>
      <c r="AY21" s="9"/>
      <c r="AZ21" s="9"/>
      <c r="BA21" s="9"/>
      <c r="BB21" s="9"/>
    </row>
    <row r="22" spans="3:54" s="10" customFormat="1" ht="12" x14ac:dyDescent="0.15">
      <c r="C22" s="9"/>
      <c r="G22" s="9"/>
      <c r="H22" s="11"/>
      <c r="I22" s="11"/>
      <c r="J22" s="75"/>
      <c r="K22" s="11"/>
      <c r="L22" s="11"/>
      <c r="M22" s="11"/>
      <c r="N22" s="9"/>
      <c r="O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"/>
      <c r="AX22" s="9"/>
      <c r="AY22" s="9"/>
      <c r="AZ22" s="9"/>
      <c r="BA22" s="9"/>
      <c r="BB22" s="9"/>
    </row>
    <row r="23" spans="3:54" s="10" customFormat="1" ht="12" x14ac:dyDescent="0.15">
      <c r="C23" s="9"/>
      <c r="G23" s="9"/>
      <c r="H23" s="12"/>
      <c r="I23" s="9"/>
      <c r="K23" s="9"/>
      <c r="L23" s="9"/>
      <c r="M23" s="9"/>
      <c r="N23" s="9"/>
      <c r="O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9"/>
      <c r="AX23" s="9"/>
      <c r="AY23" s="9"/>
      <c r="AZ23" s="9"/>
      <c r="BA23" s="9"/>
      <c r="BB23" s="9"/>
    </row>
    <row r="24" spans="3:54" s="10" customFormat="1" ht="12" x14ac:dyDescent="0.15">
      <c r="G24" s="9"/>
      <c r="I24" s="9"/>
      <c r="K24" s="9"/>
      <c r="L24" s="9"/>
      <c r="M24" s="9"/>
      <c r="O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9"/>
      <c r="AX24" s="9"/>
      <c r="AY24" s="9"/>
      <c r="AZ24" s="9"/>
      <c r="BA24" s="9"/>
      <c r="BB24" s="9"/>
    </row>
    <row r="25" spans="3:54" s="10" customFormat="1" ht="12" x14ac:dyDescent="0.15">
      <c r="G25" s="9"/>
      <c r="I25" s="9"/>
      <c r="K25" s="9"/>
      <c r="L25" s="9"/>
      <c r="M25" s="9"/>
      <c r="N25" s="9"/>
      <c r="O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9"/>
      <c r="AX25" s="9"/>
      <c r="AY25" s="9"/>
      <c r="AZ25" s="9"/>
      <c r="BA25" s="9"/>
      <c r="BB25" s="9"/>
    </row>
    <row r="26" spans="3:54" s="10" customFormat="1" ht="12" x14ac:dyDescent="0.15">
      <c r="G26" s="9"/>
      <c r="I26" s="9"/>
      <c r="J26" s="9"/>
      <c r="K26" s="9"/>
      <c r="L26" s="9"/>
      <c r="M26" s="9"/>
      <c r="N26" s="9"/>
      <c r="O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9"/>
      <c r="AX26" s="9"/>
      <c r="AY26" s="9"/>
      <c r="AZ26" s="9"/>
      <c r="BA26" s="9"/>
      <c r="BB26" s="9"/>
    </row>
    <row r="27" spans="3:54" s="10" customFormat="1" ht="12" x14ac:dyDescent="0.15">
      <c r="G27" s="9"/>
      <c r="I27" s="9"/>
      <c r="J27" s="9"/>
      <c r="K27" s="9"/>
      <c r="L27" s="9"/>
      <c r="M27" s="9"/>
      <c r="N27" s="9"/>
      <c r="O27" s="9"/>
      <c r="T27" s="9"/>
      <c r="U27" s="9"/>
      <c r="V27" s="9"/>
      <c r="W27" s="9"/>
      <c r="X27" s="9"/>
      <c r="Y27" s="9"/>
      <c r="Z27" s="9"/>
      <c r="AB27" s="9"/>
      <c r="AC27" s="9"/>
      <c r="AD27" s="9"/>
      <c r="AE27" s="9"/>
      <c r="AF27" s="9"/>
      <c r="AG27" s="9"/>
      <c r="AH27" s="9"/>
      <c r="AI27" s="9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9"/>
      <c r="AX27" s="9"/>
      <c r="AY27" s="9"/>
      <c r="AZ27" s="9"/>
      <c r="BA27" s="9"/>
      <c r="BB27" s="9"/>
    </row>
    <row r="28" spans="3:54" s="10" customFormat="1" ht="12" x14ac:dyDescent="0.15">
      <c r="G28" s="9"/>
      <c r="I28" s="9"/>
      <c r="J28" s="9"/>
      <c r="K28" s="9"/>
      <c r="L28" s="9"/>
      <c r="M28" s="9"/>
      <c r="N28" s="9"/>
      <c r="O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9"/>
      <c r="AX28" s="9"/>
      <c r="AY28" s="9"/>
      <c r="AZ28" s="9"/>
      <c r="BA28" s="9"/>
      <c r="BB28" s="9"/>
    </row>
    <row r="29" spans="3:54" s="10" customFormat="1" ht="12" x14ac:dyDescent="0.15">
      <c r="G29" s="9"/>
      <c r="I29" s="9"/>
      <c r="J29" s="9"/>
      <c r="K29" s="9"/>
      <c r="L29" s="9"/>
      <c r="M29" s="9"/>
      <c r="N29" s="9"/>
      <c r="O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9"/>
      <c r="AX29" s="9"/>
      <c r="AY29" s="9"/>
      <c r="AZ29" s="9"/>
      <c r="BA29" s="9"/>
      <c r="BB29" s="9"/>
    </row>
    <row r="30" spans="3:54" s="10" customFormat="1" ht="12" x14ac:dyDescent="0.15">
      <c r="G30" s="9"/>
      <c r="I30" s="9"/>
      <c r="J30" s="9"/>
      <c r="K30" s="9"/>
      <c r="L30" s="9"/>
      <c r="M30" s="9"/>
      <c r="N30" s="9"/>
      <c r="O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9"/>
      <c r="AX30" s="9"/>
      <c r="AY30" s="9"/>
      <c r="AZ30" s="9"/>
      <c r="BA30" s="9"/>
      <c r="BB30" s="9"/>
    </row>
    <row r="31" spans="3:54" s="10" customFormat="1" ht="12" x14ac:dyDescent="0.15">
      <c r="G31" s="9"/>
      <c r="I31" s="9"/>
      <c r="J31" s="9"/>
      <c r="K31" s="9"/>
      <c r="L31" s="9"/>
      <c r="M31" s="9"/>
      <c r="N31" s="9"/>
      <c r="O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9"/>
      <c r="AX31" s="9"/>
      <c r="AY31" s="9"/>
      <c r="AZ31" s="9"/>
      <c r="BA31" s="9"/>
      <c r="BB31" s="9"/>
    </row>
    <row r="32" spans="3:54" s="10" customFormat="1" ht="12" x14ac:dyDescent="0.15">
      <c r="G32" s="9"/>
      <c r="I32" s="9"/>
      <c r="J32" s="9"/>
      <c r="K32" s="9"/>
      <c r="L32" s="9"/>
      <c r="M32" s="9"/>
      <c r="N32" s="9"/>
      <c r="O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9"/>
      <c r="AX32" s="9"/>
      <c r="AY32" s="9"/>
      <c r="AZ32" s="9"/>
      <c r="BA32" s="9"/>
      <c r="BB32" s="9"/>
    </row>
    <row r="33" spans="1:64" s="10" customFormat="1" ht="12" x14ac:dyDescent="0.15">
      <c r="G33" s="9"/>
      <c r="I33" s="9"/>
      <c r="J33" s="9"/>
      <c r="K33" s="9"/>
      <c r="L33" s="9"/>
      <c r="M33" s="9"/>
      <c r="N33" s="9"/>
      <c r="O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9"/>
      <c r="AX33" s="9"/>
      <c r="AY33" s="9"/>
      <c r="AZ33" s="9"/>
      <c r="BA33" s="9"/>
      <c r="BB33" s="9"/>
    </row>
    <row r="34" spans="1:64" s="10" customFormat="1" ht="12" x14ac:dyDescent="0.15">
      <c r="G34" s="9"/>
      <c r="I34" s="9"/>
      <c r="J34" s="9"/>
      <c r="K34" s="9"/>
      <c r="L34" s="9"/>
      <c r="M34" s="9"/>
      <c r="N34" s="9"/>
      <c r="O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9"/>
      <c r="AX34" s="9"/>
      <c r="AY34" s="9"/>
      <c r="AZ34" s="9"/>
      <c r="BA34" s="9"/>
      <c r="BB34" s="9"/>
    </row>
    <row r="35" spans="1:64" s="10" customFormat="1" ht="12" x14ac:dyDescent="0.15">
      <c r="G35" s="9"/>
      <c r="I35" s="9"/>
      <c r="J35" s="9"/>
      <c r="K35" s="9"/>
      <c r="L35" s="9"/>
      <c r="M35" s="9"/>
      <c r="N35" s="9"/>
      <c r="O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9"/>
      <c r="AX35" s="9"/>
      <c r="AY35" s="9"/>
      <c r="AZ35" s="9"/>
      <c r="BA35" s="9"/>
      <c r="BB35" s="9"/>
    </row>
    <row r="36" spans="1:64" s="10" customFormat="1" ht="12" x14ac:dyDescent="0.15">
      <c r="G36" s="9"/>
      <c r="I36" s="9"/>
      <c r="J36" s="9"/>
      <c r="K36" s="9"/>
      <c r="L36" s="9"/>
      <c r="M36" s="9"/>
      <c r="N36" s="9"/>
      <c r="O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9"/>
      <c r="AX36" s="9"/>
      <c r="AY36" s="9"/>
      <c r="AZ36" s="9"/>
      <c r="BA36" s="9"/>
      <c r="BB36" s="9"/>
    </row>
    <row r="37" spans="1:64" s="10" customFormat="1" ht="12" x14ac:dyDescent="0.15">
      <c r="G37" s="9"/>
      <c r="I37" s="9"/>
      <c r="J37" s="9"/>
      <c r="K37" s="9"/>
      <c r="L37" s="9"/>
      <c r="M37" s="9"/>
      <c r="N37" s="9"/>
      <c r="O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9"/>
      <c r="AX37" s="9"/>
      <c r="AY37" s="9"/>
      <c r="AZ37" s="9"/>
      <c r="BA37" s="9"/>
      <c r="BB37" s="9"/>
    </row>
    <row r="38" spans="1:64" s="10" customFormat="1" ht="12" x14ac:dyDescent="0.15">
      <c r="G38" s="9"/>
      <c r="I38" s="9"/>
      <c r="J38" s="9"/>
      <c r="K38" s="9"/>
      <c r="L38" s="9"/>
      <c r="M38" s="9"/>
      <c r="N38" s="9"/>
      <c r="O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9"/>
      <c r="AX38" s="9"/>
      <c r="AY38" s="9"/>
      <c r="AZ38" s="9"/>
      <c r="BA38" s="9"/>
      <c r="BB38" s="9"/>
    </row>
    <row r="39" spans="1:64" s="10" customFormat="1" ht="12" x14ac:dyDescent="0.15">
      <c r="G39" s="9"/>
      <c r="H39" s="9"/>
      <c r="I39" s="9"/>
      <c r="J39" s="9"/>
      <c r="K39" s="9"/>
      <c r="L39" s="9"/>
      <c r="M39" s="9"/>
      <c r="N39" s="9"/>
      <c r="O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9"/>
      <c r="AX39" s="9"/>
      <c r="AY39" s="9"/>
      <c r="AZ39" s="9"/>
      <c r="BA39" s="9"/>
      <c r="BB39" s="9"/>
    </row>
    <row r="40" spans="1:64" s="10" customFormat="1" ht="12" x14ac:dyDescent="0.15">
      <c r="C40" s="9"/>
      <c r="D40" s="14"/>
      <c r="E40" s="14"/>
      <c r="F40" s="14"/>
      <c r="G40" s="14"/>
      <c r="H40" s="14"/>
      <c r="I40" s="14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9"/>
      <c r="AX40" s="9"/>
      <c r="AY40" s="9"/>
      <c r="AZ40" s="9"/>
      <c r="BA40" s="9"/>
      <c r="BB40" s="9"/>
    </row>
    <row r="41" spans="1:64" s="10" customFormat="1" ht="12" x14ac:dyDescent="0.15">
      <c r="C41" s="9"/>
      <c r="D41" s="14"/>
      <c r="E41" s="14"/>
      <c r="F41" s="14"/>
      <c r="G41" s="14"/>
      <c r="H41" s="14"/>
      <c r="I41" s="14"/>
      <c r="J41" s="14"/>
      <c r="K41" s="14"/>
      <c r="L41" s="9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9"/>
      <c r="AX41" s="9"/>
      <c r="AY41" s="9"/>
      <c r="AZ41" s="9"/>
      <c r="BA41" s="9"/>
      <c r="BB41" s="9"/>
    </row>
    <row r="42" spans="1:64" s="10" customFormat="1" ht="12" x14ac:dyDescent="0.15">
      <c r="C42" s="14"/>
      <c r="D42" s="14"/>
      <c r="E42" s="14"/>
      <c r="F42" s="14"/>
      <c r="G42" s="14"/>
      <c r="H42" s="14"/>
      <c r="I42" s="14"/>
      <c r="J42" s="14"/>
      <c r="K42" s="14"/>
      <c r="L42" s="9"/>
      <c r="M42" s="13"/>
      <c r="N42" s="9"/>
      <c r="O42" s="9"/>
      <c r="P42" s="9"/>
      <c r="Q42" s="9"/>
      <c r="R42" s="9"/>
      <c r="S42" s="9"/>
      <c r="AQ42" s="11"/>
      <c r="AR42" s="11"/>
      <c r="AS42" s="11"/>
      <c r="AT42" s="11"/>
      <c r="AU42" s="11"/>
      <c r="AV42" s="11"/>
      <c r="AW42" s="9"/>
      <c r="AX42" s="9"/>
      <c r="AY42" s="9"/>
      <c r="AZ42" s="9"/>
      <c r="BA42" s="9"/>
      <c r="BB42" s="9"/>
    </row>
    <row r="43" spans="1:64" s="10" customFormat="1" ht="12" x14ac:dyDescent="0.15">
      <c r="C43" s="14"/>
      <c r="D43" s="14"/>
      <c r="E43" s="14"/>
      <c r="F43" s="14"/>
      <c r="G43" s="14"/>
      <c r="H43" s="14"/>
      <c r="I43" s="14"/>
      <c r="J43" s="14"/>
      <c r="K43" s="14"/>
      <c r="L43" s="9"/>
      <c r="M43" s="9"/>
      <c r="N43" s="9"/>
      <c r="O43" s="9"/>
      <c r="P43" s="9"/>
      <c r="Q43" s="9"/>
      <c r="R43" s="9"/>
      <c r="S43" s="9"/>
      <c r="AQ43" s="11"/>
      <c r="AR43" s="11"/>
      <c r="AS43" s="11"/>
      <c r="AT43" s="11"/>
      <c r="AU43" s="11"/>
      <c r="AV43" s="11"/>
      <c r="AW43" s="9"/>
      <c r="AX43" s="9"/>
      <c r="AY43" s="9"/>
      <c r="AZ43" s="9"/>
      <c r="BA43" s="9"/>
      <c r="BB43" s="9"/>
    </row>
    <row r="44" spans="1:64" s="10" customFormat="1" ht="12" x14ac:dyDescent="0.15">
      <c r="L44" s="9"/>
      <c r="N44" s="9"/>
      <c r="O44" s="9"/>
      <c r="P44" s="9"/>
      <c r="Q44" s="9"/>
      <c r="R44" s="9"/>
      <c r="S44" s="9"/>
      <c r="AQ44" s="11"/>
      <c r="AR44" s="11"/>
      <c r="AS44" s="11"/>
      <c r="AT44" s="11"/>
      <c r="AU44" s="11"/>
      <c r="AV44" s="11"/>
      <c r="AW44" s="9"/>
      <c r="AX44" s="9"/>
      <c r="AY44" s="9"/>
      <c r="AZ44" s="9"/>
      <c r="BA44" s="9"/>
      <c r="BB44" s="9"/>
    </row>
    <row r="45" spans="1:64" s="10" customFormat="1" ht="12" x14ac:dyDescent="0.15">
      <c r="L45" s="9"/>
      <c r="N45" s="9"/>
      <c r="O45" s="9"/>
      <c r="P45" s="9"/>
      <c r="Q45" s="9"/>
      <c r="R45" s="9"/>
      <c r="S45" s="9"/>
      <c r="AQ45" s="11"/>
      <c r="AR45" s="11"/>
      <c r="AS45" s="11"/>
      <c r="AT45" s="11"/>
      <c r="AU45" s="11"/>
      <c r="AV45" s="11"/>
      <c r="AW45" s="9"/>
      <c r="AX45" s="9"/>
      <c r="AY45" s="9"/>
      <c r="AZ45" s="9"/>
      <c r="BA45" s="9"/>
      <c r="BB45" s="9"/>
    </row>
    <row r="46" spans="1:64" s="10" customFormat="1" ht="12" x14ac:dyDescent="0.15">
      <c r="L46" s="9"/>
      <c r="N46" s="9"/>
      <c r="O46" s="9"/>
      <c r="P46" s="9"/>
      <c r="Q46" s="9"/>
      <c r="R46" s="9"/>
      <c r="S46" s="9"/>
      <c r="AQ46" s="11"/>
      <c r="AR46" s="11"/>
      <c r="AS46" s="11"/>
      <c r="AT46" s="11"/>
      <c r="AU46" s="11"/>
      <c r="AV46" s="11"/>
      <c r="AW46" s="9"/>
      <c r="AX46" s="9"/>
      <c r="AY46" s="9"/>
      <c r="AZ46" s="9"/>
      <c r="BA46" s="9"/>
      <c r="BB46" s="9"/>
    </row>
    <row r="47" spans="1:64" s="10" customFormat="1" ht="12" x14ac:dyDescent="0.15">
      <c r="L47" s="9"/>
      <c r="N47" s="9"/>
      <c r="O47" s="9"/>
      <c r="P47" s="9"/>
      <c r="Q47" s="9"/>
      <c r="R47" s="9"/>
      <c r="S47" s="9"/>
      <c r="AQ47" s="11"/>
      <c r="AR47" s="11"/>
      <c r="AS47" s="11"/>
      <c r="AT47" s="11"/>
      <c r="AU47" s="11"/>
      <c r="AV47" s="11"/>
      <c r="AW47" s="9"/>
      <c r="AX47" s="9"/>
      <c r="AY47" s="9"/>
      <c r="AZ47" s="9"/>
      <c r="BA47" s="9"/>
      <c r="BB47" s="9"/>
    </row>
    <row r="48" spans="1:64" ht="15" customHeight="1" x14ac:dyDescent="0.15">
      <c r="A48" s="32" t="s">
        <v>98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spans="1:66" x14ac:dyDescent="0.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spans="1:66" x14ac:dyDescent="0.15">
      <c r="A50" s="29"/>
      <c r="B50" s="278" t="s">
        <v>89</v>
      </c>
      <c r="C50" s="279"/>
      <c r="D50" s="72" t="s">
        <v>88</v>
      </c>
      <c r="E50" s="73"/>
      <c r="F50" s="73"/>
      <c r="G50" s="73"/>
      <c r="H50" s="73"/>
      <c r="I50" s="73"/>
      <c r="J50" s="74"/>
      <c r="K50" s="72" t="s">
        <v>95</v>
      </c>
      <c r="L50" s="73"/>
      <c r="M50" s="73"/>
      <c r="N50" s="73"/>
      <c r="O50" s="73"/>
      <c r="P50" s="73"/>
      <c r="Q50" s="73"/>
      <c r="R50" s="73"/>
      <c r="S50" s="73"/>
      <c r="T50" s="74"/>
      <c r="U50" s="72" t="s">
        <v>96</v>
      </c>
      <c r="V50" s="73"/>
      <c r="W50" s="73"/>
      <c r="X50" s="73"/>
      <c r="Y50" s="73"/>
      <c r="Z50" s="73"/>
      <c r="AA50" s="73"/>
      <c r="AB50" s="73"/>
      <c r="AC50" s="73"/>
      <c r="AD50" s="74"/>
      <c r="AE50" s="72" t="s">
        <v>90</v>
      </c>
      <c r="AF50" s="74"/>
      <c r="AG50" s="72" t="s">
        <v>91</v>
      </c>
      <c r="AH50" s="74"/>
      <c r="AI50" s="72" t="s">
        <v>92</v>
      </c>
      <c r="AJ50" s="74"/>
      <c r="AK50" s="72" t="s">
        <v>93</v>
      </c>
      <c r="AL50" s="74"/>
      <c r="AM50" s="72" t="s">
        <v>94</v>
      </c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4"/>
      <c r="BG50" s="33"/>
      <c r="BH50" s="33"/>
      <c r="BI50" s="33"/>
      <c r="BJ50" s="33"/>
      <c r="BK50" s="33"/>
      <c r="BL50" s="33"/>
      <c r="BM50" s="33"/>
      <c r="BN50" s="33"/>
    </row>
    <row r="51" spans="1:66" x14ac:dyDescent="0.15">
      <c r="A51" s="29"/>
      <c r="B51" s="268">
        <v>1</v>
      </c>
      <c r="C51" s="269"/>
      <c r="D51" s="193" t="s">
        <v>103</v>
      </c>
      <c r="E51" s="194"/>
      <c r="F51" s="194"/>
      <c r="G51" s="194"/>
      <c r="H51" s="194"/>
      <c r="I51" s="194"/>
      <c r="J51" s="195"/>
      <c r="K51" s="193" t="s">
        <v>104</v>
      </c>
      <c r="L51" s="194"/>
      <c r="M51" s="194"/>
      <c r="N51" s="194"/>
      <c r="O51" s="194"/>
      <c r="P51" s="194"/>
      <c r="Q51" s="194"/>
      <c r="R51" s="194"/>
      <c r="S51" s="194"/>
      <c r="T51" s="195"/>
      <c r="U51" s="193"/>
      <c r="V51" s="194"/>
      <c r="W51" s="194"/>
      <c r="X51" s="194"/>
      <c r="Y51" s="194"/>
      <c r="Z51" s="194"/>
      <c r="AA51" s="194"/>
      <c r="AB51" s="194"/>
      <c r="AC51" s="194"/>
      <c r="AD51" s="195"/>
      <c r="AE51" s="270" t="s">
        <v>97</v>
      </c>
      <c r="AF51" s="271"/>
      <c r="AG51" s="270"/>
      <c r="AH51" s="271"/>
      <c r="AI51" s="270"/>
      <c r="AJ51" s="271"/>
      <c r="AK51" s="270"/>
      <c r="AL51" s="271"/>
      <c r="AM51" s="196" t="s">
        <v>105</v>
      </c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4"/>
      <c r="BG51" s="33"/>
      <c r="BH51" s="33"/>
      <c r="BI51" s="33"/>
      <c r="BJ51" s="33"/>
      <c r="BK51" s="33"/>
      <c r="BL51" s="33"/>
      <c r="BM51" s="33"/>
      <c r="BN51" s="33"/>
    </row>
    <row r="52" spans="1:66" x14ac:dyDescent="0.15">
      <c r="A52" s="29"/>
      <c r="B52" s="268">
        <v>2</v>
      </c>
      <c r="C52" s="269"/>
      <c r="D52" s="193" t="s">
        <v>174</v>
      </c>
      <c r="E52" s="194"/>
      <c r="F52" s="194"/>
      <c r="G52" s="194"/>
      <c r="H52" s="194"/>
      <c r="I52" s="194"/>
      <c r="J52" s="195"/>
      <c r="K52" s="193" t="s">
        <v>172</v>
      </c>
      <c r="L52" s="194"/>
      <c r="M52" s="194"/>
      <c r="N52" s="194"/>
      <c r="O52" s="194"/>
      <c r="P52" s="194"/>
      <c r="Q52" s="194"/>
      <c r="R52" s="194"/>
      <c r="S52" s="194"/>
      <c r="T52" s="195"/>
      <c r="U52" s="193"/>
      <c r="V52" s="194"/>
      <c r="W52" s="194"/>
      <c r="X52" s="194"/>
      <c r="Y52" s="194"/>
      <c r="Z52" s="194"/>
      <c r="AA52" s="194"/>
      <c r="AB52" s="194"/>
      <c r="AC52" s="194"/>
      <c r="AD52" s="195"/>
      <c r="AE52" s="270" t="s">
        <v>97</v>
      </c>
      <c r="AF52" s="271"/>
      <c r="AG52" s="197"/>
      <c r="AH52" s="198"/>
      <c r="AI52" s="197"/>
      <c r="AJ52" s="198"/>
      <c r="AK52" s="197"/>
      <c r="AL52" s="198"/>
      <c r="AM52" s="196" t="s">
        <v>339</v>
      </c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4"/>
      <c r="BG52" s="33"/>
      <c r="BH52" s="33"/>
      <c r="BI52" s="33"/>
      <c r="BJ52" s="33"/>
      <c r="BK52" s="33"/>
      <c r="BL52" s="33"/>
      <c r="BM52" s="33"/>
      <c r="BN52" s="33"/>
    </row>
    <row r="53" spans="1:66" x14ac:dyDescent="0.15">
      <c r="A53" s="29"/>
      <c r="B53" s="268">
        <v>3</v>
      </c>
      <c r="C53" s="269"/>
      <c r="D53" s="193" t="s">
        <v>174</v>
      </c>
      <c r="E53" s="194"/>
      <c r="F53" s="194"/>
      <c r="G53" s="194"/>
      <c r="H53" s="194"/>
      <c r="I53" s="194"/>
      <c r="J53" s="195"/>
      <c r="K53" s="193" t="s">
        <v>285</v>
      </c>
      <c r="L53" s="194"/>
      <c r="M53" s="194"/>
      <c r="N53" s="194"/>
      <c r="O53" s="194"/>
      <c r="P53" s="194"/>
      <c r="Q53" s="194"/>
      <c r="R53" s="194"/>
      <c r="S53" s="194"/>
      <c r="T53" s="195"/>
      <c r="U53" s="193"/>
      <c r="V53" s="194"/>
      <c r="W53" s="194"/>
      <c r="X53" s="194"/>
      <c r="Y53" s="194"/>
      <c r="Z53" s="194"/>
      <c r="AA53" s="194"/>
      <c r="AB53" s="194"/>
      <c r="AC53" s="194"/>
      <c r="AD53" s="195"/>
      <c r="AE53" s="270" t="s">
        <v>97</v>
      </c>
      <c r="AF53" s="271"/>
      <c r="AG53" s="212"/>
      <c r="AH53" s="213"/>
      <c r="AI53" s="212"/>
      <c r="AJ53" s="213"/>
      <c r="AK53" s="212"/>
      <c r="AL53" s="213"/>
      <c r="AM53" s="196" t="s">
        <v>340</v>
      </c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4"/>
      <c r="BG53" s="33"/>
      <c r="BH53" s="33"/>
      <c r="BI53" s="33"/>
      <c r="BJ53" s="33"/>
      <c r="BK53" s="33"/>
      <c r="BL53" s="33"/>
      <c r="BM53" s="33"/>
      <c r="BN53" s="33"/>
    </row>
    <row r="54" spans="1:66" x14ac:dyDescent="0.15">
      <c r="A54" s="29"/>
      <c r="B54" s="29"/>
      <c r="C54" s="29"/>
    </row>
  </sheetData>
  <mergeCells count="12">
    <mergeCell ref="B53:C53"/>
    <mergeCell ref="AE53:AF53"/>
    <mergeCell ref="B52:C52"/>
    <mergeCell ref="AO2:AS2"/>
    <mergeCell ref="AZ2:BG2"/>
    <mergeCell ref="AK51:AL51"/>
    <mergeCell ref="B50:C50"/>
    <mergeCell ref="B51:C51"/>
    <mergeCell ref="AI51:AJ51"/>
    <mergeCell ref="AE51:AF51"/>
    <mergeCell ref="AG51:AH51"/>
    <mergeCell ref="AE52:AF52"/>
  </mergeCells>
  <phoneticPr fontId="5"/>
  <printOptions horizontalCentered="1"/>
  <pageMargins left="0.62992125984251968" right="0.62992125984251968" top="0.78740157480314965" bottom="0.78740157480314965" header="0.39370078740157483" footer="0.39370078740157483"/>
  <pageSetup paperSize="9" scale="74" fitToHeight="0" orientation="landscape" r:id="rId1"/>
  <headerFooter>
    <oddFooter>&amp;C&amp;P</oddFooter>
  </headerFooter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I5"/>
  <sheetViews>
    <sheetView view="pageBreakPreview" zoomScaleNormal="100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1.625" defaultRowHeight="15.75" x14ac:dyDescent="0.25"/>
  <cols>
    <col min="1" max="16384" width="1.625" style="49"/>
  </cols>
  <sheetData>
    <row r="1" spans="1:11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34" t="s">
        <v>20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/>
      <c r="AH1" s="34" t="s">
        <v>19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  <c r="AT1" s="34" t="s">
        <v>22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6"/>
      <c r="BX1" s="34" t="s">
        <v>23</v>
      </c>
      <c r="BY1" s="35"/>
      <c r="BZ1" s="35"/>
      <c r="CA1" s="35"/>
      <c r="CB1" s="35"/>
      <c r="CC1" s="36"/>
      <c r="CD1" s="282">
        <f>変更履歴!E5</f>
        <v>43735</v>
      </c>
      <c r="CE1" s="283"/>
      <c r="CF1" s="283"/>
      <c r="CG1" s="283"/>
      <c r="CH1" s="283"/>
      <c r="CI1" s="283"/>
      <c r="CJ1" s="283"/>
      <c r="CK1" s="283"/>
      <c r="CL1" s="283"/>
      <c r="CM1" s="283"/>
      <c r="CN1" s="284"/>
      <c r="CO1" s="34" t="s">
        <v>25</v>
      </c>
      <c r="CP1" s="35"/>
      <c r="CQ1" s="35"/>
      <c r="CR1" s="35"/>
      <c r="CS1" s="35"/>
      <c r="CT1" s="36"/>
      <c r="CU1" s="275" t="str">
        <f>変更履歴!AN5</f>
        <v>王</v>
      </c>
      <c r="CV1" s="280"/>
      <c r="CW1" s="280"/>
      <c r="CX1" s="280"/>
      <c r="CY1" s="280"/>
      <c r="CZ1" s="280"/>
      <c r="DA1" s="280"/>
      <c r="DB1" s="280"/>
      <c r="DC1" s="280"/>
      <c r="DD1" s="280"/>
      <c r="DE1" s="280"/>
      <c r="DF1" s="280"/>
      <c r="DG1" s="280"/>
      <c r="DH1" s="281"/>
    </row>
    <row r="2" spans="1:11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37" t="s">
        <v>21</v>
      </c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77" t="str">
        <f>'１．機能概要'!R2</f>
        <v>SC-Z01A</v>
      </c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9"/>
      <c r="AT2" s="286" t="str">
        <f>'１．機能概要'!W2</f>
        <v>入出庫来歴照会</v>
      </c>
      <c r="AU2" s="287"/>
      <c r="AV2" s="287"/>
      <c r="AW2" s="287"/>
      <c r="AX2" s="287"/>
      <c r="AY2" s="287"/>
      <c r="AZ2" s="287"/>
      <c r="BA2" s="287"/>
      <c r="BB2" s="287"/>
      <c r="BC2" s="287"/>
      <c r="BD2" s="287"/>
      <c r="BE2" s="287"/>
      <c r="BF2" s="287"/>
      <c r="BG2" s="287"/>
      <c r="BH2" s="287"/>
      <c r="BI2" s="287"/>
      <c r="BJ2" s="287"/>
      <c r="BK2" s="287"/>
      <c r="BL2" s="287"/>
      <c r="BM2" s="287"/>
      <c r="BN2" s="287"/>
      <c r="BO2" s="287"/>
      <c r="BP2" s="287"/>
      <c r="BQ2" s="287"/>
      <c r="BR2" s="287"/>
      <c r="BS2" s="287"/>
      <c r="BT2" s="287"/>
      <c r="BU2" s="287"/>
      <c r="BV2" s="287"/>
      <c r="BW2" s="288"/>
      <c r="BX2" s="34" t="s">
        <v>24</v>
      </c>
      <c r="BY2" s="35"/>
      <c r="BZ2" s="35"/>
      <c r="CA2" s="35"/>
      <c r="CB2" s="35"/>
      <c r="CC2" s="36"/>
      <c r="CD2" s="285"/>
      <c r="CE2" s="280"/>
      <c r="CF2" s="280"/>
      <c r="CG2" s="280"/>
      <c r="CH2" s="280"/>
      <c r="CI2" s="280"/>
      <c r="CJ2" s="280"/>
      <c r="CK2" s="280"/>
      <c r="CL2" s="280"/>
      <c r="CM2" s="280"/>
      <c r="CN2" s="281"/>
      <c r="CO2" s="34" t="s">
        <v>26</v>
      </c>
      <c r="CP2" s="35"/>
      <c r="CQ2" s="35"/>
      <c r="CR2" s="35"/>
      <c r="CS2" s="35"/>
      <c r="CT2" s="36"/>
      <c r="CU2" s="275"/>
      <c r="CV2" s="280"/>
      <c r="CW2" s="280"/>
      <c r="CX2" s="280"/>
      <c r="CY2" s="280"/>
      <c r="CZ2" s="280"/>
      <c r="DA2" s="280"/>
      <c r="DB2" s="280"/>
      <c r="DC2" s="280"/>
      <c r="DD2" s="280"/>
      <c r="DE2" s="280"/>
      <c r="DF2" s="280"/>
      <c r="DG2" s="280"/>
      <c r="DH2" s="281"/>
    </row>
    <row r="3" spans="1:113" x14ac:dyDescent="0.25"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</row>
    <row r="4" spans="1:113" s="33" customFormat="1" ht="21" x14ac:dyDescent="0.15">
      <c r="A4" s="30" t="s">
        <v>58</v>
      </c>
      <c r="B4" s="28"/>
    </row>
    <row r="5" spans="1:113" ht="16.5" x14ac:dyDescent="0.25">
      <c r="B5" s="32"/>
    </row>
  </sheetData>
  <mergeCells count="5">
    <mergeCell ref="CU1:DH1"/>
    <mergeCell ref="CU2:DH2"/>
    <mergeCell ref="CD1:CN1"/>
    <mergeCell ref="CD2:CN2"/>
    <mergeCell ref="AT2:BW2"/>
  </mergeCells>
  <phoneticPr fontId="5"/>
  <pageMargins left="0.62992125984251968" right="0.62992125984251968" top="0.78740157480314965" bottom="0.78740157480314965" header="0.39370078740157483" footer="0.39370078740157483"/>
  <pageSetup paperSize="9" scale="70" fitToHeight="0" orientation="landscape" r:id="rId1"/>
  <headerFooter>
    <oddFooter>&amp;C&amp;P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R44"/>
  <sheetViews>
    <sheetView view="pageBreakPreview" zoomScaleNormal="100" zoomScaleSheetLayoutView="100" workbookViewId="0">
      <pane xSplit="5" ySplit="3" topLeftCell="F4" activePane="bottomRight" state="frozen"/>
      <selection activeCell="L31" sqref="L31"/>
      <selection pane="topRight" activeCell="L31" sqref="L31"/>
      <selection pane="bottomLeft" activeCell="L31" sqref="L31"/>
      <selection pane="bottomRight"/>
    </sheetView>
  </sheetViews>
  <sheetFormatPr defaultColWidth="9" defaultRowHeight="14.25" x14ac:dyDescent="0.15"/>
  <cols>
    <col min="1" max="2" width="2.5" style="5" customWidth="1"/>
    <col min="3" max="3" width="3.5" style="5" bestFit="1" customWidth="1"/>
    <col min="4" max="4" width="15.625" style="5" customWidth="1"/>
    <col min="5" max="5" width="25.625" style="5" customWidth="1"/>
    <col min="6" max="6" width="34.5" style="5" customWidth="1"/>
    <col min="7" max="7" width="15.625" style="5" customWidth="1"/>
    <col min="8" max="8" width="4.5" style="5" bestFit="1" customWidth="1"/>
    <col min="9" max="10" width="5.5" style="5" bestFit="1" customWidth="1"/>
    <col min="11" max="11" width="21.875" style="5" customWidth="1"/>
    <col min="12" max="12" width="18.875" style="5" customWidth="1"/>
    <col min="13" max="13" width="18.125" style="6" customWidth="1"/>
    <col min="14" max="14" width="24" style="5" customWidth="1"/>
    <col min="15" max="15" width="29.5" style="5" customWidth="1"/>
    <col min="16" max="16" width="38.5" style="5" customWidth="1"/>
    <col min="17" max="17" width="40.875" style="6" customWidth="1"/>
    <col min="18" max="18" width="2.25" style="5" customWidth="1"/>
    <col min="19" max="16384" width="9" style="5"/>
  </cols>
  <sheetData>
    <row r="1" spans="1:18" ht="23.25" customHeight="1" x14ac:dyDescent="0.15">
      <c r="A1" s="34" t="s">
        <v>0</v>
      </c>
      <c r="B1" s="35"/>
      <c r="C1" s="35"/>
      <c r="D1" s="36"/>
      <c r="E1" s="34" t="s">
        <v>20</v>
      </c>
      <c r="F1" s="34" t="s">
        <v>19</v>
      </c>
      <c r="G1" s="34" t="s">
        <v>22</v>
      </c>
      <c r="H1" s="35"/>
      <c r="I1" s="35"/>
      <c r="J1" s="35"/>
      <c r="K1" s="35"/>
      <c r="L1" s="34" t="s">
        <v>23</v>
      </c>
      <c r="M1" s="61">
        <f>変更履歴!E5</f>
        <v>43735</v>
      </c>
      <c r="N1" s="62" t="s">
        <v>25</v>
      </c>
      <c r="O1" s="63" t="str">
        <f>変更履歴!AN5</f>
        <v>王</v>
      </c>
      <c r="P1" s="66"/>
      <c r="Q1" s="24"/>
      <c r="R1" s="24"/>
    </row>
    <row r="2" spans="1:18" ht="23.25" customHeight="1" x14ac:dyDescent="0.15">
      <c r="A2" s="37" t="s">
        <v>1</v>
      </c>
      <c r="B2" s="38"/>
      <c r="C2" s="38"/>
      <c r="D2" s="39"/>
      <c r="E2" s="37" t="s">
        <v>21</v>
      </c>
      <c r="F2" s="37" t="str">
        <f>'１．機能概要'!R2</f>
        <v>SC-Z01A</v>
      </c>
      <c r="G2" s="37" t="str">
        <f>'１．機能概要'!W2</f>
        <v>入出庫来歴照会</v>
      </c>
      <c r="H2" s="40"/>
      <c r="I2" s="40"/>
      <c r="J2" s="40"/>
      <c r="K2" s="40"/>
      <c r="L2" s="34" t="s">
        <v>24</v>
      </c>
      <c r="M2" s="61"/>
      <c r="N2" s="62" t="s">
        <v>26</v>
      </c>
      <c r="O2" s="63"/>
      <c r="P2" s="66"/>
      <c r="Q2" s="24"/>
      <c r="R2" s="24"/>
    </row>
    <row r="3" spans="1:18" x14ac:dyDescent="0.15">
      <c r="A3" s="15"/>
      <c r="B3" s="15"/>
    </row>
    <row r="4" spans="1:18" s="33" customFormat="1" ht="21" x14ac:dyDescent="0.15">
      <c r="A4" s="30" t="s">
        <v>61</v>
      </c>
      <c r="C4" s="28"/>
      <c r="D4" s="28"/>
    </row>
    <row r="5" spans="1:18" ht="19.5" x14ac:dyDescent="0.15">
      <c r="A5" s="30"/>
      <c r="B5" s="32" t="s">
        <v>62</v>
      </c>
    </row>
    <row r="6" spans="1:18" ht="18.75" customHeight="1" x14ac:dyDescent="0.15">
      <c r="A6" s="15"/>
      <c r="B6" s="15"/>
      <c r="C6" s="230" t="s">
        <v>27</v>
      </c>
      <c r="D6" s="230" t="s">
        <v>49</v>
      </c>
      <c r="E6" s="230" t="s">
        <v>37</v>
      </c>
      <c r="F6" s="230" t="s">
        <v>38</v>
      </c>
      <c r="G6" s="230" t="s">
        <v>28</v>
      </c>
      <c r="H6" s="230" t="s">
        <v>29</v>
      </c>
      <c r="I6" s="289" t="s">
        <v>42</v>
      </c>
      <c r="J6" s="289" t="s">
        <v>43</v>
      </c>
      <c r="K6" s="230" t="s">
        <v>31</v>
      </c>
      <c r="L6" s="230" t="s">
        <v>30</v>
      </c>
      <c r="M6" s="230" t="s">
        <v>33</v>
      </c>
      <c r="N6" s="65" t="s">
        <v>74</v>
      </c>
      <c r="O6" s="65"/>
      <c r="P6" s="65"/>
      <c r="Q6" s="289" t="s">
        <v>32</v>
      </c>
    </row>
    <row r="7" spans="1:18" ht="15.75" x14ac:dyDescent="0.15">
      <c r="A7" s="15"/>
      <c r="B7" s="15"/>
      <c r="C7" s="230"/>
      <c r="D7" s="230"/>
      <c r="E7" s="230"/>
      <c r="F7" s="230"/>
      <c r="G7" s="230"/>
      <c r="H7" s="230"/>
      <c r="I7" s="289"/>
      <c r="J7" s="289"/>
      <c r="K7" s="230"/>
      <c r="L7" s="230"/>
      <c r="M7" s="230"/>
      <c r="N7" s="43" t="s">
        <v>69</v>
      </c>
      <c r="O7" s="43" t="s">
        <v>72</v>
      </c>
      <c r="P7" s="43" t="s">
        <v>73</v>
      </c>
      <c r="Q7" s="289"/>
    </row>
    <row r="8" spans="1:18" ht="28.5" x14ac:dyDescent="0.15">
      <c r="C8" s="7">
        <v>1</v>
      </c>
      <c r="D8" s="7" t="s">
        <v>50</v>
      </c>
      <c r="E8" s="7" t="s">
        <v>157</v>
      </c>
      <c r="F8" s="7" t="s">
        <v>158</v>
      </c>
      <c r="G8" s="16" t="s">
        <v>39</v>
      </c>
      <c r="H8" s="7" t="s">
        <v>35</v>
      </c>
      <c r="I8" s="7" t="s">
        <v>35</v>
      </c>
      <c r="J8" s="7" t="s">
        <v>35</v>
      </c>
      <c r="K8" s="7" t="s">
        <v>35</v>
      </c>
      <c r="L8" s="7" t="s">
        <v>35</v>
      </c>
      <c r="M8" s="7" t="s">
        <v>34</v>
      </c>
      <c r="N8" s="7" t="s">
        <v>34</v>
      </c>
      <c r="O8" s="7" t="s">
        <v>34</v>
      </c>
      <c r="P8" s="7"/>
      <c r="Q8" s="8" t="s">
        <v>159</v>
      </c>
    </row>
    <row r="9" spans="1:18" ht="28.5" x14ac:dyDescent="0.15">
      <c r="C9" s="7">
        <v>2</v>
      </c>
      <c r="D9" s="7" t="s">
        <v>51</v>
      </c>
      <c r="E9" s="7" t="s">
        <v>160</v>
      </c>
      <c r="F9" s="7" t="s">
        <v>161</v>
      </c>
      <c r="G9" s="16" t="s">
        <v>39</v>
      </c>
      <c r="H9" s="7" t="s">
        <v>35</v>
      </c>
      <c r="I9" s="7" t="s">
        <v>35</v>
      </c>
      <c r="J9" s="7" t="s">
        <v>35</v>
      </c>
      <c r="K9" s="7" t="s">
        <v>35</v>
      </c>
      <c r="L9" s="7" t="s">
        <v>35</v>
      </c>
      <c r="M9" s="7" t="s">
        <v>34</v>
      </c>
      <c r="N9" s="7" t="s">
        <v>34</v>
      </c>
      <c r="O9" s="7" t="s">
        <v>34</v>
      </c>
      <c r="P9" s="7"/>
      <c r="Q9" s="8" t="s">
        <v>162</v>
      </c>
    </row>
    <row r="10" spans="1:18" ht="28.5" x14ac:dyDescent="0.15">
      <c r="A10" s="15"/>
      <c r="B10" s="15"/>
      <c r="C10" s="7">
        <v>3</v>
      </c>
      <c r="D10" s="7" t="s">
        <v>52</v>
      </c>
      <c r="E10" s="7" t="s">
        <v>40</v>
      </c>
      <c r="F10" s="7" t="s">
        <v>150</v>
      </c>
      <c r="G10" s="16" t="s">
        <v>39</v>
      </c>
      <c r="H10" s="7" t="s">
        <v>35</v>
      </c>
      <c r="I10" s="7" t="s">
        <v>35</v>
      </c>
      <c r="J10" s="7" t="s">
        <v>35</v>
      </c>
      <c r="K10" s="7" t="s">
        <v>35</v>
      </c>
      <c r="L10" s="7" t="s">
        <v>35</v>
      </c>
      <c r="M10" s="7" t="s">
        <v>34</v>
      </c>
      <c r="N10" s="7" t="s">
        <v>70</v>
      </c>
      <c r="O10" s="7" t="s">
        <v>70</v>
      </c>
      <c r="P10" s="7"/>
      <c r="Q10" s="8" t="s">
        <v>48</v>
      </c>
    </row>
    <row r="11" spans="1:18" x14ac:dyDescent="0.15">
      <c r="A11" s="15"/>
      <c r="B11" s="15"/>
    </row>
    <row r="12" spans="1:18" ht="19.5" x14ac:dyDescent="0.15">
      <c r="A12" s="30"/>
      <c r="B12" s="32" t="s">
        <v>63</v>
      </c>
    </row>
    <row r="13" spans="1:18" ht="18.75" customHeight="1" x14ac:dyDescent="0.15">
      <c r="A13" s="15"/>
      <c r="B13" s="15"/>
      <c r="C13" s="230" t="s">
        <v>27</v>
      </c>
      <c r="D13" s="230" t="s">
        <v>49</v>
      </c>
      <c r="E13" s="230" t="s">
        <v>37</v>
      </c>
      <c r="F13" s="230" t="s">
        <v>38</v>
      </c>
      <c r="G13" s="230" t="s">
        <v>28</v>
      </c>
      <c r="H13" s="230" t="s">
        <v>29</v>
      </c>
      <c r="I13" s="290" t="s">
        <v>42</v>
      </c>
      <c r="J13" s="289" t="s">
        <v>43</v>
      </c>
      <c r="K13" s="230" t="s">
        <v>31</v>
      </c>
      <c r="L13" s="230" t="s">
        <v>30</v>
      </c>
      <c r="M13" s="230" t="s">
        <v>33</v>
      </c>
      <c r="N13" s="65" t="s">
        <v>74</v>
      </c>
      <c r="O13" s="65"/>
      <c r="P13" s="65"/>
      <c r="Q13" s="290" t="s">
        <v>32</v>
      </c>
    </row>
    <row r="14" spans="1:18" ht="15.75" x14ac:dyDescent="0.15">
      <c r="A14" s="15"/>
      <c r="B14" s="15"/>
      <c r="C14" s="230"/>
      <c r="D14" s="230"/>
      <c r="E14" s="230"/>
      <c r="F14" s="230"/>
      <c r="G14" s="230"/>
      <c r="H14" s="230"/>
      <c r="I14" s="291"/>
      <c r="J14" s="289"/>
      <c r="K14" s="230"/>
      <c r="L14" s="230"/>
      <c r="M14" s="230"/>
      <c r="N14" s="43" t="s">
        <v>69</v>
      </c>
      <c r="O14" s="43" t="s">
        <v>72</v>
      </c>
      <c r="P14" s="43" t="s">
        <v>73</v>
      </c>
      <c r="Q14" s="291"/>
    </row>
    <row r="15" spans="1:18" x14ac:dyDescent="0.15">
      <c r="A15" s="15"/>
      <c r="B15" s="15"/>
      <c r="C15" s="7">
        <v>1</v>
      </c>
      <c r="D15" s="7" t="s">
        <v>53</v>
      </c>
      <c r="E15" s="7" t="s">
        <v>106</v>
      </c>
      <c r="F15" s="7" t="s">
        <v>108</v>
      </c>
      <c r="G15" s="16" t="s">
        <v>244</v>
      </c>
      <c r="H15" s="7" t="s">
        <v>44</v>
      </c>
      <c r="I15" s="7" t="s">
        <v>35</v>
      </c>
      <c r="J15" s="7" t="s">
        <v>35</v>
      </c>
      <c r="K15" s="7" t="s">
        <v>35</v>
      </c>
      <c r="L15" s="7" t="s">
        <v>34</v>
      </c>
      <c r="M15" s="7" t="s">
        <v>34</v>
      </c>
      <c r="N15" s="7" t="s">
        <v>35</v>
      </c>
      <c r="O15" s="7" t="s">
        <v>34</v>
      </c>
      <c r="P15" s="8" t="s">
        <v>241</v>
      </c>
      <c r="Q15" s="8"/>
    </row>
    <row r="16" spans="1:18" ht="16.5" x14ac:dyDescent="0.15">
      <c r="B16" s="95"/>
      <c r="C16" s="7">
        <v>2</v>
      </c>
      <c r="D16" s="7" t="s">
        <v>101</v>
      </c>
      <c r="E16" s="16" t="s">
        <v>240</v>
      </c>
      <c r="F16" s="7" t="s">
        <v>181</v>
      </c>
      <c r="G16" s="16" t="s">
        <v>244</v>
      </c>
      <c r="H16" s="7" t="s">
        <v>44</v>
      </c>
      <c r="I16" s="7" t="s">
        <v>35</v>
      </c>
      <c r="J16" s="7" t="s">
        <v>35</v>
      </c>
      <c r="K16" s="7" t="s">
        <v>35</v>
      </c>
      <c r="L16" s="7" t="s">
        <v>35</v>
      </c>
      <c r="M16" s="7" t="s">
        <v>34</v>
      </c>
      <c r="N16" s="7" t="s">
        <v>35</v>
      </c>
      <c r="O16" s="7" t="s">
        <v>35</v>
      </c>
      <c r="P16" s="7" t="s">
        <v>242</v>
      </c>
      <c r="Q16" s="8"/>
    </row>
    <row r="17" spans="1:17" ht="16.5" x14ac:dyDescent="0.15">
      <c r="B17" s="95"/>
      <c r="C17" s="7">
        <v>3</v>
      </c>
      <c r="D17" s="7" t="s">
        <v>107</v>
      </c>
      <c r="E17" s="16" t="s">
        <v>151</v>
      </c>
      <c r="F17" s="7" t="s">
        <v>152</v>
      </c>
      <c r="G17" s="16" t="s">
        <v>244</v>
      </c>
      <c r="H17" s="7" t="s">
        <v>44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34</v>
      </c>
      <c r="N17" s="7" t="s">
        <v>35</v>
      </c>
      <c r="O17" s="7" t="s">
        <v>35</v>
      </c>
      <c r="P17" s="7" t="s">
        <v>243</v>
      </c>
      <c r="Q17" s="8"/>
    </row>
    <row r="18" spans="1:17" x14ac:dyDescent="0.15">
      <c r="A18" s="15"/>
      <c r="B18" s="15"/>
    </row>
    <row r="19" spans="1:17" ht="16.5" x14ac:dyDescent="0.15">
      <c r="A19" s="15"/>
      <c r="B19" s="32" t="s">
        <v>64</v>
      </c>
    </row>
    <row r="20" spans="1:17" ht="16.5" x14ac:dyDescent="0.15">
      <c r="A20" s="15"/>
      <c r="B20" s="32" t="s">
        <v>245</v>
      </c>
    </row>
    <row r="21" spans="1:17" ht="18.75" customHeight="1" x14ac:dyDescent="0.15">
      <c r="B21" s="95"/>
      <c r="C21" s="230" t="s">
        <v>27</v>
      </c>
      <c r="D21" s="230" t="s">
        <v>49</v>
      </c>
      <c r="E21" s="230" t="s">
        <v>37</v>
      </c>
      <c r="F21" s="230" t="s">
        <v>38</v>
      </c>
      <c r="G21" s="230" t="s">
        <v>28</v>
      </c>
      <c r="H21" s="230" t="s">
        <v>29</v>
      </c>
      <c r="I21" s="289" t="s">
        <v>42</v>
      </c>
      <c r="J21" s="289" t="s">
        <v>43</v>
      </c>
      <c r="K21" s="230" t="s">
        <v>31</v>
      </c>
      <c r="L21" s="230" t="s">
        <v>30</v>
      </c>
      <c r="M21" s="230" t="s">
        <v>33</v>
      </c>
      <c r="N21" s="65" t="s">
        <v>74</v>
      </c>
      <c r="O21" s="65"/>
      <c r="P21" s="65"/>
      <c r="Q21" s="289" t="s">
        <v>32</v>
      </c>
    </row>
    <row r="22" spans="1:17" ht="16.5" x14ac:dyDescent="0.15">
      <c r="B22" s="95"/>
      <c r="C22" s="230"/>
      <c r="D22" s="230"/>
      <c r="E22" s="230"/>
      <c r="F22" s="230"/>
      <c r="G22" s="230"/>
      <c r="H22" s="230"/>
      <c r="I22" s="289"/>
      <c r="J22" s="289"/>
      <c r="K22" s="230"/>
      <c r="L22" s="230"/>
      <c r="M22" s="230"/>
      <c r="N22" s="183" t="s">
        <v>69</v>
      </c>
      <c r="O22" s="183" t="s">
        <v>72</v>
      </c>
      <c r="P22" s="183" t="s">
        <v>73</v>
      </c>
      <c r="Q22" s="289"/>
    </row>
    <row r="23" spans="1:17" ht="16.5" x14ac:dyDescent="0.15">
      <c r="B23" s="95"/>
      <c r="C23" s="7">
        <v>1</v>
      </c>
      <c r="D23" s="7" t="s">
        <v>54</v>
      </c>
      <c r="E23" s="16" t="s">
        <v>247</v>
      </c>
      <c r="F23" s="7" t="s">
        <v>185</v>
      </c>
      <c r="G23" s="44" t="s">
        <v>45</v>
      </c>
      <c r="H23" s="7" t="s">
        <v>44</v>
      </c>
      <c r="I23" s="7" t="s">
        <v>35</v>
      </c>
      <c r="J23" s="7" t="s">
        <v>35</v>
      </c>
      <c r="K23" s="206" t="s">
        <v>232</v>
      </c>
      <c r="L23" s="7" t="s">
        <v>35</v>
      </c>
      <c r="M23" s="7" t="s">
        <v>34</v>
      </c>
      <c r="N23" s="7" t="s">
        <v>35</v>
      </c>
      <c r="O23" s="7" t="s">
        <v>35</v>
      </c>
      <c r="P23" s="7" t="s">
        <v>163</v>
      </c>
      <c r="Q23" s="8"/>
    </row>
    <row r="24" spans="1:17" ht="16.5" x14ac:dyDescent="0.15">
      <c r="B24" s="95"/>
      <c r="C24" s="7">
        <v>2</v>
      </c>
      <c r="D24" s="7" t="s">
        <v>55</v>
      </c>
      <c r="E24" s="16" t="s">
        <v>248</v>
      </c>
      <c r="F24" s="7" t="s">
        <v>187</v>
      </c>
      <c r="G24" s="44" t="s">
        <v>45</v>
      </c>
      <c r="H24" s="7" t="s">
        <v>44</v>
      </c>
      <c r="I24" s="7" t="s">
        <v>35</v>
      </c>
      <c r="J24" s="7" t="s">
        <v>35</v>
      </c>
      <c r="K24" s="206" t="s">
        <v>232</v>
      </c>
      <c r="L24" s="7" t="s">
        <v>35</v>
      </c>
      <c r="M24" s="7" t="s">
        <v>34</v>
      </c>
      <c r="N24" s="7" t="s">
        <v>35</v>
      </c>
      <c r="O24" s="7" t="s">
        <v>35</v>
      </c>
      <c r="P24" s="7" t="s">
        <v>164</v>
      </c>
      <c r="Q24" s="8"/>
    </row>
    <row r="25" spans="1:17" ht="16.5" x14ac:dyDescent="0.15">
      <c r="B25" s="95"/>
      <c r="C25" s="7">
        <v>3</v>
      </c>
      <c r="D25" s="7" t="s">
        <v>56</v>
      </c>
      <c r="E25" s="16" t="s">
        <v>249</v>
      </c>
      <c r="F25" s="7" t="s">
        <v>189</v>
      </c>
      <c r="G25" s="44" t="s">
        <v>45</v>
      </c>
      <c r="H25" s="7" t="s">
        <v>44</v>
      </c>
      <c r="I25" s="7" t="s">
        <v>35</v>
      </c>
      <c r="J25" s="7" t="s">
        <v>35</v>
      </c>
      <c r="K25" s="206" t="s">
        <v>232</v>
      </c>
      <c r="L25" s="7" t="s">
        <v>35</v>
      </c>
      <c r="M25" s="7" t="s">
        <v>34</v>
      </c>
      <c r="N25" s="7" t="s">
        <v>35</v>
      </c>
      <c r="O25" s="7" t="s">
        <v>34</v>
      </c>
      <c r="P25" s="7" t="s">
        <v>165</v>
      </c>
      <c r="Q25" s="8"/>
    </row>
    <row r="26" spans="1:17" ht="16.5" x14ac:dyDescent="0.15">
      <c r="B26" s="95"/>
      <c r="C26" s="7">
        <v>4</v>
      </c>
      <c r="D26" s="7" t="s">
        <v>253</v>
      </c>
      <c r="E26" s="16" t="s">
        <v>250</v>
      </c>
      <c r="F26" s="7" t="s">
        <v>191</v>
      </c>
      <c r="G26" s="44" t="s">
        <v>45</v>
      </c>
      <c r="H26" s="7" t="s">
        <v>44</v>
      </c>
      <c r="I26" s="7" t="s">
        <v>35</v>
      </c>
      <c r="J26" s="7" t="s">
        <v>35</v>
      </c>
      <c r="K26" s="206" t="s">
        <v>232</v>
      </c>
      <c r="L26" s="7" t="s">
        <v>35</v>
      </c>
      <c r="M26" s="7" t="s">
        <v>34</v>
      </c>
      <c r="N26" s="7" t="s">
        <v>35</v>
      </c>
      <c r="O26" s="7" t="s">
        <v>34</v>
      </c>
      <c r="P26" s="7" t="s">
        <v>167</v>
      </c>
      <c r="Q26" s="8"/>
    </row>
    <row r="27" spans="1:17" ht="16.5" x14ac:dyDescent="0.15">
      <c r="B27" s="95"/>
      <c r="C27" s="7">
        <v>5</v>
      </c>
      <c r="D27" s="7" t="s">
        <v>109</v>
      </c>
      <c r="E27" s="16" t="s">
        <v>251</v>
      </c>
      <c r="F27" s="7" t="s">
        <v>193</v>
      </c>
      <c r="G27" s="44" t="s">
        <v>45</v>
      </c>
      <c r="H27" s="7" t="s">
        <v>44</v>
      </c>
      <c r="I27" s="7" t="s">
        <v>35</v>
      </c>
      <c r="J27" s="7" t="s">
        <v>35</v>
      </c>
      <c r="K27" s="206" t="s">
        <v>232</v>
      </c>
      <c r="L27" s="7" t="s">
        <v>35</v>
      </c>
      <c r="M27" s="7" t="s">
        <v>34</v>
      </c>
      <c r="N27" s="7" t="s">
        <v>35</v>
      </c>
      <c r="O27" s="7" t="s">
        <v>35</v>
      </c>
      <c r="P27" s="7" t="s">
        <v>166</v>
      </c>
      <c r="Q27" s="8"/>
    </row>
    <row r="28" spans="1:17" ht="16.5" x14ac:dyDescent="0.15">
      <c r="B28" s="95"/>
      <c r="C28" s="7">
        <v>6</v>
      </c>
      <c r="D28" s="7" t="s">
        <v>153</v>
      </c>
      <c r="E28" s="16" t="s">
        <v>252</v>
      </c>
      <c r="F28" s="7" t="s">
        <v>195</v>
      </c>
      <c r="G28" s="44" t="s">
        <v>45</v>
      </c>
      <c r="H28" s="7" t="s">
        <v>44</v>
      </c>
      <c r="I28" s="7" t="s">
        <v>35</v>
      </c>
      <c r="J28" s="7" t="s">
        <v>35</v>
      </c>
      <c r="K28" s="206" t="s">
        <v>232</v>
      </c>
      <c r="L28" s="7" t="s">
        <v>35</v>
      </c>
      <c r="M28" s="7" t="s">
        <v>34</v>
      </c>
      <c r="N28" s="7" t="s">
        <v>35</v>
      </c>
      <c r="O28" s="7" t="s">
        <v>35</v>
      </c>
      <c r="P28" s="7" t="s">
        <v>254</v>
      </c>
      <c r="Q28" s="8"/>
    </row>
    <row r="29" spans="1:17" ht="16.5" x14ac:dyDescent="0.15">
      <c r="A29" s="15"/>
      <c r="B29" s="32" t="s">
        <v>246</v>
      </c>
    </row>
    <row r="30" spans="1:17" ht="18.75" customHeight="1" x14ac:dyDescent="0.15">
      <c r="B30" s="95"/>
      <c r="C30" s="230" t="s">
        <v>27</v>
      </c>
      <c r="D30" s="230" t="s">
        <v>49</v>
      </c>
      <c r="E30" s="230" t="s">
        <v>37</v>
      </c>
      <c r="F30" s="230" t="s">
        <v>38</v>
      </c>
      <c r="G30" s="230" t="s">
        <v>28</v>
      </c>
      <c r="H30" s="230" t="s">
        <v>29</v>
      </c>
      <c r="I30" s="289" t="s">
        <v>42</v>
      </c>
      <c r="J30" s="289" t="s">
        <v>43</v>
      </c>
      <c r="K30" s="230" t="s">
        <v>31</v>
      </c>
      <c r="L30" s="230" t="s">
        <v>30</v>
      </c>
      <c r="M30" s="230" t="s">
        <v>33</v>
      </c>
      <c r="N30" s="65" t="s">
        <v>74</v>
      </c>
      <c r="O30" s="65"/>
      <c r="P30" s="65"/>
      <c r="Q30" s="289" t="s">
        <v>32</v>
      </c>
    </row>
    <row r="31" spans="1:17" ht="16.5" x14ac:dyDescent="0.15">
      <c r="B31" s="95"/>
      <c r="C31" s="230"/>
      <c r="D31" s="230"/>
      <c r="E31" s="230"/>
      <c r="F31" s="230"/>
      <c r="G31" s="230"/>
      <c r="H31" s="230"/>
      <c r="I31" s="289"/>
      <c r="J31" s="289"/>
      <c r="K31" s="230"/>
      <c r="L31" s="230"/>
      <c r="M31" s="230"/>
      <c r="N31" s="93" t="s">
        <v>69</v>
      </c>
      <c r="O31" s="93" t="s">
        <v>72</v>
      </c>
      <c r="P31" s="93" t="s">
        <v>73</v>
      </c>
      <c r="Q31" s="289"/>
    </row>
    <row r="32" spans="1:17" ht="16.5" x14ac:dyDescent="0.15">
      <c r="A32" s="15"/>
      <c r="B32" s="58"/>
      <c r="C32" s="7">
        <v>1</v>
      </c>
      <c r="D32" s="7" t="s">
        <v>54</v>
      </c>
      <c r="E32" s="16" t="s">
        <v>41</v>
      </c>
      <c r="F32" s="7" t="s">
        <v>145</v>
      </c>
      <c r="G32" s="44" t="s">
        <v>45</v>
      </c>
      <c r="H32" s="7" t="s">
        <v>44</v>
      </c>
      <c r="I32" s="7" t="s">
        <v>35</v>
      </c>
      <c r="J32" s="7" t="s">
        <v>35</v>
      </c>
      <c r="K32" s="7" t="s">
        <v>35</v>
      </c>
      <c r="L32" s="7" t="s">
        <v>35</v>
      </c>
      <c r="M32" s="7" t="s">
        <v>34</v>
      </c>
      <c r="N32" s="7" t="s">
        <v>71</v>
      </c>
      <c r="O32" s="7" t="s">
        <v>35</v>
      </c>
      <c r="P32" s="7" t="s">
        <v>35</v>
      </c>
      <c r="Q32" s="8"/>
    </row>
    <row r="33" spans="1:17" ht="16.5" x14ac:dyDescent="0.15">
      <c r="B33" s="95"/>
      <c r="C33" s="7">
        <v>2</v>
      </c>
      <c r="D33" s="7" t="s">
        <v>55</v>
      </c>
      <c r="E33" s="16" t="s">
        <v>255</v>
      </c>
      <c r="F33" s="7" t="s">
        <v>236</v>
      </c>
      <c r="G33" s="44" t="s">
        <v>45</v>
      </c>
      <c r="H33" s="7" t="s">
        <v>44</v>
      </c>
      <c r="I33" s="7" t="s">
        <v>35</v>
      </c>
      <c r="J33" s="7" t="s">
        <v>35</v>
      </c>
      <c r="K33" s="7" t="s">
        <v>259</v>
      </c>
      <c r="L33" s="7" t="s">
        <v>35</v>
      </c>
      <c r="M33" s="7" t="s">
        <v>34</v>
      </c>
      <c r="N33" s="7" t="s">
        <v>35</v>
      </c>
      <c r="O33" s="7" t="s">
        <v>35</v>
      </c>
      <c r="P33" s="217" t="s">
        <v>316</v>
      </c>
      <c r="Q33" s="8"/>
    </row>
    <row r="34" spans="1:17" ht="16.5" x14ac:dyDescent="0.15">
      <c r="B34" s="95"/>
      <c r="C34" s="7">
        <v>3</v>
      </c>
      <c r="D34" s="7" t="s">
        <v>56</v>
      </c>
      <c r="E34" s="16" t="s">
        <v>256</v>
      </c>
      <c r="F34" s="7" t="s">
        <v>237</v>
      </c>
      <c r="G34" s="44" t="s">
        <v>45</v>
      </c>
      <c r="H34" s="7" t="s">
        <v>44</v>
      </c>
      <c r="I34" s="7" t="s">
        <v>35</v>
      </c>
      <c r="J34" s="7" t="s">
        <v>35</v>
      </c>
      <c r="K34" s="7" t="s">
        <v>260</v>
      </c>
      <c r="L34" s="7" t="s">
        <v>35</v>
      </c>
      <c r="M34" s="7" t="s">
        <v>34</v>
      </c>
      <c r="N34" s="7" t="s">
        <v>35</v>
      </c>
      <c r="O34" s="7" t="s">
        <v>35</v>
      </c>
      <c r="P34" s="217" t="s">
        <v>317</v>
      </c>
      <c r="Q34" s="8"/>
    </row>
    <row r="35" spans="1:17" ht="16.5" x14ac:dyDescent="0.15">
      <c r="B35" s="95"/>
      <c r="C35" s="7">
        <v>4</v>
      </c>
      <c r="D35" s="7" t="s">
        <v>253</v>
      </c>
      <c r="E35" s="16" t="s">
        <v>283</v>
      </c>
      <c r="F35" s="7" t="s">
        <v>264</v>
      </c>
      <c r="G35" s="44" t="s">
        <v>45</v>
      </c>
      <c r="H35" s="7" t="s">
        <v>44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34</v>
      </c>
      <c r="N35" s="7" t="s">
        <v>35</v>
      </c>
      <c r="O35" s="7" t="s">
        <v>35</v>
      </c>
      <c r="P35" s="211" t="s">
        <v>289</v>
      </c>
      <c r="Q35" s="8"/>
    </row>
    <row r="36" spans="1:17" ht="28.5" x14ac:dyDescent="0.15">
      <c r="B36" s="95"/>
      <c r="C36" s="7">
        <v>5</v>
      </c>
      <c r="D36" s="7" t="s">
        <v>109</v>
      </c>
      <c r="E36" s="16" t="s">
        <v>257</v>
      </c>
      <c r="F36" s="7" t="s">
        <v>187</v>
      </c>
      <c r="G36" s="44" t="s">
        <v>45</v>
      </c>
      <c r="H36" s="7" t="s">
        <v>44</v>
      </c>
      <c r="I36" s="7" t="s">
        <v>35</v>
      </c>
      <c r="J36" s="7" t="s">
        <v>35</v>
      </c>
      <c r="K36" s="206" t="s">
        <v>232</v>
      </c>
      <c r="L36" s="7" t="s">
        <v>35</v>
      </c>
      <c r="M36" s="7" t="s">
        <v>34</v>
      </c>
      <c r="N36" s="8" t="s">
        <v>318</v>
      </c>
      <c r="O36" s="7" t="s">
        <v>35</v>
      </c>
      <c r="P36" s="211" t="s">
        <v>285</v>
      </c>
      <c r="Q36" s="8" t="s">
        <v>286</v>
      </c>
    </row>
    <row r="37" spans="1:17" ht="28.5" x14ac:dyDescent="0.15">
      <c r="B37" s="95"/>
      <c r="C37" s="7">
        <v>6</v>
      </c>
      <c r="D37" s="7" t="s">
        <v>153</v>
      </c>
      <c r="E37" s="16" t="s">
        <v>258</v>
      </c>
      <c r="F37" s="7" t="s">
        <v>238</v>
      </c>
      <c r="G37" s="44" t="s">
        <v>45</v>
      </c>
      <c r="H37" s="7" t="s">
        <v>44</v>
      </c>
      <c r="I37" s="7" t="s">
        <v>35</v>
      </c>
      <c r="J37" s="7" t="s">
        <v>35</v>
      </c>
      <c r="K37" s="206" t="s">
        <v>232</v>
      </c>
      <c r="L37" s="7" t="s">
        <v>35</v>
      </c>
      <c r="M37" s="7" t="s">
        <v>34</v>
      </c>
      <c r="N37" s="8" t="s">
        <v>318</v>
      </c>
      <c r="O37" s="7" t="s">
        <v>35</v>
      </c>
      <c r="P37" s="211" t="s">
        <v>285</v>
      </c>
      <c r="Q37" s="8" t="s">
        <v>287</v>
      </c>
    </row>
    <row r="38" spans="1:17" ht="28.5" x14ac:dyDescent="0.15">
      <c r="B38" s="95"/>
      <c r="C38" s="7">
        <v>7</v>
      </c>
      <c r="D38" s="7" t="s">
        <v>154</v>
      </c>
      <c r="E38" s="16" t="s">
        <v>284</v>
      </c>
      <c r="F38" s="7" t="s">
        <v>282</v>
      </c>
      <c r="G38" s="44" t="s">
        <v>45</v>
      </c>
      <c r="H38" s="7" t="s">
        <v>44</v>
      </c>
      <c r="I38" s="7" t="s">
        <v>35</v>
      </c>
      <c r="J38" s="7" t="s">
        <v>35</v>
      </c>
      <c r="K38" s="206" t="s">
        <v>232</v>
      </c>
      <c r="L38" s="7" t="s">
        <v>35</v>
      </c>
      <c r="M38" s="7" t="s">
        <v>34</v>
      </c>
      <c r="N38" s="8" t="s">
        <v>318</v>
      </c>
      <c r="O38" s="7" t="s">
        <v>35</v>
      </c>
      <c r="P38" s="211" t="s">
        <v>285</v>
      </c>
      <c r="Q38" s="8" t="s">
        <v>288</v>
      </c>
    </row>
    <row r="39" spans="1:17" ht="16.5" x14ac:dyDescent="0.15">
      <c r="A39" s="15"/>
      <c r="B39" s="58"/>
      <c r="C39" s="15"/>
      <c r="D39" s="15"/>
      <c r="E39" s="86"/>
      <c r="F39" s="15"/>
      <c r="G39" s="88"/>
      <c r="H39" s="15"/>
      <c r="I39" s="15"/>
      <c r="J39" s="15"/>
      <c r="K39" s="15"/>
      <c r="L39" s="15"/>
      <c r="M39" s="15"/>
      <c r="N39" s="87"/>
      <c r="O39" s="87"/>
      <c r="P39" s="89"/>
      <c r="Q39" s="87"/>
    </row>
    <row r="40" spans="1:17" ht="16.5" x14ac:dyDescent="0.15">
      <c r="B40" s="95"/>
    </row>
    <row r="41" spans="1:17" ht="16.5" x14ac:dyDescent="0.15">
      <c r="A41" s="15"/>
      <c r="B41" s="58"/>
    </row>
    <row r="42" spans="1:17" ht="16.5" x14ac:dyDescent="0.15">
      <c r="A42" s="15"/>
      <c r="B42" s="58"/>
      <c r="C42" s="71"/>
      <c r="D42" s="71"/>
      <c r="E42" s="71"/>
      <c r="F42" s="71"/>
    </row>
    <row r="43" spans="1:17" ht="16.5" x14ac:dyDescent="0.15">
      <c r="A43" s="15"/>
      <c r="B43" s="58"/>
    </row>
    <row r="44" spans="1:17" s="46" customFormat="1" ht="16.5" x14ac:dyDescent="0.15">
      <c r="B44" s="59"/>
      <c r="C44" s="71"/>
      <c r="D44" s="71"/>
      <c r="E44" s="71"/>
      <c r="F44" s="71"/>
      <c r="M44" s="47"/>
      <c r="Q44" s="47"/>
    </row>
  </sheetData>
  <mergeCells count="48">
    <mergeCell ref="H30:H31"/>
    <mergeCell ref="I30:I31"/>
    <mergeCell ref="J30:J31"/>
    <mergeCell ref="K30:K31"/>
    <mergeCell ref="L30:L31"/>
    <mergeCell ref="C30:C31"/>
    <mergeCell ref="D30:D31"/>
    <mergeCell ref="E30:E31"/>
    <mergeCell ref="F30:F31"/>
    <mergeCell ref="G30:G31"/>
    <mergeCell ref="I13:I14"/>
    <mergeCell ref="J13:J14"/>
    <mergeCell ref="C13:C14"/>
    <mergeCell ref="E13:E14"/>
    <mergeCell ref="F13:F14"/>
    <mergeCell ref="G13:G14"/>
    <mergeCell ref="H13:H14"/>
    <mergeCell ref="D13:D14"/>
    <mergeCell ref="C6:C7"/>
    <mergeCell ref="E6:E7"/>
    <mergeCell ref="G6:G7"/>
    <mergeCell ref="H6:H7"/>
    <mergeCell ref="F6:F7"/>
    <mergeCell ref="J6:J7"/>
    <mergeCell ref="D6:D7"/>
    <mergeCell ref="I6:I7"/>
    <mergeCell ref="L6:L7"/>
    <mergeCell ref="K6:K7"/>
    <mergeCell ref="K13:K14"/>
    <mergeCell ref="M30:M31"/>
    <mergeCell ref="Q30:Q31"/>
    <mergeCell ref="Q6:Q7"/>
    <mergeCell ref="Q13:Q14"/>
    <mergeCell ref="M6:M7"/>
    <mergeCell ref="M13:M14"/>
    <mergeCell ref="L13:L14"/>
    <mergeCell ref="M21:M22"/>
    <mergeCell ref="Q21:Q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</mergeCells>
  <phoneticPr fontId="5"/>
  <pageMargins left="0.62992125984251968" right="0.62992125984251968" top="0.78740157480314965" bottom="0.78740157480314965" header="0.39370078740157483" footer="0.39370078740157483"/>
  <pageSetup paperSize="9" scale="44" fitToHeight="0" orientation="landscape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217"/>
  <sheetViews>
    <sheetView showGridLines="0" view="pageBreakPreview" zoomScaleNormal="55" zoomScaleSheetLayoutView="100" workbookViewId="0"/>
  </sheetViews>
  <sheetFormatPr defaultColWidth="4.125" defaultRowHeight="14.25" x14ac:dyDescent="0.15"/>
  <cols>
    <col min="1" max="13" width="4.125" style="45"/>
    <col min="14" max="14" width="5.25" style="45" bestFit="1" customWidth="1"/>
    <col min="15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2">
        <f>変更履歴!E5</f>
        <v>43735</v>
      </c>
      <c r="AJ1" s="287"/>
      <c r="AK1" s="287"/>
      <c r="AL1" s="287"/>
      <c r="AM1" s="288"/>
      <c r="AN1" s="34" t="s">
        <v>25</v>
      </c>
      <c r="AO1" s="35"/>
      <c r="AP1" s="35"/>
      <c r="AQ1" s="35"/>
      <c r="AR1" s="35"/>
      <c r="AS1" s="36"/>
      <c r="AT1" s="275" t="str">
        <f>変更履歴!AN5</f>
        <v>王</v>
      </c>
      <c r="AU1" s="280"/>
      <c r="AV1" s="280"/>
      <c r="AW1" s="280"/>
      <c r="AX1" s="280"/>
      <c r="AY1" s="280"/>
      <c r="AZ1" s="281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SC-Z01A</v>
      </c>
      <c r="O2" s="38"/>
      <c r="P2" s="38"/>
      <c r="Q2" s="38"/>
      <c r="R2" s="39"/>
      <c r="S2" s="286" t="str">
        <f>'１．機能概要'!W2</f>
        <v>入出庫来歴照会</v>
      </c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8"/>
      <c r="AE2" s="34" t="s">
        <v>24</v>
      </c>
      <c r="AF2" s="35"/>
      <c r="AG2" s="35"/>
      <c r="AH2" s="36"/>
      <c r="AI2" s="285"/>
      <c r="AJ2" s="280"/>
      <c r="AK2" s="280"/>
      <c r="AL2" s="280"/>
      <c r="AM2" s="281"/>
      <c r="AN2" s="34" t="s">
        <v>26</v>
      </c>
      <c r="AO2" s="35"/>
      <c r="AP2" s="35"/>
      <c r="AQ2" s="35"/>
      <c r="AR2" s="35"/>
      <c r="AS2" s="36"/>
      <c r="AT2" s="275"/>
      <c r="AU2" s="280"/>
      <c r="AV2" s="280"/>
      <c r="AW2" s="280"/>
      <c r="AX2" s="280"/>
      <c r="AY2" s="280"/>
      <c r="AZ2" s="281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s="17" customFormat="1" ht="19.5" x14ac:dyDescent="0.15">
      <c r="A5" s="30" t="s">
        <v>68</v>
      </c>
    </row>
    <row r="6" spans="1:52" s="17" customFormat="1" ht="16.5" x14ac:dyDescent="0.15">
      <c r="A6" s="60"/>
      <c r="B6" s="32"/>
    </row>
    <row r="7" spans="1:52" s="17" customFormat="1" ht="15.75" x14ac:dyDescent="0.15">
      <c r="B7" s="18" t="s">
        <v>66</v>
      </c>
      <c r="C7" s="18" t="s">
        <v>75</v>
      </c>
      <c r="D7" s="19"/>
      <c r="E7" s="19"/>
      <c r="F7" s="20"/>
      <c r="G7" s="18" t="s">
        <v>80</v>
      </c>
      <c r="H7" s="19"/>
      <c r="I7" s="19"/>
      <c r="J7" s="19"/>
      <c r="K7" s="20"/>
      <c r="L7" s="19" t="s">
        <v>78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</row>
    <row r="8" spans="1:52" s="17" customFormat="1" ht="15.75" x14ac:dyDescent="0.15">
      <c r="B8" s="21">
        <v>1</v>
      </c>
      <c r="C8" s="21" t="s">
        <v>76</v>
      </c>
      <c r="D8" s="22"/>
      <c r="E8" s="22"/>
      <c r="F8" s="23"/>
      <c r="G8" s="21" t="s">
        <v>79</v>
      </c>
      <c r="H8" s="22"/>
      <c r="I8" s="22"/>
      <c r="J8" s="22"/>
      <c r="K8" s="23"/>
      <c r="L8" s="22" t="s">
        <v>261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/>
    </row>
    <row r="9" spans="1:52" s="17" customFormat="1" ht="15.75" x14ac:dyDescent="0.15">
      <c r="B9" s="67"/>
      <c r="C9" s="67"/>
      <c r="D9" s="24"/>
      <c r="E9" s="24"/>
      <c r="F9" s="68"/>
      <c r="G9" s="67"/>
      <c r="H9" s="24"/>
      <c r="I9" s="24"/>
      <c r="J9" s="24"/>
      <c r="K9" s="68"/>
      <c r="L9" s="24" t="s">
        <v>290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68"/>
    </row>
    <row r="10" spans="1:52" s="100" customFormat="1" ht="15.75" x14ac:dyDescent="0.15">
      <c r="B10" s="97"/>
      <c r="C10" s="97"/>
      <c r="D10" s="98"/>
      <c r="E10" s="98"/>
      <c r="F10" s="99"/>
      <c r="G10" s="97"/>
      <c r="H10" s="98"/>
      <c r="I10" s="98"/>
      <c r="J10" s="98"/>
      <c r="K10" s="99"/>
      <c r="L10" s="98"/>
      <c r="M10" s="69" t="s">
        <v>110</v>
      </c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98"/>
      <c r="AJ10" s="98"/>
      <c r="AK10" s="101"/>
      <c r="AL10" s="101"/>
      <c r="AM10" s="69"/>
      <c r="AN10" s="101"/>
      <c r="AO10" s="101"/>
      <c r="AP10" s="101"/>
      <c r="AQ10" s="98"/>
      <c r="AR10" s="98"/>
      <c r="AS10" s="98"/>
      <c r="AT10" s="98"/>
      <c r="AU10" s="98"/>
      <c r="AV10" s="99"/>
    </row>
    <row r="11" spans="1:52" s="100" customFormat="1" ht="15.75" x14ac:dyDescent="0.15">
      <c r="B11" s="97"/>
      <c r="C11" s="97"/>
      <c r="D11" s="98"/>
      <c r="E11" s="98"/>
      <c r="F11" s="99"/>
      <c r="G11" s="97"/>
      <c r="H11" s="98"/>
      <c r="I11" s="98"/>
      <c r="J11" s="98"/>
      <c r="K11" s="99"/>
      <c r="L11" s="98"/>
      <c r="M11" s="69"/>
      <c r="N11" s="69" t="s">
        <v>291</v>
      </c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98"/>
      <c r="AJ11" s="98"/>
      <c r="AK11" s="101"/>
      <c r="AL11" s="101"/>
      <c r="AM11" s="69"/>
      <c r="AN11" s="101"/>
      <c r="AO11" s="101"/>
      <c r="AP11" s="101"/>
      <c r="AQ11" s="98"/>
      <c r="AR11" s="98"/>
      <c r="AS11" s="98"/>
      <c r="AT11" s="98"/>
      <c r="AU11" s="98"/>
      <c r="AV11" s="99"/>
    </row>
    <row r="12" spans="1:52" s="100" customFormat="1" ht="15.75" x14ac:dyDescent="0.15">
      <c r="B12" s="97"/>
      <c r="C12" s="97"/>
      <c r="D12" s="98"/>
      <c r="E12" s="98"/>
      <c r="F12" s="99"/>
      <c r="G12" s="97"/>
      <c r="H12" s="98"/>
      <c r="I12" s="98"/>
      <c r="J12" s="98"/>
      <c r="K12" s="99"/>
      <c r="L12" s="98"/>
      <c r="M12" s="69"/>
      <c r="N12" s="69" t="s">
        <v>292</v>
      </c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98"/>
      <c r="AJ12" s="98"/>
      <c r="AK12" s="101"/>
      <c r="AL12" s="101"/>
      <c r="AM12" s="69"/>
      <c r="AN12" s="101"/>
      <c r="AO12" s="101"/>
      <c r="AP12" s="101"/>
      <c r="AQ12" s="98"/>
      <c r="AR12" s="98"/>
      <c r="AS12" s="98"/>
      <c r="AT12" s="98"/>
      <c r="AU12" s="98"/>
      <c r="AV12" s="99"/>
    </row>
    <row r="13" spans="1:52" s="100" customFormat="1" ht="15.75" x14ac:dyDescent="0.15">
      <c r="B13" s="97"/>
      <c r="C13" s="97"/>
      <c r="D13" s="98"/>
      <c r="E13" s="98"/>
      <c r="F13" s="99"/>
      <c r="G13" s="97"/>
      <c r="H13" s="98"/>
      <c r="I13" s="98"/>
      <c r="J13" s="98"/>
      <c r="K13" s="99"/>
      <c r="L13" s="98"/>
      <c r="M13" s="69"/>
      <c r="N13" s="69" t="s">
        <v>293</v>
      </c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98"/>
      <c r="AJ13" s="98"/>
      <c r="AK13" s="101"/>
      <c r="AL13" s="101"/>
      <c r="AM13" s="69"/>
      <c r="AN13" s="101"/>
      <c r="AO13" s="101"/>
      <c r="AP13" s="101"/>
      <c r="AQ13" s="98"/>
      <c r="AR13" s="98"/>
      <c r="AS13" s="98"/>
      <c r="AT13" s="98"/>
      <c r="AU13" s="98"/>
      <c r="AV13" s="99"/>
    </row>
    <row r="14" spans="1:52" s="100" customFormat="1" ht="15.75" x14ac:dyDescent="0.15">
      <c r="B14" s="97"/>
      <c r="C14" s="97"/>
      <c r="D14" s="98"/>
      <c r="E14" s="98"/>
      <c r="F14" s="99"/>
      <c r="G14" s="97"/>
      <c r="H14" s="98"/>
      <c r="I14" s="98"/>
      <c r="J14" s="98"/>
      <c r="K14" s="99"/>
      <c r="L14" s="98"/>
      <c r="M14" s="69"/>
      <c r="N14" s="69" t="s">
        <v>294</v>
      </c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98"/>
      <c r="AJ14" s="98"/>
      <c r="AK14" s="101"/>
      <c r="AL14" s="101"/>
      <c r="AM14" s="69"/>
      <c r="AN14" s="101"/>
      <c r="AO14" s="101"/>
      <c r="AP14" s="101"/>
      <c r="AQ14" s="98"/>
      <c r="AR14" s="98"/>
      <c r="AS14" s="98"/>
      <c r="AT14" s="98"/>
      <c r="AU14" s="98"/>
      <c r="AV14" s="99"/>
    </row>
    <row r="15" spans="1:52" s="100" customFormat="1" ht="15.75" x14ac:dyDescent="0.15">
      <c r="B15" s="97"/>
      <c r="C15" s="97"/>
      <c r="D15" s="98"/>
      <c r="E15" s="98"/>
      <c r="F15" s="99"/>
      <c r="G15" s="97"/>
      <c r="H15" s="98"/>
      <c r="I15" s="98"/>
      <c r="J15" s="98"/>
      <c r="K15" s="99"/>
      <c r="L15" s="98"/>
      <c r="M15" s="69"/>
      <c r="N15" s="69" t="s">
        <v>295</v>
      </c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98"/>
      <c r="AJ15" s="98"/>
      <c r="AK15" s="101"/>
      <c r="AL15" s="101"/>
      <c r="AM15" s="69"/>
      <c r="AN15" s="101"/>
      <c r="AO15" s="101"/>
      <c r="AP15" s="101"/>
      <c r="AQ15" s="98"/>
      <c r="AR15" s="98"/>
      <c r="AS15" s="98"/>
      <c r="AT15" s="98"/>
      <c r="AU15" s="98"/>
      <c r="AV15" s="99"/>
    </row>
    <row r="16" spans="1:52" s="100" customFormat="1" ht="15.75" x14ac:dyDescent="0.15">
      <c r="B16" s="97"/>
      <c r="C16" s="97"/>
      <c r="D16" s="98"/>
      <c r="E16" s="98"/>
      <c r="F16" s="99"/>
      <c r="G16" s="97"/>
      <c r="H16" s="98"/>
      <c r="I16" s="98"/>
      <c r="J16" s="98"/>
      <c r="K16" s="99"/>
      <c r="L16" s="98"/>
      <c r="M16" s="69"/>
      <c r="N16" s="69" t="s">
        <v>296</v>
      </c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98"/>
      <c r="AJ16" s="98"/>
      <c r="AK16" s="101"/>
      <c r="AL16" s="101"/>
      <c r="AM16" s="69"/>
      <c r="AN16" s="101"/>
      <c r="AO16" s="101"/>
      <c r="AP16" s="101"/>
      <c r="AQ16" s="98"/>
      <c r="AR16" s="98"/>
      <c r="AS16" s="98"/>
      <c r="AT16" s="98"/>
      <c r="AU16" s="98"/>
      <c r="AV16" s="99"/>
    </row>
    <row r="17" spans="2:48" s="100" customFormat="1" ht="15.75" x14ac:dyDescent="0.15">
      <c r="B17" s="97"/>
      <c r="C17" s="97"/>
      <c r="D17" s="98"/>
      <c r="E17" s="98"/>
      <c r="F17" s="99"/>
      <c r="G17" s="97"/>
      <c r="H17" s="98"/>
      <c r="I17" s="98"/>
      <c r="J17" s="98"/>
      <c r="K17" s="99"/>
      <c r="L17" s="98"/>
      <c r="M17" s="69" t="s">
        <v>111</v>
      </c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9"/>
    </row>
    <row r="18" spans="2:48" s="100" customFormat="1" ht="15.75" x14ac:dyDescent="0.15">
      <c r="B18" s="97"/>
      <c r="C18" s="97"/>
      <c r="D18" s="98"/>
      <c r="E18" s="98"/>
      <c r="F18" s="99"/>
      <c r="G18" s="97"/>
      <c r="H18" s="98"/>
      <c r="I18" s="98"/>
      <c r="J18" s="98"/>
      <c r="K18" s="99"/>
      <c r="L18" s="98"/>
      <c r="M18" s="69"/>
      <c r="N18" s="69" t="s">
        <v>297</v>
      </c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9"/>
    </row>
    <row r="19" spans="2:48" s="100" customFormat="1" ht="15.75" x14ac:dyDescent="0.15">
      <c r="B19" s="97"/>
      <c r="C19" s="97"/>
      <c r="D19" s="98"/>
      <c r="E19" s="98"/>
      <c r="F19" s="99"/>
      <c r="G19" s="97"/>
      <c r="H19" s="98"/>
      <c r="I19" s="98"/>
      <c r="J19" s="98"/>
      <c r="K19" s="99"/>
      <c r="L19" s="98"/>
      <c r="M19" s="69" t="s">
        <v>99</v>
      </c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9"/>
    </row>
    <row r="20" spans="2:48" s="100" customFormat="1" ht="15.75" x14ac:dyDescent="0.15">
      <c r="B20" s="97"/>
      <c r="C20" s="97"/>
      <c r="D20" s="98"/>
      <c r="E20" s="98"/>
      <c r="F20" s="99"/>
      <c r="G20" s="97"/>
      <c r="H20" s="98"/>
      <c r="I20" s="98"/>
      <c r="J20" s="98"/>
      <c r="K20" s="99"/>
      <c r="L20" s="98"/>
      <c r="M20" s="69"/>
      <c r="N20" s="98" t="s">
        <v>301</v>
      </c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69" t="s">
        <v>36</v>
      </c>
      <c r="AB20" s="96" t="s">
        <v>302</v>
      </c>
      <c r="AC20" s="98"/>
      <c r="AD20" s="98"/>
      <c r="AE20" s="98"/>
      <c r="AF20" s="98"/>
      <c r="AG20" s="69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9"/>
    </row>
    <row r="21" spans="2:48" s="100" customFormat="1" ht="15.75" x14ac:dyDescent="0.15">
      <c r="B21" s="97"/>
      <c r="C21" s="97"/>
      <c r="D21" s="98"/>
      <c r="E21" s="98"/>
      <c r="F21" s="99"/>
      <c r="G21" s="97"/>
      <c r="H21" s="98"/>
      <c r="I21" s="98"/>
      <c r="J21" s="98"/>
      <c r="K21" s="99"/>
      <c r="L21" s="98"/>
      <c r="M21" s="69"/>
      <c r="N21" s="199" t="s">
        <v>341</v>
      </c>
      <c r="O21" s="199"/>
      <c r="P21" s="199"/>
      <c r="Q21" s="199"/>
      <c r="R21" s="98"/>
      <c r="S21" s="98"/>
      <c r="T21" s="98"/>
      <c r="U21" s="98"/>
      <c r="V21" s="98"/>
      <c r="W21" s="98"/>
      <c r="X21" s="98"/>
      <c r="Y21" s="98"/>
      <c r="Z21" s="98"/>
      <c r="AA21" s="69" t="s">
        <v>36</v>
      </c>
      <c r="AB21" s="207" t="s">
        <v>342</v>
      </c>
      <c r="AC21" s="199"/>
      <c r="AD21" s="199"/>
      <c r="AE21" s="199"/>
      <c r="AF21" s="98"/>
      <c r="AG21" s="69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9"/>
    </row>
    <row r="22" spans="2:48" s="100" customFormat="1" ht="15.75" x14ac:dyDescent="0.15">
      <c r="B22" s="97"/>
      <c r="C22" s="97"/>
      <c r="D22" s="98"/>
      <c r="E22" s="98"/>
      <c r="F22" s="99"/>
      <c r="G22" s="97"/>
      <c r="H22" s="98"/>
      <c r="I22" s="98"/>
      <c r="J22" s="98"/>
      <c r="K22" s="99"/>
      <c r="L22" s="98"/>
      <c r="M22" s="69"/>
      <c r="N22" s="98" t="s">
        <v>298</v>
      </c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69" t="s">
        <v>36</v>
      </c>
      <c r="AB22" s="96" t="s">
        <v>303</v>
      </c>
      <c r="AC22" s="98"/>
      <c r="AD22" s="98"/>
      <c r="AE22" s="98"/>
      <c r="AF22" s="98"/>
      <c r="AG22" s="69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9"/>
    </row>
    <row r="23" spans="2:48" s="100" customFormat="1" ht="15.75" x14ac:dyDescent="0.15">
      <c r="B23" s="97"/>
      <c r="C23" s="97"/>
      <c r="D23" s="98"/>
      <c r="E23" s="98"/>
      <c r="F23" s="99"/>
      <c r="G23" s="97"/>
      <c r="H23" s="98"/>
      <c r="I23" s="98"/>
      <c r="J23" s="98"/>
      <c r="K23" s="99"/>
      <c r="L23" s="98"/>
      <c r="M23" s="69"/>
      <c r="N23" s="98" t="s">
        <v>299</v>
      </c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69" t="s">
        <v>36</v>
      </c>
      <c r="AB23" s="96" t="s">
        <v>304</v>
      </c>
      <c r="AC23" s="98"/>
      <c r="AD23" s="98"/>
      <c r="AE23" s="98"/>
      <c r="AF23" s="98"/>
      <c r="AG23" s="69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9"/>
    </row>
    <row r="24" spans="2:48" s="100" customFormat="1" ht="15.75" x14ac:dyDescent="0.15">
      <c r="B24" s="97"/>
      <c r="C24" s="97"/>
      <c r="D24" s="98"/>
      <c r="E24" s="98"/>
      <c r="F24" s="99"/>
      <c r="G24" s="97"/>
      <c r="H24" s="98"/>
      <c r="I24" s="98"/>
      <c r="J24" s="98"/>
      <c r="K24" s="99"/>
      <c r="L24" s="98"/>
      <c r="M24" s="69" t="s">
        <v>85</v>
      </c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9"/>
    </row>
    <row r="25" spans="2:48" s="100" customFormat="1" ht="15.75" x14ac:dyDescent="0.15">
      <c r="B25" s="97"/>
      <c r="C25" s="97"/>
      <c r="D25" s="98"/>
      <c r="E25" s="98"/>
      <c r="F25" s="99"/>
      <c r="G25" s="97"/>
      <c r="H25" s="98"/>
      <c r="I25" s="98"/>
      <c r="J25" s="98"/>
      <c r="K25" s="99"/>
      <c r="L25" s="98"/>
      <c r="M25" s="98"/>
      <c r="N25" s="100" t="s">
        <v>337</v>
      </c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9"/>
    </row>
    <row r="26" spans="2:48" s="100" customFormat="1" ht="15.75" x14ac:dyDescent="0.15">
      <c r="B26" s="97"/>
      <c r="C26" s="97"/>
      <c r="D26" s="98"/>
      <c r="E26" s="98"/>
      <c r="F26" s="99"/>
      <c r="G26" s="97"/>
      <c r="H26" s="98"/>
      <c r="I26" s="98"/>
      <c r="J26" s="98"/>
      <c r="K26" s="99"/>
      <c r="L26" s="98"/>
      <c r="M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9"/>
    </row>
    <row r="27" spans="2:48" s="218" customFormat="1" ht="15.75" x14ac:dyDescent="0.15">
      <c r="B27" s="219"/>
      <c r="C27" s="219"/>
      <c r="D27" s="220"/>
      <c r="E27" s="220"/>
      <c r="F27" s="221"/>
      <c r="G27" s="219"/>
      <c r="H27" s="220"/>
      <c r="I27" s="220"/>
      <c r="J27" s="220"/>
      <c r="K27" s="221"/>
      <c r="L27" s="220" t="s">
        <v>300</v>
      </c>
      <c r="M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1"/>
    </row>
    <row r="28" spans="2:48" s="218" customFormat="1" ht="15.75" x14ac:dyDescent="0.15">
      <c r="B28" s="219"/>
      <c r="C28" s="219"/>
      <c r="D28" s="220"/>
      <c r="E28" s="220"/>
      <c r="F28" s="221"/>
      <c r="G28" s="219"/>
      <c r="H28" s="220"/>
      <c r="I28" s="220"/>
      <c r="J28" s="220"/>
      <c r="K28" s="221"/>
      <c r="L28" s="220"/>
      <c r="M28" s="222" t="s">
        <v>110</v>
      </c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0"/>
      <c r="AJ28" s="220"/>
      <c r="AK28" s="223"/>
      <c r="AL28" s="223"/>
      <c r="AM28" s="222"/>
      <c r="AN28" s="223"/>
      <c r="AO28" s="223"/>
      <c r="AP28" s="223"/>
      <c r="AQ28" s="220"/>
      <c r="AR28" s="220"/>
      <c r="AS28" s="220"/>
      <c r="AT28" s="220"/>
      <c r="AU28" s="220"/>
      <c r="AV28" s="221"/>
    </row>
    <row r="29" spans="2:48" s="218" customFormat="1" ht="15.75" x14ac:dyDescent="0.15">
      <c r="B29" s="219"/>
      <c r="C29" s="219"/>
      <c r="D29" s="220"/>
      <c r="E29" s="220"/>
      <c r="F29" s="221"/>
      <c r="G29" s="219"/>
      <c r="H29" s="220"/>
      <c r="I29" s="220"/>
      <c r="J29" s="220"/>
      <c r="K29" s="221"/>
      <c r="L29" s="220"/>
      <c r="M29" s="222"/>
      <c r="N29" s="222" t="s">
        <v>306</v>
      </c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0"/>
      <c r="AJ29" s="220"/>
      <c r="AK29" s="223"/>
      <c r="AL29" s="223"/>
      <c r="AM29" s="222"/>
      <c r="AN29" s="223"/>
      <c r="AO29" s="223"/>
      <c r="AP29" s="223"/>
      <c r="AQ29" s="220"/>
      <c r="AR29" s="220"/>
      <c r="AS29" s="220"/>
      <c r="AT29" s="220"/>
      <c r="AU29" s="220"/>
      <c r="AV29" s="221"/>
    </row>
    <row r="30" spans="2:48" s="218" customFormat="1" ht="15.75" x14ac:dyDescent="0.15">
      <c r="B30" s="219"/>
      <c r="C30" s="219"/>
      <c r="D30" s="220"/>
      <c r="E30" s="220"/>
      <c r="F30" s="221"/>
      <c r="G30" s="219"/>
      <c r="H30" s="220"/>
      <c r="I30" s="220"/>
      <c r="J30" s="220"/>
      <c r="K30" s="221"/>
      <c r="L30" s="220"/>
      <c r="M30" s="222"/>
      <c r="N30" s="222" t="s">
        <v>305</v>
      </c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0"/>
      <c r="AJ30" s="220"/>
      <c r="AK30" s="223"/>
      <c r="AL30" s="223"/>
      <c r="AM30" s="222"/>
      <c r="AN30" s="223"/>
      <c r="AO30" s="223"/>
      <c r="AP30" s="223"/>
      <c r="AQ30" s="220"/>
      <c r="AR30" s="220"/>
      <c r="AS30" s="220"/>
      <c r="AT30" s="220"/>
      <c r="AU30" s="220"/>
      <c r="AV30" s="221"/>
    </row>
    <row r="31" spans="2:48" s="218" customFormat="1" ht="15.75" x14ac:dyDescent="0.15">
      <c r="B31" s="219"/>
      <c r="C31" s="219"/>
      <c r="D31" s="220"/>
      <c r="E31" s="220"/>
      <c r="F31" s="221"/>
      <c r="G31" s="219"/>
      <c r="H31" s="220"/>
      <c r="I31" s="220"/>
      <c r="J31" s="220"/>
      <c r="K31" s="221"/>
      <c r="L31" s="220"/>
      <c r="M31" s="222"/>
      <c r="N31" s="186" t="s">
        <v>338</v>
      </c>
      <c r="O31" s="186"/>
      <c r="P31" s="186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0"/>
      <c r="AJ31" s="220"/>
      <c r="AK31" s="223"/>
      <c r="AL31" s="223"/>
      <c r="AM31" s="222"/>
      <c r="AN31" s="223"/>
      <c r="AO31" s="223"/>
      <c r="AP31" s="223"/>
      <c r="AQ31" s="220"/>
      <c r="AR31" s="220"/>
      <c r="AS31" s="220"/>
      <c r="AT31" s="220"/>
      <c r="AU31" s="220"/>
      <c r="AV31" s="221"/>
    </row>
    <row r="32" spans="2:48" s="218" customFormat="1" ht="15.75" x14ac:dyDescent="0.15">
      <c r="B32" s="219"/>
      <c r="C32" s="219"/>
      <c r="D32" s="220"/>
      <c r="E32" s="220"/>
      <c r="F32" s="221"/>
      <c r="G32" s="219"/>
      <c r="H32" s="220"/>
      <c r="I32" s="220"/>
      <c r="J32" s="220"/>
      <c r="K32" s="221"/>
      <c r="L32" s="220"/>
      <c r="M32" s="222"/>
      <c r="N32" s="69" t="s">
        <v>351</v>
      </c>
      <c r="O32" s="69"/>
      <c r="P32" s="69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0"/>
      <c r="AJ32" s="220"/>
      <c r="AK32" s="223"/>
      <c r="AL32" s="223"/>
      <c r="AM32" s="222"/>
      <c r="AN32" s="223"/>
      <c r="AO32" s="223"/>
      <c r="AP32" s="223"/>
      <c r="AQ32" s="220"/>
      <c r="AR32" s="220"/>
      <c r="AS32" s="220"/>
      <c r="AT32" s="220"/>
      <c r="AU32" s="220"/>
      <c r="AV32" s="221"/>
    </row>
    <row r="33" spans="2:48" s="17" customFormat="1" ht="15.75" x14ac:dyDescent="0.15">
      <c r="B33" s="67"/>
      <c r="C33" s="67"/>
      <c r="F33" s="68"/>
      <c r="G33" s="67"/>
      <c r="K33" s="68"/>
      <c r="M33" s="214"/>
      <c r="N33" s="214" t="s">
        <v>307</v>
      </c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K33" s="215"/>
      <c r="AL33" s="215"/>
      <c r="AM33" s="214"/>
      <c r="AN33" s="215"/>
      <c r="AO33" s="215"/>
      <c r="AP33" s="215"/>
      <c r="AV33" s="68"/>
    </row>
    <row r="34" spans="2:48" s="17" customFormat="1" ht="15.75" x14ac:dyDescent="0.15">
      <c r="B34" s="67"/>
      <c r="C34" s="67"/>
      <c r="F34" s="68"/>
      <c r="G34" s="67"/>
      <c r="K34" s="68"/>
      <c r="M34" s="214"/>
      <c r="N34" s="214" t="s">
        <v>308</v>
      </c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K34" s="215"/>
      <c r="AL34" s="215"/>
      <c r="AM34" s="214"/>
      <c r="AN34" s="215"/>
      <c r="AO34" s="215"/>
      <c r="AP34" s="215"/>
      <c r="AV34" s="68"/>
    </row>
    <row r="35" spans="2:48" s="17" customFormat="1" ht="15.75" x14ac:dyDescent="0.15">
      <c r="B35" s="67"/>
      <c r="C35" s="67"/>
      <c r="F35" s="68"/>
      <c r="G35" s="67"/>
      <c r="K35" s="68"/>
      <c r="M35" s="214"/>
      <c r="N35" s="214" t="s">
        <v>355</v>
      </c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K35" s="215"/>
      <c r="AL35" s="215"/>
      <c r="AM35" s="214"/>
      <c r="AN35" s="215"/>
      <c r="AO35" s="215"/>
      <c r="AP35" s="215"/>
      <c r="AV35" s="68"/>
    </row>
    <row r="36" spans="2:48" s="17" customFormat="1" ht="15.75" x14ac:dyDescent="0.15">
      <c r="B36" s="67"/>
      <c r="C36" s="67"/>
      <c r="F36" s="68"/>
      <c r="G36" s="67"/>
      <c r="K36" s="68"/>
      <c r="M36" s="214"/>
      <c r="N36" s="214"/>
      <c r="O36" s="214" t="s">
        <v>354</v>
      </c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K36" s="215"/>
      <c r="AL36" s="215"/>
      <c r="AM36" s="214"/>
      <c r="AN36" s="215"/>
      <c r="AO36" s="215"/>
      <c r="AP36" s="215"/>
      <c r="AV36" s="68"/>
    </row>
    <row r="37" spans="2:48" s="17" customFormat="1" ht="15.75" x14ac:dyDescent="0.15">
      <c r="B37" s="67"/>
      <c r="C37" s="67"/>
      <c r="F37" s="68"/>
      <c r="G37" s="67"/>
      <c r="K37" s="68"/>
      <c r="M37" s="214"/>
      <c r="N37" s="214"/>
      <c r="O37" s="214" t="s">
        <v>353</v>
      </c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K37" s="215"/>
      <c r="AL37" s="215"/>
      <c r="AM37" s="214"/>
      <c r="AN37" s="215"/>
      <c r="AO37" s="215"/>
      <c r="AP37" s="215"/>
      <c r="AV37" s="68"/>
    </row>
    <row r="38" spans="2:48" s="17" customFormat="1" ht="15.75" x14ac:dyDescent="0.15">
      <c r="B38" s="67"/>
      <c r="C38" s="67"/>
      <c r="F38" s="68"/>
      <c r="G38" s="67"/>
      <c r="K38" s="68"/>
      <c r="M38" s="214"/>
      <c r="N38" s="214" t="s">
        <v>352</v>
      </c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K38" s="215"/>
      <c r="AL38" s="215"/>
      <c r="AM38" s="214"/>
      <c r="AN38" s="215"/>
      <c r="AO38" s="215"/>
      <c r="AP38" s="215"/>
      <c r="AV38" s="68"/>
    </row>
    <row r="39" spans="2:48" s="218" customFormat="1" ht="15.75" x14ac:dyDescent="0.15">
      <c r="B39" s="219"/>
      <c r="C39" s="219"/>
      <c r="D39" s="220"/>
      <c r="E39" s="220"/>
      <c r="F39" s="221"/>
      <c r="G39" s="219"/>
      <c r="H39" s="220"/>
      <c r="I39" s="220"/>
      <c r="J39" s="220"/>
      <c r="K39" s="221"/>
      <c r="L39" s="220"/>
      <c r="M39" s="222" t="s">
        <v>111</v>
      </c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0"/>
      <c r="AJ39" s="220"/>
      <c r="AK39" s="220"/>
      <c r="AL39" s="220"/>
      <c r="AM39" s="220"/>
      <c r="AN39" s="220"/>
      <c r="AO39" s="220"/>
      <c r="AP39" s="220"/>
      <c r="AQ39" s="220"/>
      <c r="AR39" s="220"/>
      <c r="AS39" s="220"/>
      <c r="AT39" s="220"/>
      <c r="AU39" s="220"/>
      <c r="AV39" s="221"/>
    </row>
    <row r="40" spans="2:48" s="218" customFormat="1" ht="15.75" x14ac:dyDescent="0.15">
      <c r="B40" s="219"/>
      <c r="C40" s="219"/>
      <c r="D40" s="220"/>
      <c r="E40" s="220"/>
      <c r="F40" s="221"/>
      <c r="G40" s="219"/>
      <c r="H40" s="220"/>
      <c r="I40" s="220"/>
      <c r="J40" s="220"/>
      <c r="K40" s="221"/>
      <c r="L40" s="220"/>
      <c r="M40" s="222"/>
      <c r="N40" s="222" t="s">
        <v>332</v>
      </c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0"/>
      <c r="AJ40" s="220"/>
      <c r="AK40" s="220"/>
      <c r="AL40" s="220"/>
      <c r="AM40" s="220"/>
      <c r="AN40" s="220"/>
      <c r="AO40" s="220"/>
      <c r="AP40" s="220"/>
      <c r="AQ40" s="220"/>
      <c r="AR40" s="220"/>
      <c r="AS40" s="220"/>
      <c r="AT40" s="220"/>
      <c r="AU40" s="220"/>
      <c r="AV40" s="221"/>
    </row>
    <row r="41" spans="2:48" s="17" customFormat="1" ht="15.75" x14ac:dyDescent="0.15">
      <c r="B41" s="67"/>
      <c r="C41" s="67"/>
      <c r="F41" s="68"/>
      <c r="G41" s="67"/>
      <c r="K41" s="68"/>
      <c r="M41" s="214"/>
      <c r="N41" s="214" t="s">
        <v>333</v>
      </c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V41" s="68"/>
    </row>
    <row r="42" spans="2:48" s="17" customFormat="1" ht="15.75" x14ac:dyDescent="0.15">
      <c r="B42" s="67"/>
      <c r="C42" s="67"/>
      <c r="F42" s="68"/>
      <c r="G42" s="67"/>
      <c r="K42" s="68"/>
      <c r="M42" s="214"/>
      <c r="N42" s="17" t="s">
        <v>326</v>
      </c>
      <c r="AA42" s="17" t="s">
        <v>36</v>
      </c>
      <c r="AB42" s="17" t="s">
        <v>334</v>
      </c>
      <c r="AG42" s="214"/>
      <c r="AV42" s="68"/>
    </row>
    <row r="43" spans="2:48" s="17" customFormat="1" ht="15.75" x14ac:dyDescent="0.15">
      <c r="B43" s="67"/>
      <c r="C43" s="67"/>
      <c r="F43" s="68"/>
      <c r="G43" s="67"/>
      <c r="K43" s="68"/>
      <c r="M43" s="214"/>
      <c r="N43" s="208" t="s">
        <v>343</v>
      </c>
      <c r="O43" s="208"/>
      <c r="P43" s="208"/>
      <c r="Q43" s="208"/>
      <c r="R43" s="208"/>
      <c r="AA43" s="17" t="s">
        <v>36</v>
      </c>
      <c r="AB43" s="208" t="s">
        <v>344</v>
      </c>
      <c r="AC43" s="208"/>
      <c r="AD43" s="208"/>
      <c r="AE43" s="208"/>
      <c r="AF43" s="208"/>
      <c r="AG43" s="214"/>
      <c r="AV43" s="68"/>
    </row>
    <row r="44" spans="2:48" s="218" customFormat="1" ht="15.75" x14ac:dyDescent="0.15">
      <c r="B44" s="219"/>
      <c r="C44" s="219"/>
      <c r="F44" s="221"/>
      <c r="G44" s="219"/>
      <c r="K44" s="221"/>
      <c r="M44" s="224"/>
      <c r="N44" s="218" t="s">
        <v>327</v>
      </c>
      <c r="AA44" s="218" t="s">
        <v>36</v>
      </c>
      <c r="AB44" s="218" t="s">
        <v>335</v>
      </c>
      <c r="AG44" s="224"/>
      <c r="AV44" s="221"/>
    </row>
    <row r="45" spans="2:48" s="218" customFormat="1" ht="15.75" x14ac:dyDescent="0.15">
      <c r="B45" s="219"/>
      <c r="C45" s="219"/>
      <c r="F45" s="221"/>
      <c r="G45" s="219"/>
      <c r="K45" s="221"/>
      <c r="M45" s="224"/>
      <c r="N45" s="218" t="s">
        <v>328</v>
      </c>
      <c r="AA45" s="218" t="s">
        <v>36</v>
      </c>
      <c r="AB45" s="218" t="s">
        <v>336</v>
      </c>
      <c r="AG45" s="224"/>
      <c r="AV45" s="221"/>
    </row>
    <row r="46" spans="2:48" s="17" customFormat="1" ht="15.75" x14ac:dyDescent="0.15">
      <c r="B46" s="67"/>
      <c r="C46" s="67"/>
      <c r="F46" s="68"/>
      <c r="G46" s="67"/>
      <c r="K46" s="68"/>
      <c r="M46" s="214"/>
      <c r="N46" s="214" t="s">
        <v>309</v>
      </c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V46" s="68"/>
    </row>
    <row r="47" spans="2:48" s="17" customFormat="1" ht="15.75" x14ac:dyDescent="0.15">
      <c r="B47" s="67"/>
      <c r="C47" s="67"/>
      <c r="F47" s="68"/>
      <c r="G47" s="67"/>
      <c r="K47" s="68"/>
      <c r="M47" s="214"/>
      <c r="N47" s="17" t="s">
        <v>326</v>
      </c>
      <c r="AA47" s="17" t="s">
        <v>36</v>
      </c>
      <c r="AB47" s="17" t="s">
        <v>310</v>
      </c>
      <c r="AG47" s="214"/>
      <c r="AV47" s="68"/>
    </row>
    <row r="48" spans="2:48" s="17" customFormat="1" ht="15.75" x14ac:dyDescent="0.15">
      <c r="B48" s="67"/>
      <c r="C48" s="67"/>
      <c r="F48" s="68"/>
      <c r="G48" s="67"/>
      <c r="K48" s="68"/>
      <c r="M48" s="214"/>
      <c r="N48" s="208" t="s">
        <v>343</v>
      </c>
      <c r="O48" s="208"/>
      <c r="P48" s="208"/>
      <c r="Q48" s="208"/>
      <c r="R48" s="208"/>
      <c r="AA48" s="17" t="s">
        <v>36</v>
      </c>
      <c r="AB48" s="208" t="s">
        <v>345</v>
      </c>
      <c r="AC48" s="208"/>
      <c r="AD48" s="208"/>
      <c r="AE48" s="208"/>
      <c r="AF48" s="208"/>
      <c r="AG48" s="214"/>
      <c r="AV48" s="68"/>
    </row>
    <row r="49" spans="2:48" s="218" customFormat="1" ht="15.75" x14ac:dyDescent="0.15">
      <c r="B49" s="219"/>
      <c r="C49" s="219"/>
      <c r="F49" s="221"/>
      <c r="G49" s="219"/>
      <c r="K49" s="221"/>
      <c r="M49" s="224"/>
      <c r="N49" s="218" t="s">
        <v>327</v>
      </c>
      <c r="AA49" s="218" t="s">
        <v>36</v>
      </c>
      <c r="AB49" s="218" t="s">
        <v>319</v>
      </c>
      <c r="AG49" s="224"/>
      <c r="AV49" s="221"/>
    </row>
    <row r="50" spans="2:48" s="218" customFormat="1" ht="15.75" x14ac:dyDescent="0.15">
      <c r="B50" s="219"/>
      <c r="C50" s="219"/>
      <c r="F50" s="221"/>
      <c r="G50" s="219"/>
      <c r="K50" s="221"/>
      <c r="M50" s="224"/>
      <c r="N50" s="218" t="s">
        <v>328</v>
      </c>
      <c r="AA50" s="218" t="s">
        <v>36</v>
      </c>
      <c r="AB50" s="218" t="s">
        <v>320</v>
      </c>
      <c r="AG50" s="224"/>
      <c r="AV50" s="221"/>
    </row>
    <row r="51" spans="2:48" s="17" customFormat="1" ht="15.75" x14ac:dyDescent="0.15">
      <c r="B51" s="67"/>
      <c r="C51" s="67"/>
      <c r="F51" s="68"/>
      <c r="G51" s="67"/>
      <c r="K51" s="68"/>
      <c r="M51" s="214"/>
      <c r="N51" s="214" t="s">
        <v>311</v>
      </c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V51" s="68"/>
    </row>
    <row r="52" spans="2:48" s="17" customFormat="1" ht="15.75" x14ac:dyDescent="0.15">
      <c r="B52" s="67"/>
      <c r="C52" s="67"/>
      <c r="F52" s="68"/>
      <c r="G52" s="67"/>
      <c r="K52" s="68"/>
      <c r="M52" s="214"/>
      <c r="N52" s="17" t="s">
        <v>326</v>
      </c>
      <c r="AA52" s="17" t="s">
        <v>36</v>
      </c>
      <c r="AB52" s="17" t="s">
        <v>312</v>
      </c>
      <c r="AG52" s="214"/>
      <c r="AV52" s="68"/>
    </row>
    <row r="53" spans="2:48" s="17" customFormat="1" ht="15.75" x14ac:dyDescent="0.15">
      <c r="B53" s="67"/>
      <c r="C53" s="67"/>
      <c r="F53" s="68"/>
      <c r="G53" s="67"/>
      <c r="K53" s="68"/>
      <c r="M53" s="214"/>
      <c r="N53" s="208" t="s">
        <v>343</v>
      </c>
      <c r="O53" s="208"/>
      <c r="P53" s="208"/>
      <c r="Q53" s="208"/>
      <c r="R53" s="208"/>
      <c r="AA53" s="17" t="s">
        <v>36</v>
      </c>
      <c r="AB53" s="208" t="s">
        <v>346</v>
      </c>
      <c r="AC53" s="208"/>
      <c r="AD53" s="208"/>
      <c r="AE53" s="208"/>
      <c r="AF53" s="208"/>
      <c r="AG53" s="214"/>
      <c r="AV53" s="68"/>
    </row>
    <row r="54" spans="2:48" s="218" customFormat="1" ht="15.75" x14ac:dyDescent="0.15">
      <c r="B54" s="219"/>
      <c r="C54" s="219"/>
      <c r="F54" s="221"/>
      <c r="G54" s="219"/>
      <c r="K54" s="221"/>
      <c r="M54" s="224"/>
      <c r="N54" s="218" t="s">
        <v>327</v>
      </c>
      <c r="AA54" s="218" t="s">
        <v>36</v>
      </c>
      <c r="AB54" s="218" t="s">
        <v>321</v>
      </c>
      <c r="AG54" s="224"/>
      <c r="AV54" s="221"/>
    </row>
    <row r="55" spans="2:48" s="218" customFormat="1" ht="15.75" x14ac:dyDescent="0.15">
      <c r="B55" s="219"/>
      <c r="C55" s="219"/>
      <c r="F55" s="221"/>
      <c r="G55" s="219"/>
      <c r="K55" s="221"/>
      <c r="M55" s="224"/>
      <c r="N55" s="218" t="s">
        <v>328</v>
      </c>
      <c r="AA55" s="218" t="s">
        <v>36</v>
      </c>
      <c r="AB55" s="218" t="s">
        <v>322</v>
      </c>
      <c r="AG55" s="224"/>
      <c r="AV55" s="221"/>
    </row>
    <row r="56" spans="2:48" s="218" customFormat="1" ht="15.75" x14ac:dyDescent="0.15">
      <c r="B56" s="219"/>
      <c r="C56" s="219"/>
      <c r="D56" s="220"/>
      <c r="E56" s="220"/>
      <c r="F56" s="221"/>
      <c r="G56" s="219"/>
      <c r="H56" s="220"/>
      <c r="I56" s="220"/>
      <c r="J56" s="220"/>
      <c r="K56" s="221"/>
      <c r="L56" s="220"/>
      <c r="M56" s="222" t="s">
        <v>99</v>
      </c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221"/>
    </row>
    <row r="57" spans="2:48" s="100" customFormat="1" ht="15.75" x14ac:dyDescent="0.15">
      <c r="B57" s="97"/>
      <c r="C57" s="97"/>
      <c r="D57" s="98"/>
      <c r="E57" s="98"/>
      <c r="F57" s="99"/>
      <c r="G57" s="97"/>
      <c r="H57" s="98"/>
      <c r="I57" s="98"/>
      <c r="J57" s="98"/>
      <c r="K57" s="99"/>
      <c r="L57" s="98"/>
      <c r="M57" s="69"/>
      <c r="N57" s="98" t="s">
        <v>329</v>
      </c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69" t="s">
        <v>36</v>
      </c>
      <c r="AB57" s="96" t="s">
        <v>302</v>
      </c>
      <c r="AC57" s="98"/>
      <c r="AD57" s="98"/>
      <c r="AE57" s="98"/>
      <c r="AF57" s="98"/>
      <c r="AG57" s="69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9"/>
    </row>
    <row r="58" spans="2:48" s="100" customFormat="1" ht="15.75" x14ac:dyDescent="0.15">
      <c r="B58" s="97"/>
      <c r="C58" s="97"/>
      <c r="D58" s="98"/>
      <c r="E58" s="98"/>
      <c r="F58" s="99"/>
      <c r="G58" s="97"/>
      <c r="H58" s="98"/>
      <c r="I58" s="98"/>
      <c r="J58" s="98"/>
      <c r="K58" s="99"/>
      <c r="L58" s="98"/>
      <c r="M58" s="69"/>
      <c r="N58" s="199" t="s">
        <v>347</v>
      </c>
      <c r="O58" s="199"/>
      <c r="P58" s="199"/>
      <c r="Q58" s="199"/>
      <c r="R58" s="98"/>
      <c r="S58" s="98"/>
      <c r="T58" s="98"/>
      <c r="U58" s="98"/>
      <c r="V58" s="98"/>
      <c r="W58" s="98"/>
      <c r="X58" s="98"/>
      <c r="Y58" s="98"/>
      <c r="Z58" s="98"/>
      <c r="AA58" s="69" t="s">
        <v>36</v>
      </c>
      <c r="AB58" s="207" t="s">
        <v>342</v>
      </c>
      <c r="AC58" s="199"/>
      <c r="AD58" s="199"/>
      <c r="AE58" s="199"/>
      <c r="AF58" s="98"/>
      <c r="AG58" s="69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9"/>
    </row>
    <row r="59" spans="2:48" s="100" customFormat="1" ht="15.75" x14ac:dyDescent="0.15">
      <c r="B59" s="97"/>
      <c r="C59" s="97"/>
      <c r="D59" s="98"/>
      <c r="E59" s="98"/>
      <c r="F59" s="99"/>
      <c r="G59" s="97"/>
      <c r="H59" s="98"/>
      <c r="I59" s="98"/>
      <c r="J59" s="98"/>
      <c r="K59" s="99"/>
      <c r="L59" s="98"/>
      <c r="M59" s="69"/>
      <c r="N59" s="98" t="s">
        <v>330</v>
      </c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69" t="s">
        <v>36</v>
      </c>
      <c r="AB59" s="96" t="s">
        <v>303</v>
      </c>
      <c r="AC59" s="98"/>
      <c r="AD59" s="98"/>
      <c r="AE59" s="98"/>
      <c r="AF59" s="98"/>
      <c r="AG59" s="69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9"/>
    </row>
    <row r="60" spans="2:48" s="100" customFormat="1" ht="15.75" x14ac:dyDescent="0.15">
      <c r="B60" s="97"/>
      <c r="C60" s="97"/>
      <c r="D60" s="98"/>
      <c r="E60" s="98"/>
      <c r="F60" s="99"/>
      <c r="G60" s="97"/>
      <c r="H60" s="98"/>
      <c r="I60" s="98"/>
      <c r="J60" s="98"/>
      <c r="K60" s="99"/>
      <c r="L60" s="98"/>
      <c r="M60" s="69"/>
      <c r="N60" s="98" t="s">
        <v>331</v>
      </c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69" t="s">
        <v>36</v>
      </c>
      <c r="AB60" s="96" t="s">
        <v>304</v>
      </c>
      <c r="AC60" s="98"/>
      <c r="AD60" s="98"/>
      <c r="AE60" s="98"/>
      <c r="AF60" s="98"/>
      <c r="AG60" s="69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9"/>
    </row>
    <row r="61" spans="2:48" s="17" customFormat="1" ht="15.75" x14ac:dyDescent="0.15">
      <c r="B61" s="67"/>
      <c r="C61" s="67"/>
      <c r="F61" s="68"/>
      <c r="G61" s="67"/>
      <c r="K61" s="68"/>
      <c r="M61" s="214"/>
      <c r="N61" s="17" t="s">
        <v>323</v>
      </c>
      <c r="AA61" s="214" t="s">
        <v>36</v>
      </c>
      <c r="AB61" s="216" t="s">
        <v>348</v>
      </c>
      <c r="AG61" s="214"/>
      <c r="AV61" s="68"/>
    </row>
    <row r="62" spans="2:48" s="17" customFormat="1" ht="15.75" x14ac:dyDescent="0.15">
      <c r="B62" s="67"/>
      <c r="C62" s="67"/>
      <c r="F62" s="68"/>
      <c r="G62" s="67"/>
      <c r="K62" s="68"/>
      <c r="M62" s="214"/>
      <c r="N62" s="17" t="s">
        <v>324</v>
      </c>
      <c r="AA62" s="214" t="s">
        <v>36</v>
      </c>
      <c r="AB62" s="216" t="s">
        <v>349</v>
      </c>
      <c r="AG62" s="214"/>
      <c r="AV62" s="68"/>
    </row>
    <row r="63" spans="2:48" s="17" customFormat="1" ht="15.75" x14ac:dyDescent="0.15">
      <c r="B63" s="67"/>
      <c r="C63" s="67"/>
      <c r="F63" s="68"/>
      <c r="G63" s="67"/>
      <c r="K63" s="68"/>
      <c r="M63" s="214"/>
      <c r="N63" s="17" t="s">
        <v>325</v>
      </c>
      <c r="AA63" s="214" t="s">
        <v>350</v>
      </c>
      <c r="AB63" s="216"/>
      <c r="AG63" s="214"/>
      <c r="AV63" s="68"/>
    </row>
    <row r="64" spans="2:48" s="17" customFormat="1" ht="15.75" x14ac:dyDescent="0.15">
      <c r="B64" s="67"/>
      <c r="C64" s="67"/>
      <c r="F64" s="68"/>
      <c r="G64" s="67"/>
      <c r="K64" s="68"/>
      <c r="M64" s="214" t="s">
        <v>313</v>
      </c>
      <c r="AA64" s="214"/>
      <c r="AB64" s="216"/>
      <c r="AG64" s="214"/>
      <c r="AV64" s="68"/>
    </row>
    <row r="65" spans="2:48" s="17" customFormat="1" ht="15.75" x14ac:dyDescent="0.15">
      <c r="B65" s="67"/>
      <c r="C65" s="67"/>
      <c r="F65" s="68"/>
      <c r="G65" s="67"/>
      <c r="K65" s="68"/>
      <c r="M65" s="214"/>
      <c r="N65" s="17" t="s">
        <v>306</v>
      </c>
      <c r="AA65" s="214"/>
      <c r="AB65" s="216"/>
      <c r="AG65" s="214"/>
      <c r="AV65" s="68"/>
    </row>
    <row r="66" spans="2:48" s="17" customFormat="1" ht="15.75" x14ac:dyDescent="0.15">
      <c r="B66" s="67"/>
      <c r="C66" s="67"/>
      <c r="F66" s="68"/>
      <c r="G66" s="67"/>
      <c r="K66" s="68"/>
      <c r="M66" s="214"/>
      <c r="N66" s="218" t="s">
        <v>305</v>
      </c>
      <c r="O66" s="218"/>
      <c r="P66" s="218"/>
      <c r="Q66" s="218"/>
      <c r="R66" s="218"/>
      <c r="AA66" s="214"/>
      <c r="AB66" s="216"/>
      <c r="AG66" s="214"/>
      <c r="AV66" s="68"/>
    </row>
    <row r="67" spans="2:48" s="17" customFormat="1" ht="15.75" x14ac:dyDescent="0.15">
      <c r="B67" s="67"/>
      <c r="C67" s="67"/>
      <c r="F67" s="68"/>
      <c r="G67" s="67"/>
      <c r="K67" s="68"/>
      <c r="M67" s="214"/>
      <c r="N67" s="17" t="s">
        <v>338</v>
      </c>
      <c r="AA67" s="214"/>
      <c r="AB67" s="216"/>
      <c r="AG67" s="214"/>
      <c r="AV67" s="68"/>
    </row>
    <row r="68" spans="2:48" s="17" customFormat="1" ht="15.75" x14ac:dyDescent="0.15">
      <c r="B68" s="67"/>
      <c r="C68" s="67"/>
      <c r="F68" s="68"/>
      <c r="G68" s="67"/>
      <c r="K68" s="68"/>
      <c r="M68" s="214"/>
      <c r="N68" s="69" t="s">
        <v>351</v>
      </c>
      <c r="AA68" s="214"/>
      <c r="AB68" s="216"/>
      <c r="AG68" s="214"/>
      <c r="AV68" s="68"/>
    </row>
    <row r="69" spans="2:48" s="218" customFormat="1" ht="15.75" x14ac:dyDescent="0.15">
      <c r="B69" s="219"/>
      <c r="C69" s="219"/>
      <c r="D69" s="220"/>
      <c r="E69" s="220"/>
      <c r="F69" s="221"/>
      <c r="G69" s="219"/>
      <c r="H69" s="220"/>
      <c r="I69" s="220"/>
      <c r="J69" s="220"/>
      <c r="K69" s="221"/>
      <c r="L69" s="220"/>
      <c r="M69" s="222" t="s">
        <v>85</v>
      </c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0"/>
      <c r="AB69" s="220"/>
      <c r="AC69" s="220"/>
      <c r="AD69" s="220"/>
      <c r="AE69" s="220"/>
      <c r="AF69" s="220"/>
      <c r="AG69" s="220"/>
      <c r="AH69" s="220"/>
      <c r="AI69" s="220"/>
      <c r="AJ69" s="220"/>
      <c r="AK69" s="220"/>
      <c r="AL69" s="220"/>
      <c r="AM69" s="220"/>
      <c r="AN69" s="220"/>
      <c r="AO69" s="220"/>
      <c r="AP69" s="220"/>
      <c r="AQ69" s="220"/>
      <c r="AR69" s="220"/>
      <c r="AS69" s="220"/>
      <c r="AT69" s="220"/>
      <c r="AU69" s="220"/>
      <c r="AV69" s="221"/>
    </row>
    <row r="70" spans="2:48" s="218" customFormat="1" ht="15.75" x14ac:dyDescent="0.15">
      <c r="B70" s="219"/>
      <c r="C70" s="219"/>
      <c r="D70" s="220"/>
      <c r="E70" s="220"/>
      <c r="F70" s="221"/>
      <c r="G70" s="219"/>
      <c r="H70" s="220"/>
      <c r="I70" s="220"/>
      <c r="J70" s="220"/>
      <c r="K70" s="221"/>
      <c r="L70" s="220"/>
      <c r="M70" s="220"/>
      <c r="N70" s="218" t="s">
        <v>315</v>
      </c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0"/>
      <c r="AA70" s="220"/>
      <c r="AB70" s="220"/>
      <c r="AC70" s="220"/>
      <c r="AD70" s="220"/>
      <c r="AE70" s="220"/>
      <c r="AF70" s="220"/>
      <c r="AG70" s="220"/>
      <c r="AH70" s="220"/>
      <c r="AI70" s="220"/>
      <c r="AJ70" s="220"/>
      <c r="AK70" s="220"/>
      <c r="AL70" s="220"/>
      <c r="AM70" s="220"/>
      <c r="AN70" s="220"/>
      <c r="AO70" s="220"/>
      <c r="AP70" s="220"/>
      <c r="AQ70" s="220"/>
      <c r="AR70" s="220"/>
      <c r="AS70" s="220"/>
      <c r="AT70" s="220"/>
      <c r="AU70" s="220"/>
      <c r="AV70" s="221"/>
    </row>
    <row r="71" spans="2:48" s="218" customFormat="1" ht="15.75" x14ac:dyDescent="0.15">
      <c r="B71" s="219"/>
      <c r="C71" s="219"/>
      <c r="D71" s="220"/>
      <c r="E71" s="220"/>
      <c r="F71" s="221"/>
      <c r="G71" s="219"/>
      <c r="H71" s="220"/>
      <c r="I71" s="220"/>
      <c r="J71" s="220"/>
      <c r="K71" s="221"/>
      <c r="L71" s="220"/>
      <c r="M71" s="220"/>
      <c r="N71" s="218" t="s">
        <v>314</v>
      </c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  <c r="AA71" s="220"/>
      <c r="AB71" s="220"/>
      <c r="AC71" s="220"/>
      <c r="AD71" s="220"/>
      <c r="AE71" s="220"/>
      <c r="AF71" s="220"/>
      <c r="AG71" s="220"/>
      <c r="AH71" s="220"/>
      <c r="AI71" s="220"/>
      <c r="AJ71" s="220"/>
      <c r="AK71" s="220"/>
      <c r="AL71" s="220"/>
      <c r="AM71" s="220"/>
      <c r="AN71" s="220"/>
      <c r="AO71" s="220"/>
      <c r="AP71" s="220"/>
      <c r="AQ71" s="220"/>
      <c r="AR71" s="220"/>
      <c r="AS71" s="220"/>
      <c r="AT71" s="220"/>
      <c r="AU71" s="220"/>
      <c r="AV71" s="221"/>
    </row>
    <row r="72" spans="2:48" s="100" customFormat="1" ht="15.75" x14ac:dyDescent="0.15">
      <c r="B72" s="97"/>
      <c r="C72" s="97"/>
      <c r="D72" s="98"/>
      <c r="E72" s="98"/>
      <c r="F72" s="99"/>
      <c r="G72" s="97"/>
      <c r="H72" s="98"/>
      <c r="I72" s="98"/>
      <c r="J72" s="98"/>
      <c r="K72" s="99"/>
      <c r="L72" s="98"/>
      <c r="M72" s="69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69"/>
      <c r="AB72" s="96"/>
      <c r="AC72" s="98"/>
      <c r="AD72" s="98"/>
      <c r="AE72" s="98"/>
      <c r="AF72" s="98"/>
      <c r="AG72" s="69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9"/>
    </row>
    <row r="73" spans="2:48" s="17" customFormat="1" ht="15.75" x14ac:dyDescent="0.15">
      <c r="B73" s="21">
        <v>2</v>
      </c>
      <c r="C73" s="21" t="s">
        <v>157</v>
      </c>
      <c r="D73" s="22"/>
      <c r="E73" s="22"/>
      <c r="F73" s="23"/>
      <c r="G73" s="21" t="s">
        <v>168</v>
      </c>
      <c r="H73" s="22"/>
      <c r="I73" s="22"/>
      <c r="J73" s="22"/>
      <c r="K73" s="23"/>
      <c r="L73" s="22" t="s">
        <v>169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</row>
    <row r="74" spans="2:48" s="17" customFormat="1" ht="15.75" x14ac:dyDescent="0.15">
      <c r="B74" s="67"/>
      <c r="C74" s="67"/>
      <c r="F74" s="68"/>
      <c r="G74" s="67" t="s">
        <v>86</v>
      </c>
      <c r="K74" s="68"/>
      <c r="AV74" s="68"/>
    </row>
    <row r="75" spans="2:48" s="17" customFormat="1" ht="15.75" x14ac:dyDescent="0.15">
      <c r="B75" s="25"/>
      <c r="C75" s="25"/>
      <c r="D75" s="26"/>
      <c r="E75" s="26"/>
      <c r="F75" s="27"/>
      <c r="G75" s="25"/>
      <c r="H75" s="26"/>
      <c r="I75" s="26"/>
      <c r="J75" s="26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7"/>
    </row>
    <row r="76" spans="2:48" s="17" customFormat="1" ht="15.75" x14ac:dyDescent="0.15">
      <c r="B76" s="21">
        <v>3</v>
      </c>
      <c r="C76" s="21" t="s">
        <v>160</v>
      </c>
      <c r="D76" s="22"/>
      <c r="E76" s="22"/>
      <c r="F76" s="23"/>
      <c r="G76" s="21" t="s">
        <v>170</v>
      </c>
      <c r="H76" s="22"/>
      <c r="I76" s="22"/>
      <c r="J76" s="22"/>
      <c r="K76" s="23"/>
      <c r="L76" s="22" t="s">
        <v>171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3"/>
    </row>
    <row r="77" spans="2:48" s="17" customFormat="1" ht="15.75" x14ac:dyDescent="0.15">
      <c r="B77" s="67"/>
      <c r="C77" s="67"/>
      <c r="F77" s="68"/>
      <c r="G77" s="67" t="s">
        <v>86</v>
      </c>
      <c r="K77" s="68"/>
      <c r="AV77" s="68"/>
    </row>
    <row r="78" spans="2:48" s="17" customFormat="1" ht="15.75" x14ac:dyDescent="0.15">
      <c r="B78" s="25"/>
      <c r="C78" s="25"/>
      <c r="D78" s="26"/>
      <c r="E78" s="26"/>
      <c r="F78" s="27"/>
      <c r="G78" s="25"/>
      <c r="H78" s="26"/>
      <c r="I78" s="26"/>
      <c r="J78" s="26"/>
      <c r="K78" s="27"/>
      <c r="AV78" s="68"/>
    </row>
    <row r="79" spans="2:48" s="17" customFormat="1" ht="15.75" x14ac:dyDescent="0.15">
      <c r="B79" s="21">
        <v>4</v>
      </c>
      <c r="C79" s="21" t="s">
        <v>77</v>
      </c>
      <c r="D79" s="22"/>
      <c r="E79" s="22"/>
      <c r="F79" s="23"/>
      <c r="G79" s="21" t="s">
        <v>77</v>
      </c>
      <c r="H79" s="22"/>
      <c r="I79" s="22"/>
      <c r="J79" s="22"/>
      <c r="K79" s="23"/>
      <c r="L79" s="21" t="s">
        <v>102</v>
      </c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3"/>
    </row>
    <row r="80" spans="2:48" s="17" customFormat="1" ht="15.75" x14ac:dyDescent="0.15">
      <c r="B80" s="67"/>
      <c r="C80" s="67"/>
      <c r="D80" s="24"/>
      <c r="E80" s="24"/>
      <c r="F80" s="68"/>
      <c r="G80" s="67" t="s">
        <v>86</v>
      </c>
      <c r="H80" s="24"/>
      <c r="I80" s="24"/>
      <c r="J80" s="24"/>
      <c r="K80" s="68"/>
      <c r="L80" s="24" t="s">
        <v>100</v>
      </c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68"/>
    </row>
    <row r="81" spans="1:52" s="17" customFormat="1" ht="15.75" x14ac:dyDescent="0.15">
      <c r="B81" s="25"/>
      <c r="C81" s="25"/>
      <c r="D81" s="26"/>
      <c r="E81" s="26"/>
      <c r="F81" s="27"/>
      <c r="G81" s="25"/>
      <c r="H81" s="26"/>
      <c r="I81" s="26"/>
      <c r="J81" s="26"/>
      <c r="K81" s="27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7"/>
    </row>
    <row r="82" spans="1:52" s="17" customFormat="1" ht="15.75" x14ac:dyDescent="0.15"/>
    <row r="83" spans="1:52" s="17" customFormat="1" ht="15.75" x14ac:dyDescent="0.15"/>
    <row r="84" spans="1:52" s="17" customFormat="1" ht="15.75" x14ac:dyDescent="0.15"/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</sheetData>
  <mergeCells count="5">
    <mergeCell ref="AI1:AM1"/>
    <mergeCell ref="AT1:AZ1"/>
    <mergeCell ref="S2:AD2"/>
    <mergeCell ref="AI2:AM2"/>
    <mergeCell ref="AT2:AZ2"/>
  </mergeCells>
  <phoneticPr fontId="5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Z88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52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2">
        <f>変更履歴!E5</f>
        <v>43735</v>
      </c>
      <c r="AJ1" s="287"/>
      <c r="AK1" s="287"/>
      <c r="AL1" s="287"/>
      <c r="AM1" s="288"/>
      <c r="AN1" s="34" t="s">
        <v>25</v>
      </c>
      <c r="AO1" s="35"/>
      <c r="AP1" s="35"/>
      <c r="AQ1" s="35"/>
      <c r="AR1" s="35"/>
      <c r="AS1" s="36"/>
      <c r="AT1" s="275" t="str">
        <f>変更履歴!AN5</f>
        <v>王</v>
      </c>
      <c r="AU1" s="280"/>
      <c r="AV1" s="280"/>
      <c r="AW1" s="280"/>
      <c r="AX1" s="280"/>
      <c r="AY1" s="280"/>
      <c r="AZ1" s="281"/>
    </row>
    <row r="2" spans="1:52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SC-Z01A</v>
      </c>
      <c r="O2" s="38"/>
      <c r="P2" s="38"/>
      <c r="Q2" s="38"/>
      <c r="R2" s="39"/>
      <c r="S2" s="286" t="str">
        <f>'１．機能概要'!W2</f>
        <v>入出庫来歴照会</v>
      </c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8"/>
      <c r="AE2" s="34" t="s">
        <v>24</v>
      </c>
      <c r="AF2" s="35"/>
      <c r="AG2" s="35"/>
      <c r="AH2" s="36"/>
      <c r="AI2" s="285"/>
      <c r="AJ2" s="280"/>
      <c r="AK2" s="280"/>
      <c r="AL2" s="280"/>
      <c r="AM2" s="281"/>
      <c r="AN2" s="34" t="s">
        <v>26</v>
      </c>
      <c r="AO2" s="35"/>
      <c r="AP2" s="35"/>
      <c r="AQ2" s="35"/>
      <c r="AR2" s="35"/>
      <c r="AS2" s="36"/>
      <c r="AT2" s="275"/>
      <c r="AU2" s="280"/>
      <c r="AV2" s="280"/>
      <c r="AW2" s="280"/>
      <c r="AX2" s="280"/>
      <c r="AY2" s="280"/>
      <c r="AZ2" s="281"/>
    </row>
    <row r="3" spans="1:52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52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21" x14ac:dyDescent="0.15">
      <c r="A5" s="28" t="s">
        <v>87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52" s="17" customFormat="1" ht="15.75" x14ac:dyDescent="0.15">
      <c r="B6" s="18" t="s">
        <v>66</v>
      </c>
      <c r="C6" s="18" t="s">
        <v>81</v>
      </c>
      <c r="D6" s="19"/>
      <c r="E6" s="19"/>
      <c r="F6" s="19"/>
      <c r="G6" s="19"/>
      <c r="H6" s="19"/>
      <c r="I6" s="20"/>
      <c r="J6" s="18" t="s">
        <v>46</v>
      </c>
      <c r="K6" s="19"/>
      <c r="L6" s="19"/>
      <c r="M6" s="19"/>
      <c r="N6" s="19"/>
      <c r="O6" s="19"/>
      <c r="P6" s="20"/>
      <c r="Q6" s="18" t="s">
        <v>47</v>
      </c>
      <c r="R6" s="19"/>
      <c r="S6" s="20"/>
      <c r="T6" s="19" t="s">
        <v>33</v>
      </c>
      <c r="U6" s="19"/>
      <c r="V6" s="19"/>
      <c r="W6" s="19"/>
      <c r="X6" s="19"/>
      <c r="Y6" s="19"/>
      <c r="Z6" s="19"/>
      <c r="AA6" s="19"/>
      <c r="AB6" s="19"/>
      <c r="AC6" s="19"/>
      <c r="AD6" s="18" t="s">
        <v>82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spans="1:52" s="17" customFormat="1" ht="15.75" x14ac:dyDescent="0.15">
      <c r="B7" s="184">
        <v>1</v>
      </c>
      <c r="C7" s="21" t="s">
        <v>76</v>
      </c>
      <c r="D7" s="22"/>
      <c r="E7" s="22"/>
      <c r="F7" s="22"/>
      <c r="G7" s="22"/>
      <c r="H7" s="22"/>
      <c r="I7" s="23"/>
      <c r="J7" s="21" t="s">
        <v>112</v>
      </c>
      <c r="K7" s="22"/>
      <c r="L7" s="22"/>
      <c r="M7" s="22"/>
      <c r="N7" s="22"/>
      <c r="O7" s="22"/>
      <c r="P7" s="23"/>
      <c r="Q7" s="21" t="s">
        <v>67</v>
      </c>
      <c r="R7" s="22"/>
      <c r="S7" s="23"/>
      <c r="T7" s="22"/>
      <c r="U7" s="22"/>
      <c r="V7" s="22"/>
      <c r="W7" s="22"/>
      <c r="X7" s="22"/>
      <c r="Y7" s="22"/>
      <c r="Z7" s="22"/>
      <c r="AA7" s="22"/>
      <c r="AB7" s="22"/>
      <c r="AC7" s="22"/>
      <c r="AD7" s="21" t="s">
        <v>262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</row>
    <row r="8" spans="1:52" s="17" customFormat="1" ht="15.75" x14ac:dyDescent="0.15">
      <c r="B8" s="185"/>
      <c r="C8" s="25"/>
      <c r="D8" s="26"/>
      <c r="E8" s="26"/>
      <c r="F8" s="26"/>
      <c r="G8" s="26"/>
      <c r="H8" s="26"/>
      <c r="I8" s="27"/>
      <c r="J8" s="25"/>
      <c r="K8" s="26"/>
      <c r="L8" s="26"/>
      <c r="M8" s="26"/>
      <c r="N8" s="26"/>
      <c r="O8" s="26"/>
      <c r="P8" s="27"/>
      <c r="Q8" s="25"/>
      <c r="R8" s="26"/>
      <c r="S8" s="27"/>
      <c r="T8" s="26"/>
      <c r="U8" s="26"/>
      <c r="V8" s="26"/>
      <c r="W8" s="26"/>
      <c r="X8" s="26"/>
      <c r="Y8" s="26"/>
      <c r="Z8" s="26"/>
      <c r="AA8" s="26"/>
      <c r="AB8" s="26"/>
      <c r="AC8" s="26"/>
      <c r="AD8" s="25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7"/>
    </row>
    <row r="9" spans="1:52" s="17" customFormat="1" ht="15.75" x14ac:dyDescent="0.15">
      <c r="B9" s="184">
        <v>2</v>
      </c>
      <c r="C9" s="21" t="s">
        <v>157</v>
      </c>
      <c r="D9" s="22"/>
      <c r="E9" s="22"/>
      <c r="F9" s="22"/>
      <c r="G9" s="22"/>
      <c r="H9" s="22"/>
      <c r="I9" s="23"/>
      <c r="J9" s="187"/>
      <c r="K9" s="188"/>
      <c r="L9" s="188"/>
      <c r="M9" s="188"/>
      <c r="N9" s="188"/>
      <c r="O9" s="188"/>
      <c r="P9" s="189"/>
      <c r="Q9" s="187"/>
      <c r="R9" s="188"/>
      <c r="S9" s="189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7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22"/>
      <c r="AR9" s="22"/>
      <c r="AS9" s="22"/>
      <c r="AT9" s="22"/>
      <c r="AU9" s="22"/>
      <c r="AV9" s="22"/>
      <c r="AW9" s="23"/>
    </row>
    <row r="10" spans="1:52" s="17" customFormat="1" ht="15.75" x14ac:dyDescent="0.15">
      <c r="B10" s="185"/>
      <c r="C10" s="25"/>
      <c r="D10" s="26"/>
      <c r="E10" s="26"/>
      <c r="F10" s="26"/>
      <c r="G10" s="26"/>
      <c r="H10" s="26"/>
      <c r="I10" s="27"/>
      <c r="J10" s="190"/>
      <c r="K10" s="191"/>
      <c r="L10" s="191"/>
      <c r="M10" s="191"/>
      <c r="N10" s="191"/>
      <c r="O10" s="191"/>
      <c r="P10" s="192"/>
      <c r="Q10" s="190"/>
      <c r="R10" s="191"/>
      <c r="S10" s="192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0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26"/>
      <c r="AR10" s="26"/>
      <c r="AS10" s="26"/>
      <c r="AT10" s="26"/>
      <c r="AU10" s="26"/>
      <c r="AV10" s="26"/>
      <c r="AW10" s="27"/>
    </row>
    <row r="11" spans="1:52" s="17" customFormat="1" ht="15.75" x14ac:dyDescent="0.15">
      <c r="B11" s="184">
        <v>3</v>
      </c>
      <c r="C11" s="21" t="s">
        <v>160</v>
      </c>
      <c r="D11" s="22"/>
      <c r="E11" s="22"/>
      <c r="F11" s="22"/>
      <c r="G11" s="22"/>
      <c r="H11" s="22"/>
      <c r="I11" s="23"/>
      <c r="J11" s="187"/>
      <c r="K11" s="188"/>
      <c r="L11" s="188"/>
      <c r="M11" s="188"/>
      <c r="N11" s="188"/>
      <c r="O11" s="188"/>
      <c r="P11" s="189"/>
      <c r="Q11" s="187"/>
      <c r="R11" s="188"/>
      <c r="S11" s="189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7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22"/>
      <c r="AR11" s="22"/>
      <c r="AS11" s="22"/>
      <c r="AT11" s="22"/>
      <c r="AU11" s="22"/>
      <c r="AV11" s="22"/>
      <c r="AW11" s="23"/>
    </row>
    <row r="12" spans="1:52" s="17" customFormat="1" ht="15.75" x14ac:dyDescent="0.15">
      <c r="B12" s="185"/>
      <c r="C12" s="25"/>
      <c r="D12" s="26"/>
      <c r="E12" s="26"/>
      <c r="F12" s="26"/>
      <c r="G12" s="26"/>
      <c r="H12" s="26"/>
      <c r="I12" s="27"/>
      <c r="J12" s="25"/>
      <c r="K12" s="26"/>
      <c r="L12" s="26"/>
      <c r="M12" s="26"/>
      <c r="N12" s="26"/>
      <c r="O12" s="26"/>
      <c r="P12" s="27"/>
      <c r="Q12" s="25"/>
      <c r="R12" s="26"/>
      <c r="S12" s="27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5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7"/>
    </row>
    <row r="13" spans="1:52" s="17" customFormat="1" ht="15" customHeight="1" x14ac:dyDescent="0.15">
      <c r="B13" s="184">
        <v>4</v>
      </c>
      <c r="C13" s="21" t="s">
        <v>77</v>
      </c>
      <c r="D13" s="22"/>
      <c r="E13" s="22"/>
      <c r="F13" s="22"/>
      <c r="G13" s="22"/>
      <c r="H13" s="22"/>
      <c r="I13" s="23"/>
      <c r="J13" s="21"/>
      <c r="K13" s="22"/>
      <c r="L13" s="22"/>
      <c r="M13" s="22"/>
      <c r="N13" s="22"/>
      <c r="O13" s="22"/>
      <c r="P13" s="23"/>
      <c r="Q13" s="21" t="s">
        <v>83</v>
      </c>
      <c r="R13" s="22"/>
      <c r="S13" s="23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1" t="s">
        <v>84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3"/>
    </row>
    <row r="14" spans="1:52" s="17" customFormat="1" ht="15.75" x14ac:dyDescent="0.15">
      <c r="B14" s="185"/>
      <c r="C14" s="67"/>
      <c r="I14" s="68"/>
      <c r="J14" s="67"/>
      <c r="P14" s="68"/>
      <c r="Q14" s="25"/>
      <c r="R14" s="26"/>
      <c r="S14" s="27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5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7"/>
    </row>
    <row r="15" spans="1:52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</row>
    <row r="16" spans="1:52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</row>
    <row r="17" spans="1:52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</row>
    <row r="18" spans="1:52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</row>
    <row r="19" spans="1:52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</row>
    <row r="20" spans="1:52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</row>
    <row r="21" spans="1:52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</row>
    <row r="22" spans="1:52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</row>
    <row r="23" spans="1:52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</row>
    <row r="24" spans="1:52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52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52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52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52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52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52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52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52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</sheetData>
  <mergeCells count="5">
    <mergeCell ref="AT1:AZ1"/>
    <mergeCell ref="S2:AD2"/>
    <mergeCell ref="AI2:AM2"/>
    <mergeCell ref="AT2:AZ2"/>
    <mergeCell ref="AI1:AM1"/>
  </mergeCells>
  <phoneticPr fontId="5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K222"/>
  <sheetViews>
    <sheetView showGridLines="0" view="pageBreakPreview" zoomScaleNormal="55" zoomScaleSheetLayoutView="100" workbookViewId="0">
      <pane ySplit="3" topLeftCell="A4" activePane="bottomLeft" state="frozen"/>
      <selection activeCell="L31" sqref="L31"/>
      <selection pane="bottomLeft"/>
    </sheetView>
  </sheetViews>
  <sheetFormatPr defaultColWidth="4.125" defaultRowHeight="14.25" x14ac:dyDescent="0.15"/>
  <cols>
    <col min="1" max="16384" width="4.125" style="45"/>
  </cols>
  <sheetData>
    <row r="1" spans="1:63" s="48" customFormat="1" ht="16.5" customHeight="1" x14ac:dyDescent="0.25">
      <c r="A1" s="34" t="s">
        <v>0</v>
      </c>
      <c r="B1" s="35"/>
      <c r="C1" s="35"/>
      <c r="D1" s="35"/>
      <c r="E1" s="35"/>
      <c r="F1" s="35"/>
      <c r="G1" s="36"/>
      <c r="H1" s="34" t="s">
        <v>20</v>
      </c>
      <c r="I1" s="35"/>
      <c r="J1" s="35"/>
      <c r="K1" s="35"/>
      <c r="L1" s="35"/>
      <c r="M1" s="36"/>
      <c r="N1" s="34" t="s">
        <v>19</v>
      </c>
      <c r="O1" s="35"/>
      <c r="P1" s="35"/>
      <c r="Q1" s="35"/>
      <c r="R1" s="36"/>
      <c r="S1" s="34" t="s">
        <v>22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6"/>
      <c r="AE1" s="34" t="s">
        <v>23</v>
      </c>
      <c r="AF1" s="35"/>
      <c r="AG1" s="35"/>
      <c r="AH1" s="36"/>
      <c r="AI1" s="272">
        <f>変更履歴!E5</f>
        <v>43735</v>
      </c>
      <c r="AJ1" s="287"/>
      <c r="AK1" s="287"/>
      <c r="AL1" s="287"/>
      <c r="AM1" s="288"/>
      <c r="AN1" s="34" t="s">
        <v>25</v>
      </c>
      <c r="AO1" s="35"/>
      <c r="AP1" s="35"/>
      <c r="AQ1" s="35"/>
      <c r="AR1" s="35"/>
      <c r="AS1" s="36"/>
      <c r="AT1" s="275" t="str">
        <f>変更履歴!AN5</f>
        <v>王</v>
      </c>
      <c r="AU1" s="280"/>
      <c r="AV1" s="280"/>
      <c r="AW1" s="280"/>
      <c r="AX1" s="280"/>
      <c r="AY1" s="280"/>
      <c r="AZ1" s="281"/>
    </row>
    <row r="2" spans="1:63" s="48" customFormat="1" ht="16.5" customHeight="1" x14ac:dyDescent="0.25">
      <c r="A2" s="37" t="s">
        <v>1</v>
      </c>
      <c r="B2" s="38"/>
      <c r="C2" s="38"/>
      <c r="D2" s="38"/>
      <c r="E2" s="38"/>
      <c r="F2" s="38"/>
      <c r="G2" s="39"/>
      <c r="H2" s="37" t="s">
        <v>21</v>
      </c>
      <c r="I2" s="38"/>
      <c r="J2" s="38"/>
      <c r="K2" s="38"/>
      <c r="L2" s="38"/>
      <c r="M2" s="39"/>
      <c r="N2" s="37" t="str">
        <f>'１．機能概要'!R2</f>
        <v>SC-Z01A</v>
      </c>
      <c r="O2" s="38"/>
      <c r="P2" s="38"/>
      <c r="Q2" s="38"/>
      <c r="R2" s="39"/>
      <c r="S2" s="286" t="str">
        <f>'１．機能概要'!W2</f>
        <v>入出庫来歴照会</v>
      </c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8"/>
      <c r="AE2" s="34" t="s">
        <v>24</v>
      </c>
      <c r="AF2" s="35"/>
      <c r="AG2" s="35"/>
      <c r="AH2" s="36"/>
      <c r="AI2" s="285"/>
      <c r="AJ2" s="280"/>
      <c r="AK2" s="280"/>
      <c r="AL2" s="280"/>
      <c r="AM2" s="281"/>
      <c r="AN2" s="34" t="s">
        <v>26</v>
      </c>
      <c r="AO2" s="35"/>
      <c r="AP2" s="35"/>
      <c r="AQ2" s="35"/>
      <c r="AR2" s="35"/>
      <c r="AS2" s="36"/>
      <c r="AT2" s="275"/>
      <c r="AU2" s="280"/>
      <c r="AV2" s="280"/>
      <c r="AW2" s="280"/>
      <c r="AX2" s="280"/>
      <c r="AY2" s="280"/>
      <c r="AZ2" s="281"/>
    </row>
    <row r="3" spans="1:63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</row>
    <row r="4" spans="1:6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63" ht="21" x14ac:dyDescent="0.15">
      <c r="A5" s="28" t="s">
        <v>65</v>
      </c>
      <c r="B5" s="28"/>
      <c r="C5" s="33"/>
      <c r="D5" s="33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</row>
    <row r="6" spans="1:63" ht="19.5" x14ac:dyDescent="0.25">
      <c r="A6" s="64"/>
      <c r="B6" s="30"/>
      <c r="C6" s="30"/>
      <c r="D6" s="4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</row>
    <row r="7" spans="1:63" x14ac:dyDescent="0.15">
      <c r="A7" s="51"/>
      <c r="B7" s="51"/>
      <c r="C7" s="51" t="s">
        <v>173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</row>
    <row r="8" spans="1:6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</row>
    <row r="9" spans="1:63" ht="14.4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</row>
    <row r="10" spans="1:6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</row>
    <row r="11" spans="1:6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</row>
    <row r="12" spans="1:6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</row>
    <row r="13" spans="1:6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</row>
    <row r="14" spans="1:6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</row>
    <row r="15" spans="1:6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</row>
    <row r="16" spans="1:6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</row>
    <row r="17" spans="1:63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</row>
    <row r="18" spans="1:63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</row>
    <row r="19" spans="1:63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</row>
    <row r="20" spans="1:63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</row>
    <row r="21" spans="1:63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</row>
    <row r="22" spans="1:63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</row>
    <row r="23" spans="1:63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</row>
    <row r="24" spans="1:63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</row>
    <row r="25" spans="1:63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</row>
    <row r="26" spans="1:63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</row>
    <row r="27" spans="1:63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</row>
    <row r="28" spans="1:63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</row>
    <row r="29" spans="1:63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</row>
    <row r="30" spans="1:63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</row>
    <row r="31" spans="1:63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</row>
    <row r="32" spans="1:63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</row>
    <row r="33" spans="1:52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</row>
    <row r="34" spans="1:52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</row>
    <row r="35" spans="1:52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</row>
    <row r="36" spans="1:52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</row>
    <row r="37" spans="1:52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</row>
    <row r="38" spans="1:52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1:52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</row>
    <row r="41" spans="1:52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</row>
    <row r="42" spans="1:52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</row>
    <row r="43" spans="1:52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</row>
    <row r="44" spans="1:52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</row>
    <row r="45" spans="1:52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</row>
    <row r="47" spans="1:52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</row>
    <row r="49" spans="1:52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1:52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</row>
    <row r="51" spans="1:52" x14ac:dyDescent="0.1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1:52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</row>
    <row r="53" spans="1:52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1:52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</row>
    <row r="55" spans="1:52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1:52" x14ac:dyDescent="0.1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</row>
    <row r="57" spans="1:52" x14ac:dyDescent="0.1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</row>
    <row r="58" spans="1:52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</row>
    <row r="59" spans="1:52" x14ac:dyDescent="0.1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</row>
    <row r="60" spans="1:52" x14ac:dyDescent="0.1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</row>
    <row r="61" spans="1:52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</row>
    <row r="62" spans="1:52" x14ac:dyDescent="0.1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</row>
    <row r="63" spans="1:52" x14ac:dyDescent="0.1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</row>
    <row r="64" spans="1:52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</row>
    <row r="65" spans="1:52" x14ac:dyDescent="0.1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</row>
    <row r="66" spans="1:52" x14ac:dyDescent="0.1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</row>
    <row r="67" spans="1:52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</row>
    <row r="68" spans="1:52" x14ac:dyDescent="0.1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</row>
    <row r="69" spans="1:52" x14ac:dyDescent="0.1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</row>
    <row r="70" spans="1:52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</row>
    <row r="71" spans="1:52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</row>
    <row r="72" spans="1:52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</row>
    <row r="73" spans="1:52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</row>
    <row r="74" spans="1:52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  <row r="75" spans="1:52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</row>
    <row r="76" spans="1:52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</row>
    <row r="77" spans="1:52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</row>
    <row r="78" spans="1:52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</row>
    <row r="79" spans="1:52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</row>
    <row r="80" spans="1:52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</row>
    <row r="81" spans="1:52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</row>
    <row r="82" spans="1:52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</row>
    <row r="83" spans="1:52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</row>
    <row r="84" spans="1:52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</row>
    <row r="85" spans="1:52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</row>
    <row r="86" spans="1:52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</row>
    <row r="87" spans="1:52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</row>
    <row r="88" spans="1:52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</row>
    <row r="89" spans="1:52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</row>
    <row r="90" spans="1:52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</row>
    <row r="91" spans="1:52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</row>
    <row r="92" spans="1:52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</row>
    <row r="93" spans="1:52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</row>
    <row r="94" spans="1:52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</row>
    <row r="95" spans="1:52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</row>
    <row r="96" spans="1:52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</row>
    <row r="97" spans="1:52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</row>
    <row r="98" spans="1:52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</row>
    <row r="99" spans="1:52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</row>
    <row r="100" spans="1:52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</row>
    <row r="101" spans="1:52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</row>
    <row r="102" spans="1:52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</row>
    <row r="103" spans="1:52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</row>
    <row r="104" spans="1:52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</row>
    <row r="105" spans="1:52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</row>
    <row r="106" spans="1:52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</row>
    <row r="107" spans="1:52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</row>
    <row r="108" spans="1:52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</row>
    <row r="109" spans="1:52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</row>
    <row r="110" spans="1:52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</row>
    <row r="111" spans="1:52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</row>
    <row r="112" spans="1:52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</row>
    <row r="113" spans="1:52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</row>
    <row r="114" spans="1:52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</row>
    <row r="115" spans="1:52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</row>
    <row r="116" spans="1:52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</row>
    <row r="117" spans="1:52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</row>
    <row r="118" spans="1:52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</row>
    <row r="119" spans="1:52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</row>
    <row r="120" spans="1:52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</row>
    <row r="121" spans="1:52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</row>
    <row r="122" spans="1:52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</row>
    <row r="123" spans="1:52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</row>
    <row r="124" spans="1:52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</row>
    <row r="125" spans="1:52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</row>
    <row r="126" spans="1:52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</row>
    <row r="127" spans="1:52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</row>
    <row r="128" spans="1:52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</row>
    <row r="129" spans="1:52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</row>
    <row r="130" spans="1:52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</row>
    <row r="131" spans="1:52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</row>
    <row r="132" spans="1:52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</row>
    <row r="133" spans="1:52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</row>
    <row r="134" spans="1:52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</row>
    <row r="135" spans="1:52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</row>
    <row r="136" spans="1:52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</row>
    <row r="137" spans="1:52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</row>
    <row r="138" spans="1:52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</row>
    <row r="139" spans="1:52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</row>
    <row r="140" spans="1:52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</row>
    <row r="141" spans="1:52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</row>
    <row r="142" spans="1:52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</row>
    <row r="143" spans="1:52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</row>
    <row r="144" spans="1:52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</row>
    <row r="145" spans="1:52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</row>
    <row r="146" spans="1:52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</row>
    <row r="147" spans="1:52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</row>
    <row r="148" spans="1:52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</row>
    <row r="149" spans="1:52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</row>
    <row r="150" spans="1:52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</row>
    <row r="151" spans="1:52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</row>
    <row r="152" spans="1:52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</row>
    <row r="153" spans="1:52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</row>
    <row r="154" spans="1:52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</row>
    <row r="155" spans="1:52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</row>
    <row r="156" spans="1:52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</row>
    <row r="157" spans="1:52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</row>
    <row r="158" spans="1:52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</row>
    <row r="159" spans="1:52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</row>
    <row r="160" spans="1:52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</row>
    <row r="161" spans="1:52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</row>
    <row r="162" spans="1:52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</row>
    <row r="163" spans="1:52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</row>
    <row r="164" spans="1:52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</row>
    <row r="165" spans="1:52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</row>
    <row r="166" spans="1:52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</row>
    <row r="167" spans="1:52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</row>
    <row r="168" spans="1:52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</row>
    <row r="169" spans="1:52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</row>
    <row r="170" spans="1:52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</row>
    <row r="171" spans="1:52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</row>
    <row r="172" spans="1:52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</row>
    <row r="173" spans="1:52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</row>
    <row r="174" spans="1:52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</row>
    <row r="175" spans="1:52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</row>
    <row r="176" spans="1:52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</row>
    <row r="177" spans="1:52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</row>
    <row r="178" spans="1:52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</row>
    <row r="179" spans="1:52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</row>
    <row r="180" spans="1:52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</row>
    <row r="181" spans="1:52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</row>
    <row r="182" spans="1:52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</row>
    <row r="183" spans="1:52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</row>
    <row r="184" spans="1:52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</row>
    <row r="185" spans="1:52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</row>
    <row r="186" spans="1:52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</row>
    <row r="187" spans="1:52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</row>
    <row r="188" spans="1:52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</row>
    <row r="189" spans="1:52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</row>
    <row r="190" spans="1:52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</row>
    <row r="191" spans="1:52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</row>
    <row r="192" spans="1:52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</row>
    <row r="193" spans="1:52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</row>
    <row r="194" spans="1:52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</row>
    <row r="195" spans="1:52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</row>
    <row r="196" spans="1:52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</row>
    <row r="197" spans="1:52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</row>
    <row r="198" spans="1:52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</row>
    <row r="199" spans="1:52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</row>
    <row r="200" spans="1:52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</row>
    <row r="201" spans="1:52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</row>
    <row r="202" spans="1:52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</row>
    <row r="203" spans="1:52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</row>
    <row r="204" spans="1:52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</row>
    <row r="205" spans="1:52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</row>
    <row r="206" spans="1:52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</row>
    <row r="207" spans="1:52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</row>
    <row r="208" spans="1:52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</row>
    <row r="209" spans="1:52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</row>
    <row r="210" spans="1:52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</row>
    <row r="211" spans="1:52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</row>
    <row r="212" spans="1:52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</row>
    <row r="213" spans="1:52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</row>
    <row r="214" spans="1:52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</row>
    <row r="215" spans="1:52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</row>
    <row r="216" spans="1:52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</row>
    <row r="217" spans="1:52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</row>
    <row r="218" spans="1:52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</row>
    <row r="219" spans="1:52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</row>
    <row r="220" spans="1:52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</row>
    <row r="221" spans="1:52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</row>
    <row r="222" spans="1:52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</row>
  </sheetData>
  <mergeCells count="5">
    <mergeCell ref="AT1:AZ1"/>
    <mergeCell ref="S2:AD2"/>
    <mergeCell ref="AI2:AM2"/>
    <mergeCell ref="AT2:AZ2"/>
    <mergeCell ref="AI1:AM1"/>
  </mergeCells>
  <phoneticPr fontId="18"/>
  <pageMargins left="0.78740157480314965" right="0.39370078740157483" top="0.78740157480314965" bottom="0.39370078740157483" header="0.39370078740157483" footer="0.19685039370078741"/>
  <pageSetup paperSize="9" scale="63" fitToHeight="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DC77-BE9D-4F29-A191-EDC6FB9C3BD6}">
  <sheetPr>
    <tabColor theme="0" tint="-0.34998626667073579"/>
    <pageSetUpPr fitToPage="1"/>
  </sheetPr>
  <dimension ref="B1:CX44"/>
  <sheetViews>
    <sheetView showGridLines="0" zoomScaleNormal="100" workbookViewId="0"/>
  </sheetViews>
  <sheetFormatPr defaultColWidth="1.75" defaultRowHeight="14.25" customHeight="1" x14ac:dyDescent="0.15"/>
  <cols>
    <col min="1" max="1" width="1.75" style="102"/>
    <col min="2" max="2" width="1.75" style="102" customWidth="1"/>
    <col min="3" max="96" width="1.75" style="102"/>
    <col min="97" max="98" width="1.75" style="102" customWidth="1"/>
    <col min="99" max="101" width="1.75" style="102"/>
    <col min="102" max="102" width="1.75" style="102" customWidth="1"/>
    <col min="103" max="130" width="1.75" style="102"/>
    <col min="131" max="132" width="1.75" style="102" customWidth="1"/>
    <col min="133" max="16384" width="1.75" style="102"/>
  </cols>
  <sheetData>
    <row r="1" spans="2:102" ht="9" customHeight="1" x14ac:dyDescent="0.15"/>
    <row r="2" spans="2:102" ht="18.75" customHeight="1" x14ac:dyDescent="0.15">
      <c r="B2" s="159" t="str">
        <f>"[Z-01A]" &amp; B3 &amp;" Ver.1.0.0"</f>
        <v>[Z-01A]Entry / Exit history info(入出庫来歴照会) Ver.1.0.0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4" t="s">
        <v>34</v>
      </c>
      <c r="CT2" s="105"/>
      <c r="CU2" s="106" t="s">
        <v>113</v>
      </c>
      <c r="CV2" s="105"/>
      <c r="CW2" s="107" t="s">
        <v>114</v>
      </c>
      <c r="CX2" s="108"/>
    </row>
    <row r="3" spans="2:102" ht="18.75" customHeight="1" x14ac:dyDescent="0.15">
      <c r="B3" s="292" t="s">
        <v>179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293"/>
      <c r="AM3" s="293"/>
      <c r="AN3" s="293"/>
      <c r="AO3" s="293"/>
      <c r="AP3" s="293"/>
      <c r="AQ3" s="293"/>
      <c r="AR3" s="293"/>
      <c r="AS3" s="293"/>
      <c r="AT3" s="293"/>
      <c r="AU3" s="293"/>
      <c r="AV3" s="293"/>
      <c r="AW3" s="293"/>
      <c r="AX3" s="293"/>
      <c r="AY3" s="293"/>
      <c r="AZ3" s="293"/>
      <c r="BA3" s="293"/>
      <c r="BB3" s="293"/>
      <c r="BC3" s="293"/>
      <c r="BD3" s="293"/>
      <c r="BE3" s="293"/>
      <c r="BF3" s="293"/>
      <c r="BG3" s="293"/>
      <c r="BH3" s="293"/>
      <c r="BI3" s="293"/>
      <c r="BJ3" s="293"/>
      <c r="BK3" s="293"/>
      <c r="BL3" s="293"/>
      <c r="BM3" s="293"/>
      <c r="BN3" s="293"/>
      <c r="BO3" s="293"/>
      <c r="BP3" s="293"/>
      <c r="BQ3" s="293"/>
      <c r="BR3" s="293"/>
      <c r="BS3" s="293"/>
      <c r="BT3" s="293"/>
      <c r="BU3" s="293"/>
      <c r="BV3" s="293"/>
      <c r="BW3" s="293"/>
      <c r="BX3" s="293"/>
      <c r="BY3" s="293"/>
      <c r="BZ3" s="293"/>
      <c r="CA3" s="293"/>
      <c r="CB3" s="293"/>
      <c r="CC3" s="293"/>
      <c r="CD3" s="294"/>
      <c r="CE3" s="109" t="s">
        <v>115</v>
      </c>
      <c r="CF3" s="110"/>
      <c r="CG3" s="110"/>
      <c r="CH3" s="110"/>
      <c r="CI3" s="110"/>
      <c r="CJ3" s="110"/>
      <c r="CK3" s="110"/>
      <c r="CL3" s="110"/>
      <c r="CM3" s="110"/>
      <c r="CN3" s="111"/>
      <c r="CO3" s="112" t="s">
        <v>116</v>
      </c>
      <c r="CP3" s="113"/>
      <c r="CQ3" s="113"/>
      <c r="CR3" s="113"/>
      <c r="CS3" s="113"/>
      <c r="CT3" s="113"/>
      <c r="CU3" s="113"/>
      <c r="CV3" s="113"/>
      <c r="CW3" s="113"/>
      <c r="CX3" s="114"/>
    </row>
    <row r="4" spans="2:102" ht="18.75" customHeight="1" x14ac:dyDescent="0.15">
      <c r="B4" s="295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  <c r="AL4" s="296"/>
      <c r="AM4" s="296"/>
      <c r="AN4" s="296"/>
      <c r="AO4" s="296"/>
      <c r="AP4" s="296"/>
      <c r="AQ4" s="296"/>
      <c r="AR4" s="296"/>
      <c r="AS4" s="296"/>
      <c r="AT4" s="296"/>
      <c r="AU4" s="296"/>
      <c r="AV4" s="296"/>
      <c r="AW4" s="296"/>
      <c r="AX4" s="296"/>
      <c r="AY4" s="296"/>
      <c r="AZ4" s="296"/>
      <c r="BA4" s="296"/>
      <c r="BB4" s="296"/>
      <c r="BC4" s="296"/>
      <c r="BD4" s="296"/>
      <c r="BE4" s="296"/>
      <c r="BF4" s="296"/>
      <c r="BG4" s="296"/>
      <c r="BH4" s="296"/>
      <c r="BI4" s="296"/>
      <c r="BJ4" s="296"/>
      <c r="BK4" s="296"/>
      <c r="BL4" s="296"/>
      <c r="BM4" s="296"/>
      <c r="BN4" s="296"/>
      <c r="BO4" s="296"/>
      <c r="BP4" s="296"/>
      <c r="BQ4" s="296"/>
      <c r="BR4" s="296"/>
      <c r="BS4" s="296"/>
      <c r="BT4" s="296"/>
      <c r="BU4" s="296"/>
      <c r="BV4" s="296"/>
      <c r="BW4" s="296"/>
      <c r="BX4" s="296"/>
      <c r="BY4" s="296"/>
      <c r="BZ4" s="296"/>
      <c r="CA4" s="296"/>
      <c r="CB4" s="296"/>
      <c r="CC4" s="296"/>
      <c r="CD4" s="297"/>
      <c r="CE4" s="115" t="s">
        <v>117</v>
      </c>
      <c r="CF4" s="116"/>
      <c r="CG4" s="116"/>
      <c r="CH4" s="116"/>
      <c r="CI4" s="116"/>
      <c r="CJ4" s="116"/>
      <c r="CK4" s="116"/>
      <c r="CL4" s="116"/>
      <c r="CM4" s="116"/>
      <c r="CN4" s="117"/>
      <c r="CO4" s="112" t="s">
        <v>118</v>
      </c>
      <c r="CP4" s="113"/>
      <c r="CQ4" s="113"/>
      <c r="CR4" s="113"/>
      <c r="CS4" s="113"/>
      <c r="CT4" s="113"/>
      <c r="CU4" s="113"/>
      <c r="CV4" s="113"/>
      <c r="CW4" s="113"/>
      <c r="CX4" s="114"/>
    </row>
    <row r="5" spans="2:102" s="164" customFormat="1" ht="4.5" customHeight="1" x14ac:dyDescent="0.15">
      <c r="B5" s="142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3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E5" s="133"/>
      <c r="CF5" s="133"/>
      <c r="CG5" s="133"/>
      <c r="CH5" s="133"/>
      <c r="CI5" s="133"/>
      <c r="CJ5" s="133"/>
      <c r="CK5" s="133"/>
      <c r="CL5" s="133"/>
      <c r="CM5" s="133"/>
      <c r="CN5" s="133"/>
      <c r="CO5" s="133"/>
      <c r="CP5" s="133"/>
      <c r="CQ5" s="133"/>
      <c r="CR5" s="133"/>
      <c r="CS5" s="133"/>
      <c r="CT5" s="133"/>
      <c r="CU5" s="133"/>
      <c r="CV5" s="133"/>
      <c r="CW5" s="133"/>
      <c r="CX5" s="165"/>
    </row>
    <row r="6" spans="2:102" s="118" customFormat="1" ht="14.25" customHeight="1" x14ac:dyDescent="0.15">
      <c r="B6" s="160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61"/>
      <c r="CB6" s="161"/>
      <c r="CC6" s="161"/>
      <c r="CD6" s="161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62"/>
    </row>
    <row r="7" spans="2:102" s="118" customFormat="1" ht="14.25" customHeight="1" x14ac:dyDescent="0.15">
      <c r="B7" s="160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61"/>
      <c r="CB7" s="161"/>
      <c r="CC7" s="161"/>
      <c r="CD7" s="161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62"/>
    </row>
    <row r="8" spans="2:102" s="118" customFormat="1" ht="13.9" customHeight="1" x14ac:dyDescent="0.15">
      <c r="B8" s="160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61"/>
      <c r="CB8" s="161"/>
      <c r="CC8" s="161"/>
      <c r="CD8" s="161"/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62"/>
    </row>
    <row r="9" spans="2:102" s="161" customFormat="1" ht="3.75" customHeight="1" x14ac:dyDescent="0.15">
      <c r="B9" s="160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62"/>
    </row>
    <row r="10" spans="2:102" s="164" customFormat="1" ht="3" customHeight="1" thickBot="1" x14ac:dyDescent="0.2">
      <c r="B10" s="119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  <c r="CW10" s="120"/>
      <c r="CX10" s="121"/>
    </row>
    <row r="11" spans="2:102" s="164" customFormat="1" ht="7.5" customHeight="1" x14ac:dyDescent="0.15">
      <c r="B11" s="122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3"/>
      <c r="CC11" s="123"/>
      <c r="CD11" s="123"/>
      <c r="CE11" s="123"/>
      <c r="CF11" s="123"/>
      <c r="CG11" s="123"/>
      <c r="CH11" s="123"/>
      <c r="CI11" s="123"/>
      <c r="CJ11" s="123"/>
      <c r="CK11" s="123"/>
      <c r="CL11" s="123"/>
      <c r="CM11" s="123"/>
      <c r="CN11" s="123"/>
      <c r="CO11" s="123"/>
      <c r="CP11" s="123"/>
      <c r="CQ11" s="123"/>
      <c r="CR11" s="123"/>
      <c r="CS11" s="123"/>
      <c r="CT11" s="123"/>
      <c r="CU11" s="123"/>
      <c r="CV11" s="123"/>
      <c r="CW11" s="123"/>
      <c r="CX11" s="124"/>
    </row>
    <row r="12" spans="2:102" ht="14.25" customHeight="1" x14ac:dyDescent="0.15">
      <c r="B12" s="125" t="s">
        <v>119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6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3"/>
      <c r="BX12" s="123"/>
      <c r="BY12" s="123"/>
      <c r="BZ12" s="123"/>
      <c r="CA12" s="123"/>
      <c r="CB12" s="123"/>
      <c r="CC12" s="123"/>
      <c r="CD12" s="123"/>
      <c r="CE12" s="123"/>
      <c r="CF12" s="123"/>
      <c r="CG12" s="123"/>
      <c r="CH12" s="123"/>
      <c r="CI12" s="123"/>
      <c r="CJ12" s="123"/>
      <c r="CK12" s="123"/>
      <c r="CL12" s="123"/>
      <c r="CM12" s="123"/>
      <c r="CN12" s="123"/>
      <c r="CO12" s="123"/>
      <c r="CP12" s="123"/>
      <c r="CQ12" s="123"/>
      <c r="CR12" s="123"/>
      <c r="CS12" s="123"/>
      <c r="CT12" s="123"/>
      <c r="CU12" s="123"/>
      <c r="CV12" s="123"/>
      <c r="CW12" s="123"/>
      <c r="CX12" s="124"/>
    </row>
    <row r="13" spans="2:102" ht="14.25" customHeight="1" x14ac:dyDescent="0.15">
      <c r="B13" s="127" t="s">
        <v>120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33"/>
      <c r="BF13" s="133"/>
      <c r="BG13" s="133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4"/>
    </row>
    <row r="14" spans="2:102" ht="14.25" customHeight="1" x14ac:dyDescent="0.15">
      <c r="B14" s="122"/>
      <c r="C14" s="123"/>
      <c r="D14" s="128" t="s">
        <v>108</v>
      </c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61"/>
      <c r="T14" s="123"/>
      <c r="U14" s="128" t="s">
        <v>182</v>
      </c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33"/>
      <c r="AJ14" s="133"/>
      <c r="AK14" s="133"/>
      <c r="AL14" s="128" t="s">
        <v>152</v>
      </c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33"/>
      <c r="BD14" s="133"/>
      <c r="BE14" s="129"/>
      <c r="BF14" s="129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29"/>
      <c r="CL14" s="123"/>
      <c r="CM14" s="129"/>
      <c r="CN14" s="129"/>
      <c r="CO14" s="129"/>
      <c r="CP14" s="129"/>
      <c r="CQ14" s="129"/>
      <c r="CR14" s="129"/>
      <c r="CS14" s="129"/>
      <c r="CT14" s="123"/>
      <c r="CU14" s="129"/>
      <c r="CV14" s="129"/>
      <c r="CW14" s="123"/>
      <c r="CX14" s="124"/>
    </row>
    <row r="15" spans="2:102" ht="14.25" customHeight="1" x14ac:dyDescent="0.15">
      <c r="B15" s="122"/>
      <c r="C15" s="168"/>
      <c r="D15" s="129" t="s">
        <v>147</v>
      </c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61"/>
      <c r="T15" s="123"/>
      <c r="U15" s="129" t="s">
        <v>180</v>
      </c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33"/>
      <c r="AJ15" s="133"/>
      <c r="AK15" s="133"/>
      <c r="AL15" s="129" t="s">
        <v>183</v>
      </c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33"/>
      <c r="BD15" s="133"/>
      <c r="BE15" s="129"/>
      <c r="BF15" s="129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29"/>
      <c r="CL15" s="123"/>
      <c r="CM15" s="129"/>
      <c r="CN15" s="129"/>
      <c r="CO15" s="129"/>
      <c r="CP15" s="129"/>
      <c r="CQ15" s="129"/>
      <c r="CR15" s="129"/>
      <c r="CS15" s="129"/>
      <c r="CT15" s="123"/>
      <c r="CU15" s="129"/>
      <c r="CV15" s="129"/>
      <c r="CW15" s="123"/>
      <c r="CX15" s="124"/>
    </row>
    <row r="16" spans="2:102" ht="14.25" customHeight="1" x14ac:dyDescent="0.15">
      <c r="B16" s="122"/>
      <c r="C16" s="168"/>
      <c r="D16" s="200" t="s">
        <v>155</v>
      </c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2"/>
      <c r="R16" s="123"/>
      <c r="S16" s="163"/>
      <c r="T16" s="123"/>
      <c r="U16" s="200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2"/>
      <c r="AI16" s="133"/>
      <c r="AJ16" s="133"/>
      <c r="AK16" s="133"/>
      <c r="AL16" s="200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  <c r="AW16" s="201"/>
      <c r="AX16" s="201"/>
      <c r="AY16" s="202"/>
      <c r="AZ16" s="129"/>
      <c r="BA16" s="129"/>
      <c r="BB16" s="129"/>
      <c r="BC16" s="133"/>
      <c r="BD16" s="133"/>
      <c r="BE16" s="129"/>
      <c r="BF16" s="129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23"/>
      <c r="CL16" s="123"/>
      <c r="CM16" s="129"/>
      <c r="CN16" s="129"/>
      <c r="CO16" s="129"/>
      <c r="CP16" s="129"/>
      <c r="CQ16" s="129"/>
      <c r="CR16" s="129"/>
      <c r="CS16" s="129"/>
      <c r="CT16" s="123"/>
      <c r="CU16" s="129"/>
      <c r="CV16" s="129"/>
      <c r="CW16" s="123"/>
      <c r="CX16" s="124"/>
    </row>
    <row r="17" spans="2:102" ht="14.25" customHeight="1" x14ac:dyDescent="0.15">
      <c r="B17" s="122"/>
      <c r="C17" s="168"/>
      <c r="D17" s="167"/>
      <c r="E17" s="168"/>
      <c r="F17" s="168"/>
      <c r="G17" s="168"/>
      <c r="H17" s="168"/>
      <c r="I17" s="168"/>
      <c r="J17" s="168"/>
      <c r="K17" s="168"/>
      <c r="L17" s="168"/>
      <c r="M17" s="123"/>
      <c r="N17" s="123"/>
      <c r="O17" s="123"/>
      <c r="P17" s="166"/>
      <c r="Q17" s="166"/>
      <c r="R17" s="123"/>
      <c r="S17" s="163"/>
      <c r="T17" s="133"/>
      <c r="U17" s="123"/>
      <c r="V17" s="123"/>
      <c r="W17" s="123"/>
      <c r="X17" s="12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61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64"/>
      <c r="BB17" s="133"/>
      <c r="BC17" s="133"/>
      <c r="BD17" s="133"/>
      <c r="BE17" s="133"/>
      <c r="BF17" s="133"/>
      <c r="BG17" s="133"/>
      <c r="BH17" s="133"/>
      <c r="BI17" s="128"/>
      <c r="BJ17" s="133"/>
      <c r="BK17" s="133"/>
      <c r="BL17" s="133"/>
      <c r="BM17" s="133"/>
      <c r="BN17" s="133"/>
      <c r="BO17" s="133"/>
      <c r="BP17" s="133"/>
      <c r="BQ17" s="133"/>
      <c r="BR17" s="133"/>
      <c r="BS17" s="164"/>
      <c r="BT17" s="164"/>
      <c r="BU17" s="164"/>
      <c r="BV17" s="164"/>
      <c r="BW17" s="164"/>
      <c r="BX17" s="164"/>
      <c r="BY17" s="164"/>
      <c r="BZ17" s="164"/>
      <c r="CA17" s="164"/>
      <c r="CB17" s="133"/>
      <c r="CC17" s="133"/>
      <c r="CD17" s="133"/>
      <c r="CE17" s="133"/>
      <c r="CF17" s="133"/>
      <c r="CG17" s="133"/>
      <c r="CH17" s="133"/>
      <c r="CI17" s="123"/>
      <c r="CJ17" s="123"/>
      <c r="CK17" s="123"/>
      <c r="CL17" s="123"/>
      <c r="CM17" s="133"/>
      <c r="CN17" s="133"/>
      <c r="CO17" s="133"/>
      <c r="CP17" s="133"/>
      <c r="CQ17" s="133"/>
      <c r="CR17" s="133"/>
      <c r="CS17" s="133"/>
      <c r="CT17" s="123"/>
      <c r="CU17" s="123"/>
      <c r="CV17" s="123"/>
      <c r="CW17" s="123"/>
      <c r="CX17" s="124"/>
    </row>
    <row r="18" spans="2:102" ht="14.25" customHeight="1" x14ac:dyDescent="0.15">
      <c r="B18" s="122"/>
      <c r="C18" s="168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38" t="s">
        <v>185</v>
      </c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40"/>
      <c r="BC18" s="138" t="s">
        <v>187</v>
      </c>
      <c r="BD18" s="139"/>
      <c r="BE18" s="139"/>
      <c r="BF18" s="139"/>
      <c r="BG18" s="139"/>
      <c r="BH18" s="139"/>
      <c r="BI18" s="139"/>
      <c r="BJ18" s="139"/>
      <c r="BK18" s="139"/>
      <c r="BL18" s="140"/>
      <c r="BM18" s="178" t="s">
        <v>189</v>
      </c>
      <c r="BN18" s="177"/>
      <c r="BO18" s="177"/>
      <c r="BP18" s="177"/>
      <c r="BQ18" s="177"/>
      <c r="BR18" s="177"/>
      <c r="BS18" s="139"/>
      <c r="BT18" s="140"/>
      <c r="BU18" s="138" t="s">
        <v>191</v>
      </c>
      <c r="BV18" s="139"/>
      <c r="BW18" s="139"/>
      <c r="BX18" s="139"/>
      <c r="BY18" s="139"/>
      <c r="BZ18" s="139"/>
      <c r="CA18" s="139"/>
      <c r="CB18" s="140"/>
      <c r="CC18" s="138" t="s">
        <v>193</v>
      </c>
      <c r="CD18" s="139"/>
      <c r="CE18" s="139"/>
      <c r="CF18" s="139"/>
      <c r="CG18" s="139"/>
      <c r="CH18" s="139"/>
      <c r="CI18" s="139"/>
      <c r="CJ18" s="140"/>
      <c r="CK18" s="178" t="s">
        <v>195</v>
      </c>
      <c r="CL18" s="177"/>
      <c r="CM18" s="177"/>
      <c r="CN18" s="177"/>
      <c r="CO18" s="177"/>
      <c r="CP18" s="177"/>
      <c r="CQ18" s="177"/>
      <c r="CR18" s="177"/>
      <c r="CS18" s="139"/>
      <c r="CT18" s="140"/>
      <c r="CU18" s="123"/>
      <c r="CV18" s="123"/>
      <c r="CW18" s="123"/>
      <c r="CX18" s="124"/>
    </row>
    <row r="19" spans="2:102" ht="14.25" customHeight="1" x14ac:dyDescent="0.15">
      <c r="B19" s="122"/>
      <c r="C19" s="12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79" t="s">
        <v>184</v>
      </c>
      <c r="AR19" s="181"/>
      <c r="AS19" s="181"/>
      <c r="AT19" s="181"/>
      <c r="AU19" s="181"/>
      <c r="AV19" s="181"/>
      <c r="AW19" s="181"/>
      <c r="AX19" s="181"/>
      <c r="AY19" s="181"/>
      <c r="AZ19" s="176"/>
      <c r="BA19" s="176"/>
      <c r="BB19" s="180"/>
      <c r="BC19" s="179" t="s">
        <v>186</v>
      </c>
      <c r="BD19" s="181"/>
      <c r="BE19" s="181"/>
      <c r="BF19" s="181"/>
      <c r="BG19" s="181"/>
      <c r="BH19" s="181"/>
      <c r="BI19" s="181"/>
      <c r="BJ19" s="176"/>
      <c r="BK19" s="176"/>
      <c r="BL19" s="180"/>
      <c r="BM19" s="179" t="s">
        <v>188</v>
      </c>
      <c r="BN19" s="181"/>
      <c r="BO19" s="181"/>
      <c r="BP19" s="181"/>
      <c r="BQ19" s="181"/>
      <c r="BR19" s="181"/>
      <c r="BS19" s="176"/>
      <c r="BT19" s="180"/>
      <c r="BU19" s="179" t="s">
        <v>190</v>
      </c>
      <c r="BV19" s="181"/>
      <c r="BW19" s="181"/>
      <c r="BX19" s="181"/>
      <c r="BY19" s="181"/>
      <c r="BZ19" s="181"/>
      <c r="CA19" s="176"/>
      <c r="CB19" s="180"/>
      <c r="CC19" s="179" t="s">
        <v>192</v>
      </c>
      <c r="CD19" s="181"/>
      <c r="CE19" s="181"/>
      <c r="CF19" s="181"/>
      <c r="CG19" s="181"/>
      <c r="CH19" s="176"/>
      <c r="CI19" s="176"/>
      <c r="CJ19" s="180"/>
      <c r="CK19" s="179" t="s">
        <v>194</v>
      </c>
      <c r="CL19" s="181"/>
      <c r="CM19" s="181"/>
      <c r="CN19" s="181"/>
      <c r="CO19" s="181"/>
      <c r="CP19" s="181"/>
      <c r="CQ19" s="181"/>
      <c r="CR19" s="181"/>
      <c r="CS19" s="176"/>
      <c r="CT19" s="180"/>
      <c r="CU19" s="133"/>
      <c r="CV19" s="123"/>
      <c r="CW19" s="123"/>
      <c r="CX19" s="124"/>
    </row>
    <row r="20" spans="2:102" ht="14.25" customHeight="1" x14ac:dyDescent="0.15">
      <c r="B20" s="122"/>
      <c r="C20" s="12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30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205" t="s">
        <v>232</v>
      </c>
      <c r="BC20" s="130"/>
      <c r="BD20" s="113"/>
      <c r="BE20" s="113"/>
      <c r="BF20" s="113"/>
      <c r="BG20" s="113"/>
      <c r="BH20" s="113"/>
      <c r="BI20" s="113"/>
      <c r="BJ20" s="113"/>
      <c r="BK20" s="113"/>
      <c r="BL20" s="205" t="s">
        <v>232</v>
      </c>
      <c r="BM20" s="130"/>
      <c r="BN20" s="113"/>
      <c r="BO20" s="113"/>
      <c r="BP20" s="113"/>
      <c r="BQ20" s="113"/>
      <c r="BR20" s="113"/>
      <c r="BS20" s="113"/>
      <c r="BT20" s="205" t="s">
        <v>235</v>
      </c>
      <c r="BU20" s="130"/>
      <c r="BV20" s="113"/>
      <c r="BW20" s="113"/>
      <c r="BX20" s="113"/>
      <c r="BY20" s="113"/>
      <c r="BZ20" s="113"/>
      <c r="CA20" s="113"/>
      <c r="CB20" s="205" t="s">
        <v>232</v>
      </c>
      <c r="CC20" s="130"/>
      <c r="CD20" s="113"/>
      <c r="CE20" s="113"/>
      <c r="CF20" s="113"/>
      <c r="CG20" s="113"/>
      <c r="CH20" s="113"/>
      <c r="CI20" s="113"/>
      <c r="CJ20" s="205" t="s">
        <v>234</v>
      </c>
      <c r="CK20" s="130"/>
      <c r="CL20" s="113"/>
      <c r="CM20" s="113"/>
      <c r="CN20" s="113"/>
      <c r="CO20" s="113"/>
      <c r="CP20" s="113"/>
      <c r="CQ20" s="113"/>
      <c r="CR20" s="113"/>
      <c r="CS20" s="113"/>
      <c r="CT20" s="141" t="s">
        <v>233</v>
      </c>
      <c r="CU20" s="133"/>
      <c r="CV20" s="123"/>
      <c r="CW20" s="123"/>
      <c r="CX20" s="124"/>
    </row>
    <row r="21" spans="2:102" ht="14.25" customHeight="1" thickBot="1" x14ac:dyDescent="0.2">
      <c r="B21" s="134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5"/>
      <c r="CA21" s="135"/>
      <c r="CB21" s="135"/>
      <c r="CC21" s="135"/>
      <c r="CD21" s="135"/>
      <c r="CE21" s="135"/>
      <c r="CF21" s="135"/>
      <c r="CG21" s="135"/>
      <c r="CH21" s="135"/>
      <c r="CI21" s="135"/>
      <c r="CJ21" s="135"/>
      <c r="CK21" s="135"/>
      <c r="CL21" s="135"/>
      <c r="CM21" s="135"/>
      <c r="CN21" s="135"/>
      <c r="CO21" s="135"/>
      <c r="CP21" s="135"/>
      <c r="CQ21" s="135"/>
      <c r="CR21" s="135"/>
      <c r="CS21" s="135"/>
      <c r="CT21" s="135"/>
      <c r="CU21" s="135"/>
      <c r="CV21" s="135"/>
      <c r="CW21" s="135"/>
      <c r="CX21" s="136"/>
    </row>
    <row r="22" spans="2:102" s="164" customFormat="1" ht="14.25" customHeight="1" x14ac:dyDescent="0.15">
      <c r="B22" s="125" t="s">
        <v>122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37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23"/>
      <c r="CE22" s="123"/>
      <c r="CF22" s="123"/>
      <c r="CG22" s="123"/>
      <c r="CH22" s="123"/>
      <c r="CI22" s="123"/>
      <c r="CJ22" s="123"/>
      <c r="CK22" s="123"/>
      <c r="CL22" s="123"/>
      <c r="CM22" s="133"/>
      <c r="CN22" s="133"/>
      <c r="CO22" s="123"/>
      <c r="CP22" s="123"/>
      <c r="CQ22" s="123"/>
      <c r="CR22" s="123"/>
      <c r="CS22" s="123"/>
      <c r="CT22" s="123"/>
      <c r="CU22" s="123"/>
      <c r="CV22" s="123"/>
      <c r="CW22" s="123"/>
      <c r="CX22" s="124"/>
    </row>
    <row r="23" spans="2:102" s="164" customFormat="1" ht="14.25" customHeight="1" x14ac:dyDescent="0.15">
      <c r="B23" s="127" t="s">
        <v>123</v>
      </c>
      <c r="C23" s="128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33"/>
      <c r="BF23" s="133"/>
      <c r="BG23" s="133"/>
      <c r="BH23" s="133"/>
      <c r="BI23" s="133"/>
      <c r="BJ23" s="133"/>
      <c r="BK23" s="133"/>
      <c r="BL23" s="128"/>
      <c r="BM23" s="133"/>
      <c r="BN23" s="133"/>
      <c r="BO23" s="133"/>
      <c r="BP23" s="133"/>
      <c r="BQ23" s="133"/>
      <c r="BR23" s="133"/>
      <c r="BS23" s="133"/>
      <c r="BT23" s="128" t="s">
        <v>124</v>
      </c>
      <c r="BU23" s="133"/>
      <c r="BV23" s="133"/>
      <c r="BW23" s="133"/>
      <c r="BX23" s="133"/>
      <c r="BY23" s="133"/>
      <c r="BZ23" s="133"/>
      <c r="CE23" s="133"/>
      <c r="CF23" s="133" t="s">
        <v>125</v>
      </c>
      <c r="CG23" s="133"/>
      <c r="CH23" s="123" t="s">
        <v>126</v>
      </c>
      <c r="CI23" s="133"/>
      <c r="CJ23" s="133"/>
      <c r="CK23" s="123"/>
      <c r="CL23" s="133"/>
      <c r="CM23" s="133"/>
      <c r="CN23" s="123"/>
      <c r="CO23" s="123"/>
      <c r="CP23" s="123"/>
      <c r="CQ23" s="123"/>
      <c r="CR23" s="123"/>
      <c r="CS23" s="123"/>
      <c r="CT23" s="123"/>
      <c r="CU23" s="123"/>
      <c r="CV23" s="123"/>
      <c r="CW23" s="123"/>
      <c r="CX23" s="124"/>
    </row>
    <row r="24" spans="2:102" s="164" customFormat="1" ht="14.25" customHeight="1" x14ac:dyDescent="0.15">
      <c r="B24" s="122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9" t="s">
        <v>127</v>
      </c>
      <c r="BU24" s="123"/>
      <c r="BV24" s="123"/>
      <c r="BW24" s="123"/>
      <c r="BX24" s="123"/>
      <c r="BY24" s="123"/>
      <c r="BZ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4"/>
    </row>
    <row r="25" spans="2:102" ht="14.25" customHeight="1" x14ac:dyDescent="0.15">
      <c r="B25" s="122"/>
      <c r="C25" s="123"/>
      <c r="D25" s="158"/>
      <c r="E25" s="139" t="s">
        <v>146</v>
      </c>
      <c r="F25" s="140"/>
      <c r="G25" s="138" t="s">
        <v>236</v>
      </c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40"/>
      <c r="S25" s="138" t="s">
        <v>237</v>
      </c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40"/>
      <c r="AH25" s="138" t="s">
        <v>264</v>
      </c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40"/>
      <c r="AY25" s="138" t="s">
        <v>187</v>
      </c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40"/>
      <c r="BL25" s="138" t="s">
        <v>238</v>
      </c>
      <c r="BM25" s="139"/>
      <c r="BN25" s="139"/>
      <c r="BO25" s="139"/>
      <c r="BP25" s="139"/>
      <c r="BQ25" s="139"/>
      <c r="BR25" s="139"/>
      <c r="BS25" s="139"/>
      <c r="BT25" s="139"/>
      <c r="BU25" s="139"/>
      <c r="BV25" s="139"/>
      <c r="BW25" s="139"/>
      <c r="BX25" s="140"/>
      <c r="BY25" s="138" t="s">
        <v>282</v>
      </c>
      <c r="BZ25" s="139"/>
      <c r="CA25" s="139"/>
      <c r="CB25" s="139"/>
      <c r="CC25" s="139"/>
      <c r="CD25" s="139"/>
      <c r="CE25" s="139"/>
      <c r="CF25" s="139"/>
      <c r="CG25" s="139"/>
      <c r="CH25" s="139"/>
      <c r="CI25" s="139"/>
      <c r="CJ25" s="139"/>
      <c r="CK25" s="140"/>
      <c r="CL25" s="123"/>
      <c r="CM25" s="123"/>
      <c r="CN25" s="209"/>
      <c r="CO25" s="209"/>
      <c r="CP25" s="209"/>
      <c r="CQ25" s="209"/>
      <c r="CR25" s="209"/>
      <c r="CS25" s="209"/>
      <c r="CT25" s="209"/>
      <c r="CU25" s="209"/>
      <c r="CV25" s="209"/>
      <c r="CW25" s="209"/>
      <c r="CX25" s="210"/>
    </row>
    <row r="26" spans="2:102" ht="14.25" customHeight="1" x14ac:dyDescent="0.15">
      <c r="B26" s="122"/>
      <c r="C26" s="123"/>
      <c r="D26" s="157"/>
      <c r="E26" s="175"/>
      <c r="F26" s="155"/>
      <c r="G26" s="156" t="s">
        <v>196</v>
      </c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55"/>
      <c r="S26" s="156" t="s">
        <v>213</v>
      </c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55"/>
      <c r="AH26" s="156" t="s">
        <v>263</v>
      </c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55"/>
      <c r="AY26" s="156" t="s">
        <v>230</v>
      </c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55"/>
      <c r="BL26" s="156" t="s">
        <v>231</v>
      </c>
      <c r="BM26" s="175"/>
      <c r="BN26" s="175"/>
      <c r="BO26" s="175"/>
      <c r="BP26" s="175"/>
      <c r="BQ26" s="175"/>
      <c r="BR26" s="175"/>
      <c r="BS26" s="175"/>
      <c r="BT26" s="175"/>
      <c r="BU26" s="175"/>
      <c r="BV26" s="175"/>
      <c r="BW26" s="175"/>
      <c r="BX26" s="155"/>
      <c r="BY26" s="156" t="s">
        <v>281</v>
      </c>
      <c r="BZ26" s="175"/>
      <c r="CA26" s="175"/>
      <c r="CB26" s="175"/>
      <c r="CC26" s="175"/>
      <c r="CD26" s="175"/>
      <c r="CE26" s="175"/>
      <c r="CF26" s="175"/>
      <c r="CG26" s="175"/>
      <c r="CH26" s="175"/>
      <c r="CI26" s="175"/>
      <c r="CJ26" s="175"/>
      <c r="CK26" s="155"/>
      <c r="CL26" s="123"/>
      <c r="CM26" s="123"/>
      <c r="CN26" s="209"/>
      <c r="CO26" s="209"/>
      <c r="CP26" s="209"/>
      <c r="CQ26" s="209"/>
      <c r="CR26" s="209"/>
      <c r="CS26" s="209"/>
      <c r="CT26" s="209"/>
      <c r="CU26" s="209"/>
      <c r="CV26" s="209"/>
      <c r="CW26" s="209"/>
      <c r="CX26" s="210"/>
    </row>
    <row r="27" spans="2:102" ht="14.25" customHeight="1" x14ac:dyDescent="0.15">
      <c r="B27" s="122"/>
      <c r="C27" s="123"/>
      <c r="D27" s="130"/>
      <c r="E27" s="113"/>
      <c r="F27" s="141" t="s">
        <v>128</v>
      </c>
      <c r="G27" s="203" t="s">
        <v>197</v>
      </c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203" t="s">
        <v>214</v>
      </c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204"/>
      <c r="AH27" s="203" t="s">
        <v>265</v>
      </c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2"/>
      <c r="AT27" s="182"/>
      <c r="AU27" s="182"/>
      <c r="AV27" s="182"/>
      <c r="AW27" s="182"/>
      <c r="AX27" s="204"/>
      <c r="AY27" s="130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4"/>
      <c r="BL27" s="130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205" t="s">
        <v>239</v>
      </c>
      <c r="BY27" s="130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205"/>
      <c r="CL27" s="131" t="s">
        <v>129</v>
      </c>
      <c r="CM27" s="132"/>
      <c r="CN27" s="209"/>
      <c r="CO27" s="209"/>
      <c r="CP27" s="209"/>
      <c r="CQ27" s="209"/>
      <c r="CR27" s="209"/>
      <c r="CS27" s="209"/>
      <c r="CT27" s="209"/>
      <c r="CU27" s="209"/>
      <c r="CV27" s="209"/>
      <c r="CW27" s="209"/>
      <c r="CX27" s="210"/>
    </row>
    <row r="28" spans="2:102" ht="14.25" customHeight="1" x14ac:dyDescent="0.15">
      <c r="B28" s="122"/>
      <c r="C28" s="123"/>
      <c r="D28" s="130"/>
      <c r="E28" s="113"/>
      <c r="F28" s="141" t="s">
        <v>148</v>
      </c>
      <c r="G28" s="203" t="s">
        <v>198</v>
      </c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203" t="s">
        <v>215</v>
      </c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204"/>
      <c r="AH28" s="203" t="s">
        <v>266</v>
      </c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204"/>
      <c r="AY28" s="130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4"/>
      <c r="BL28" s="130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205" t="s">
        <v>239</v>
      </c>
      <c r="BY28" s="130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205"/>
      <c r="CL28" s="143"/>
      <c r="CM28" s="144"/>
      <c r="CN28" s="209"/>
      <c r="CO28" s="209"/>
      <c r="CP28" s="209"/>
      <c r="CQ28" s="209"/>
      <c r="CR28" s="209"/>
      <c r="CS28" s="209"/>
      <c r="CT28" s="209"/>
      <c r="CU28" s="209"/>
      <c r="CV28" s="209"/>
      <c r="CW28" s="209"/>
      <c r="CX28" s="210"/>
    </row>
    <row r="29" spans="2:102" ht="14.25" customHeight="1" x14ac:dyDescent="0.15">
      <c r="B29" s="122"/>
      <c r="C29" s="123"/>
      <c r="D29" s="130"/>
      <c r="E29" s="113"/>
      <c r="F29" s="141" t="s">
        <v>130</v>
      </c>
      <c r="G29" s="203" t="s">
        <v>199</v>
      </c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203" t="s">
        <v>216</v>
      </c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204"/>
      <c r="AH29" s="203" t="s">
        <v>267</v>
      </c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2"/>
      <c r="AW29" s="182"/>
      <c r="AX29" s="204"/>
      <c r="AY29" s="130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41" t="s">
        <v>239</v>
      </c>
      <c r="BL29" s="130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205"/>
      <c r="BY29" s="130"/>
      <c r="BZ29" s="113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205"/>
      <c r="CL29" s="143"/>
      <c r="CM29" s="144"/>
      <c r="CN29" s="209"/>
      <c r="CO29" s="209"/>
      <c r="CP29" s="209"/>
      <c r="CQ29" s="209"/>
      <c r="CR29" s="209"/>
      <c r="CS29" s="209"/>
      <c r="CT29" s="209"/>
      <c r="CU29" s="209"/>
      <c r="CV29" s="209"/>
      <c r="CW29" s="209"/>
      <c r="CX29" s="210"/>
    </row>
    <row r="30" spans="2:102" ht="14.25" customHeight="1" x14ac:dyDescent="0.15">
      <c r="B30" s="122"/>
      <c r="C30" s="123"/>
      <c r="D30" s="130"/>
      <c r="E30" s="113"/>
      <c r="F30" s="141" t="s">
        <v>131</v>
      </c>
      <c r="G30" s="203" t="s">
        <v>200</v>
      </c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203" t="s">
        <v>217</v>
      </c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204"/>
      <c r="AH30" s="203" t="s">
        <v>268</v>
      </c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204"/>
      <c r="AY30" s="130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4"/>
      <c r="BL30" s="130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205" t="s">
        <v>239</v>
      </c>
      <c r="BY30" s="130"/>
      <c r="BZ30" s="113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205"/>
      <c r="CL30" s="143"/>
      <c r="CM30" s="144"/>
      <c r="CN30" s="209"/>
      <c r="CO30" s="209"/>
      <c r="CP30" s="209"/>
      <c r="CQ30" s="209"/>
      <c r="CR30" s="209"/>
      <c r="CS30" s="209"/>
      <c r="CT30" s="209"/>
      <c r="CU30" s="209"/>
      <c r="CV30" s="209"/>
      <c r="CW30" s="209"/>
      <c r="CX30" s="210"/>
    </row>
    <row r="31" spans="2:102" ht="14.25" customHeight="1" x14ac:dyDescent="0.15">
      <c r="B31" s="122"/>
      <c r="C31" s="123"/>
      <c r="D31" s="130"/>
      <c r="E31" s="113"/>
      <c r="F31" s="141" t="s">
        <v>132</v>
      </c>
      <c r="G31" s="203" t="s">
        <v>201</v>
      </c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203" t="s">
        <v>218</v>
      </c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204"/>
      <c r="AH31" s="203" t="s">
        <v>269</v>
      </c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2"/>
      <c r="AW31" s="182"/>
      <c r="AX31" s="204"/>
      <c r="AY31" s="130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4"/>
      <c r="BL31" s="130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205" t="s">
        <v>239</v>
      </c>
      <c r="BY31" s="130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205"/>
      <c r="CL31" s="143"/>
      <c r="CM31" s="144"/>
      <c r="CN31" s="209"/>
      <c r="CO31" s="209"/>
      <c r="CP31" s="209"/>
      <c r="CQ31" s="209"/>
      <c r="CR31" s="209"/>
      <c r="CS31" s="209"/>
      <c r="CT31" s="209"/>
      <c r="CU31" s="209"/>
      <c r="CV31" s="209"/>
      <c r="CW31" s="209"/>
      <c r="CX31" s="210"/>
    </row>
    <row r="32" spans="2:102" ht="14.25" customHeight="1" x14ac:dyDescent="0.15">
      <c r="B32" s="122"/>
      <c r="C32" s="123"/>
      <c r="D32" s="130"/>
      <c r="E32" s="113"/>
      <c r="F32" s="141" t="s">
        <v>133</v>
      </c>
      <c r="G32" s="203" t="s">
        <v>202</v>
      </c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203" t="s">
        <v>219</v>
      </c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204"/>
      <c r="AH32" s="203" t="s">
        <v>270</v>
      </c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2"/>
      <c r="AV32" s="182"/>
      <c r="AW32" s="182"/>
      <c r="AX32" s="204"/>
      <c r="AY32" s="130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4"/>
      <c r="BL32" s="130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205"/>
      <c r="BY32" s="130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205" t="s">
        <v>356</v>
      </c>
      <c r="CL32" s="122"/>
      <c r="CM32" s="124"/>
      <c r="CN32" s="209"/>
      <c r="CO32" s="209"/>
      <c r="CP32" s="209"/>
      <c r="CQ32" s="209"/>
      <c r="CR32" s="209"/>
      <c r="CS32" s="209"/>
      <c r="CT32" s="209"/>
      <c r="CU32" s="209"/>
      <c r="CV32" s="209"/>
      <c r="CW32" s="209"/>
      <c r="CX32" s="210"/>
    </row>
    <row r="33" spans="2:102" ht="14.25" customHeight="1" x14ac:dyDescent="0.15">
      <c r="B33" s="122"/>
      <c r="C33" s="123"/>
      <c r="D33" s="130"/>
      <c r="E33" s="113"/>
      <c r="F33" s="141" t="s">
        <v>134</v>
      </c>
      <c r="G33" s="203" t="s">
        <v>203</v>
      </c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203" t="s">
        <v>220</v>
      </c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204"/>
      <c r="AH33" s="203" t="s">
        <v>271</v>
      </c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2"/>
      <c r="AV33" s="182"/>
      <c r="AW33" s="182"/>
      <c r="AX33" s="204"/>
      <c r="AY33" s="130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4"/>
      <c r="BL33" s="130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205"/>
      <c r="BY33" s="130"/>
      <c r="BZ33" s="113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205" t="s">
        <v>239</v>
      </c>
      <c r="CL33" s="122"/>
      <c r="CM33" s="124"/>
      <c r="CN33" s="209"/>
      <c r="CO33" s="209"/>
      <c r="CP33" s="209"/>
      <c r="CQ33" s="209"/>
      <c r="CR33" s="209"/>
      <c r="CS33" s="209"/>
      <c r="CT33" s="209"/>
      <c r="CU33" s="209"/>
      <c r="CV33" s="209"/>
      <c r="CW33" s="209"/>
      <c r="CX33" s="210"/>
    </row>
    <row r="34" spans="2:102" ht="14.25" customHeight="1" x14ac:dyDescent="0.15">
      <c r="B34" s="122"/>
      <c r="C34" s="123"/>
      <c r="D34" s="130"/>
      <c r="E34" s="113"/>
      <c r="F34" s="141" t="s">
        <v>135</v>
      </c>
      <c r="G34" s="203" t="s">
        <v>204</v>
      </c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203" t="s">
        <v>221</v>
      </c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204"/>
      <c r="AH34" s="203" t="s">
        <v>272</v>
      </c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  <c r="AX34" s="204"/>
      <c r="AY34" s="130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4"/>
      <c r="BL34" s="130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205"/>
      <c r="BY34" s="130"/>
      <c r="BZ34" s="113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205" t="s">
        <v>239</v>
      </c>
      <c r="CL34" s="122"/>
      <c r="CM34" s="124"/>
      <c r="CN34" s="209"/>
      <c r="CO34" s="209"/>
      <c r="CP34" s="209"/>
      <c r="CQ34" s="209"/>
      <c r="CR34" s="209"/>
      <c r="CS34" s="209"/>
      <c r="CT34" s="209"/>
      <c r="CU34" s="209"/>
      <c r="CV34" s="209"/>
      <c r="CW34" s="209"/>
      <c r="CX34" s="210"/>
    </row>
    <row r="35" spans="2:102" ht="14.25" customHeight="1" x14ac:dyDescent="0.15">
      <c r="B35" s="122"/>
      <c r="C35" s="123"/>
      <c r="D35" s="130"/>
      <c r="E35" s="113"/>
      <c r="F35" s="141" t="s">
        <v>136</v>
      </c>
      <c r="G35" s="203" t="s">
        <v>205</v>
      </c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203" t="s">
        <v>222</v>
      </c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204"/>
      <c r="AH35" s="203" t="s">
        <v>273</v>
      </c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82"/>
      <c r="AX35" s="204"/>
      <c r="AY35" s="130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4"/>
      <c r="BL35" s="130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205"/>
      <c r="BY35" s="130"/>
      <c r="BZ35" s="113"/>
      <c r="CA35" s="113"/>
      <c r="CB35" s="113"/>
      <c r="CC35" s="113"/>
      <c r="CD35" s="113"/>
      <c r="CE35" s="113"/>
      <c r="CF35" s="113"/>
      <c r="CG35" s="113"/>
      <c r="CH35" s="113"/>
      <c r="CI35" s="113"/>
      <c r="CJ35" s="113"/>
      <c r="CK35" s="205" t="s">
        <v>356</v>
      </c>
      <c r="CL35" s="122"/>
      <c r="CM35" s="124"/>
      <c r="CN35" s="209"/>
      <c r="CO35" s="209"/>
      <c r="CP35" s="209"/>
      <c r="CQ35" s="209"/>
      <c r="CR35" s="209"/>
      <c r="CS35" s="209"/>
      <c r="CT35" s="209"/>
      <c r="CU35" s="209"/>
      <c r="CV35" s="209"/>
      <c r="CW35" s="209"/>
      <c r="CX35" s="210"/>
    </row>
    <row r="36" spans="2:102" ht="14.25" customHeight="1" x14ac:dyDescent="0.15">
      <c r="B36" s="122"/>
      <c r="C36" s="123"/>
      <c r="D36" s="130"/>
      <c r="E36" s="113"/>
      <c r="F36" s="141" t="s">
        <v>137</v>
      </c>
      <c r="G36" s="203" t="s">
        <v>206</v>
      </c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203" t="s">
        <v>223</v>
      </c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204"/>
      <c r="AH36" s="203" t="s">
        <v>274</v>
      </c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204"/>
      <c r="AY36" s="130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4"/>
      <c r="BL36" s="130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205"/>
      <c r="BY36" s="130"/>
      <c r="BZ36" s="113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205" t="s">
        <v>239</v>
      </c>
      <c r="CL36" s="122"/>
      <c r="CM36" s="124"/>
      <c r="CN36" s="209"/>
      <c r="CO36" s="209"/>
      <c r="CP36" s="209"/>
      <c r="CQ36" s="209"/>
      <c r="CR36" s="209"/>
      <c r="CS36" s="209"/>
      <c r="CT36" s="209"/>
      <c r="CU36" s="209"/>
      <c r="CV36" s="209"/>
      <c r="CW36" s="209"/>
      <c r="CX36" s="210"/>
    </row>
    <row r="37" spans="2:102" ht="14.25" customHeight="1" x14ac:dyDescent="0.15">
      <c r="B37" s="122"/>
      <c r="C37" s="123"/>
      <c r="D37" s="130"/>
      <c r="E37" s="113"/>
      <c r="F37" s="141" t="s">
        <v>138</v>
      </c>
      <c r="G37" s="203" t="s">
        <v>207</v>
      </c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203" t="s">
        <v>224</v>
      </c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204"/>
      <c r="AH37" s="203" t="s">
        <v>275</v>
      </c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2"/>
      <c r="AV37" s="182"/>
      <c r="AW37" s="182"/>
      <c r="AX37" s="204"/>
      <c r="AY37" s="130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4"/>
      <c r="BL37" s="130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205"/>
      <c r="BY37" s="130"/>
      <c r="BZ37" s="113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205" t="s">
        <v>356</v>
      </c>
      <c r="CL37" s="122"/>
      <c r="CM37" s="124"/>
      <c r="CN37" s="209"/>
      <c r="CO37" s="209"/>
      <c r="CP37" s="209"/>
      <c r="CQ37" s="209"/>
      <c r="CR37" s="209"/>
      <c r="CS37" s="209"/>
      <c r="CT37" s="209"/>
      <c r="CU37" s="209"/>
      <c r="CV37" s="209"/>
      <c r="CW37" s="209"/>
      <c r="CX37" s="210"/>
    </row>
    <row r="38" spans="2:102" ht="14.25" customHeight="1" x14ac:dyDescent="0.15">
      <c r="B38" s="122"/>
      <c r="C38" s="123"/>
      <c r="D38" s="130"/>
      <c r="E38" s="113"/>
      <c r="F38" s="141" t="s">
        <v>139</v>
      </c>
      <c r="G38" s="203" t="s">
        <v>208</v>
      </c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203" t="s">
        <v>225</v>
      </c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204"/>
      <c r="AH38" s="203" t="s">
        <v>276</v>
      </c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2"/>
      <c r="AW38" s="182"/>
      <c r="AX38" s="204"/>
      <c r="AY38" s="130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4"/>
      <c r="BL38" s="130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205" t="s">
        <v>239</v>
      </c>
      <c r="BY38" s="130"/>
      <c r="BZ38" s="113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205"/>
      <c r="CL38" s="122"/>
      <c r="CM38" s="124"/>
      <c r="CN38" s="209"/>
      <c r="CO38" s="209"/>
      <c r="CP38" s="209"/>
      <c r="CQ38" s="209"/>
      <c r="CR38" s="209"/>
      <c r="CS38" s="209"/>
      <c r="CT38" s="209"/>
      <c r="CU38" s="209"/>
      <c r="CV38" s="209"/>
      <c r="CW38" s="209"/>
      <c r="CX38" s="210"/>
    </row>
    <row r="39" spans="2:102" ht="14.25" customHeight="1" x14ac:dyDescent="0.15">
      <c r="B39" s="122"/>
      <c r="C39" s="123"/>
      <c r="D39" s="130"/>
      <c r="E39" s="113"/>
      <c r="F39" s="141" t="s">
        <v>140</v>
      </c>
      <c r="G39" s="203" t="s">
        <v>209</v>
      </c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203" t="s">
        <v>226</v>
      </c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204"/>
      <c r="AH39" s="203" t="s">
        <v>277</v>
      </c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82"/>
      <c r="AX39" s="204"/>
      <c r="AY39" s="130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4"/>
      <c r="BL39" s="130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205" t="s">
        <v>239</v>
      </c>
      <c r="BY39" s="130"/>
      <c r="BZ39" s="113"/>
      <c r="CA39" s="113"/>
      <c r="CB39" s="113"/>
      <c r="CC39" s="113"/>
      <c r="CD39" s="113"/>
      <c r="CE39" s="113"/>
      <c r="CF39" s="113"/>
      <c r="CG39" s="113"/>
      <c r="CH39" s="113"/>
      <c r="CI39" s="113"/>
      <c r="CJ39" s="113"/>
      <c r="CK39" s="205"/>
      <c r="CL39" s="122"/>
      <c r="CM39" s="124"/>
      <c r="CN39" s="209"/>
      <c r="CO39" s="209"/>
      <c r="CP39" s="209"/>
      <c r="CQ39" s="209"/>
      <c r="CR39" s="209"/>
      <c r="CS39" s="209"/>
      <c r="CT39" s="209"/>
      <c r="CU39" s="209"/>
      <c r="CV39" s="209"/>
      <c r="CW39" s="209"/>
      <c r="CX39" s="210"/>
    </row>
    <row r="40" spans="2:102" ht="14.25" customHeight="1" x14ac:dyDescent="0.15">
      <c r="B40" s="122"/>
      <c r="C40" s="123"/>
      <c r="D40" s="130"/>
      <c r="E40" s="113"/>
      <c r="F40" s="141" t="s">
        <v>141</v>
      </c>
      <c r="G40" s="203" t="s">
        <v>210</v>
      </c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203" t="s">
        <v>227</v>
      </c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204"/>
      <c r="AH40" s="203" t="s">
        <v>278</v>
      </c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204"/>
      <c r="AY40" s="130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41" t="s">
        <v>239</v>
      </c>
      <c r="BL40" s="130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205"/>
      <c r="BY40" s="130"/>
      <c r="BZ40" s="113"/>
      <c r="CA40" s="113"/>
      <c r="CB40" s="113"/>
      <c r="CC40" s="113"/>
      <c r="CD40" s="113"/>
      <c r="CE40" s="113"/>
      <c r="CF40" s="113"/>
      <c r="CG40" s="113"/>
      <c r="CH40" s="113"/>
      <c r="CI40" s="113"/>
      <c r="CJ40" s="113"/>
      <c r="CK40" s="205"/>
      <c r="CL40" s="122"/>
      <c r="CM40" s="124"/>
      <c r="CN40" s="209"/>
      <c r="CO40" s="209"/>
      <c r="CP40" s="209"/>
      <c r="CQ40" s="209"/>
      <c r="CR40" s="209"/>
      <c r="CS40" s="209"/>
      <c r="CT40" s="209"/>
      <c r="CU40" s="209"/>
      <c r="CV40" s="209"/>
      <c r="CW40" s="209"/>
      <c r="CX40" s="210"/>
    </row>
    <row r="41" spans="2:102" ht="14.25" customHeight="1" x14ac:dyDescent="0.15">
      <c r="B41" s="122"/>
      <c r="C41" s="123"/>
      <c r="D41" s="130"/>
      <c r="E41" s="113"/>
      <c r="F41" s="141" t="s">
        <v>142</v>
      </c>
      <c r="G41" s="203" t="s">
        <v>211</v>
      </c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203" t="s">
        <v>228</v>
      </c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204"/>
      <c r="AH41" s="203" t="s">
        <v>279</v>
      </c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2"/>
      <c r="AT41" s="182"/>
      <c r="AU41" s="182"/>
      <c r="AV41" s="182"/>
      <c r="AW41" s="182"/>
      <c r="AX41" s="204"/>
      <c r="AY41" s="130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4"/>
      <c r="BL41" s="130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205" t="s">
        <v>239</v>
      </c>
      <c r="BY41" s="130"/>
      <c r="BZ41" s="113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205"/>
      <c r="CL41" s="122"/>
      <c r="CM41" s="124"/>
      <c r="CN41" s="209"/>
      <c r="CO41" s="209"/>
      <c r="CP41" s="209"/>
      <c r="CQ41" s="209"/>
      <c r="CR41" s="209"/>
      <c r="CS41" s="209"/>
      <c r="CT41" s="209"/>
      <c r="CU41" s="209"/>
      <c r="CV41" s="209"/>
      <c r="CW41" s="209"/>
      <c r="CX41" s="210"/>
    </row>
    <row r="42" spans="2:102" ht="14.25" customHeight="1" x14ac:dyDescent="0.15">
      <c r="B42" s="122"/>
      <c r="C42" s="123"/>
      <c r="D42" s="130"/>
      <c r="E42" s="113"/>
      <c r="F42" s="141" t="s">
        <v>156</v>
      </c>
      <c r="G42" s="203" t="s">
        <v>212</v>
      </c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203" t="s">
        <v>229</v>
      </c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204"/>
      <c r="AH42" s="203" t="s">
        <v>280</v>
      </c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204"/>
      <c r="AY42" s="130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4"/>
      <c r="BL42" s="130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205" t="s">
        <v>239</v>
      </c>
      <c r="BY42" s="130"/>
      <c r="BZ42" s="113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205"/>
      <c r="CL42" s="131" t="s">
        <v>121</v>
      </c>
      <c r="CM42" s="132"/>
      <c r="CN42" s="209"/>
      <c r="CO42" s="209"/>
      <c r="CP42" s="209"/>
      <c r="CQ42" s="209"/>
      <c r="CR42" s="209"/>
      <c r="CS42" s="209"/>
      <c r="CT42" s="209"/>
      <c r="CU42" s="209"/>
      <c r="CV42" s="209"/>
      <c r="CW42" s="209"/>
      <c r="CX42" s="210"/>
    </row>
    <row r="43" spans="2:102" ht="14.25" customHeight="1" x14ac:dyDescent="0.15">
      <c r="B43" s="145"/>
      <c r="C43" s="146"/>
      <c r="D43" s="169"/>
      <c r="E43" s="169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70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71"/>
      <c r="CS43" s="172"/>
      <c r="CT43" s="146"/>
      <c r="CU43" s="146"/>
      <c r="CV43" s="146"/>
      <c r="CW43" s="146"/>
      <c r="CX43" s="147"/>
    </row>
    <row r="44" spans="2:102" ht="14.25" customHeight="1" x14ac:dyDescent="0.15">
      <c r="B44" s="148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50"/>
      <c r="W44" s="149"/>
      <c r="X44" s="149"/>
      <c r="Y44" s="149"/>
      <c r="Z44" s="149"/>
      <c r="AA44" s="149"/>
      <c r="AB44" s="149"/>
      <c r="AC44" s="149"/>
      <c r="AD44" s="149"/>
      <c r="AE44" s="150"/>
      <c r="AF44" s="149"/>
      <c r="AG44" s="149"/>
      <c r="AH44" s="149"/>
      <c r="AI44" s="150"/>
      <c r="AJ44" s="149"/>
      <c r="AK44" s="150"/>
      <c r="AL44" s="149"/>
      <c r="AM44" s="149"/>
      <c r="AN44" s="149"/>
      <c r="AO44" s="150"/>
      <c r="AP44" s="150"/>
      <c r="AQ44" s="149"/>
      <c r="AR44" s="149"/>
      <c r="AS44" s="149"/>
      <c r="AT44" s="150"/>
      <c r="AU44" s="149"/>
      <c r="AV44" s="149"/>
      <c r="AW44" s="149"/>
      <c r="AX44" s="150"/>
      <c r="AY44" s="149"/>
      <c r="AZ44" s="149"/>
      <c r="BA44" s="150"/>
      <c r="BB44" s="149"/>
      <c r="BC44" s="149"/>
      <c r="BD44" s="149"/>
      <c r="BE44" s="149"/>
      <c r="BF44" s="149"/>
      <c r="BG44" s="149"/>
      <c r="BH44" s="149"/>
      <c r="BI44" s="149"/>
      <c r="BJ44" s="149"/>
      <c r="BK44" s="149"/>
      <c r="BL44" s="149"/>
      <c r="BM44" s="149"/>
      <c r="BN44" s="149"/>
      <c r="BO44" s="149"/>
      <c r="BP44" s="149"/>
      <c r="BQ44" s="149"/>
      <c r="BR44" s="149"/>
      <c r="BS44" s="150"/>
      <c r="BT44" s="149"/>
      <c r="BU44" s="149"/>
      <c r="BV44" s="149"/>
      <c r="BW44" s="149"/>
      <c r="BX44" s="149"/>
      <c r="BY44" s="149"/>
      <c r="BZ44" s="149"/>
      <c r="CA44" s="150"/>
      <c r="CB44" s="149"/>
      <c r="CC44" s="149"/>
      <c r="CD44" s="149"/>
      <c r="CE44" s="149"/>
      <c r="CF44" s="149"/>
      <c r="CG44" s="149"/>
      <c r="CH44" s="149"/>
      <c r="CI44" s="149"/>
      <c r="CJ44" s="149"/>
      <c r="CK44" s="149"/>
      <c r="CL44" s="149"/>
      <c r="CM44" s="149"/>
      <c r="CN44" s="149"/>
      <c r="CO44" s="151"/>
      <c r="CP44" s="152"/>
      <c r="CQ44" s="152"/>
      <c r="CR44" s="152"/>
      <c r="CS44" s="152"/>
      <c r="CT44" s="153" t="s">
        <v>143</v>
      </c>
      <c r="CU44" s="151" t="s">
        <v>144</v>
      </c>
      <c r="CV44" s="152"/>
      <c r="CW44" s="152"/>
      <c r="CX44" s="154"/>
    </row>
  </sheetData>
  <mergeCells count="1">
    <mergeCell ref="B3:CD4"/>
  </mergeCells>
  <phoneticPr fontId="5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B3AFDF1A27EF4448B30400A700269C9" ma:contentTypeVersion="7" ma:contentTypeDescription="新しいドキュメントを作成します。" ma:contentTypeScope="" ma:versionID="af1e50296a73b747a155d4c5a148cd8b">
  <xsd:schema xmlns:xsd="http://www.w3.org/2001/XMLSchema" xmlns:xs="http://www.w3.org/2001/XMLSchema" xmlns:p="http://schemas.microsoft.com/office/2006/metadata/properties" xmlns:ns2="72c70d25-b9e8-475b-ae7b-39931ca24b85" targetNamespace="http://schemas.microsoft.com/office/2006/metadata/properties" ma:root="true" ma:fieldsID="d7c374c4e1cfeff0cf58497e8c642c22" ns2:_="">
    <xsd:import namespace="72c70d25-b9e8-475b-ae7b-39931ca24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0d25-b9e8-475b-ae7b-39931ca24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02E59-26EF-42FD-ADE3-8B1F7DDCD7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6F246-76A3-4A27-8547-17CD1E715E86}">
  <ds:schemaRefs>
    <ds:schemaRef ds:uri="http://purl.org/dc/elements/1.1/"/>
    <ds:schemaRef ds:uri="http://schemas.microsoft.com/office/2006/documentManagement/types"/>
    <ds:schemaRef ds:uri="http://purl.org/dc/terms/"/>
    <ds:schemaRef ds:uri="72c70d25-b9e8-475b-ae7b-39931ca24b85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39FE47-ED8B-411A-AD54-8C8E5636C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0d25-b9e8-475b-ae7b-39931ca24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変更履歴</vt:lpstr>
      <vt:lpstr>１．機能概要</vt:lpstr>
      <vt:lpstr>２．レイアウト</vt:lpstr>
      <vt:lpstr>３．項目一覧</vt:lpstr>
      <vt:lpstr>４．イベント仕様</vt:lpstr>
      <vt:lpstr>５．メッセージ仕様</vt:lpstr>
      <vt:lpstr>６．補足事項</vt:lpstr>
      <vt:lpstr>参照用レイアウト</vt:lpstr>
      <vt:lpstr>'１．機能概要'!Print_Area</vt:lpstr>
      <vt:lpstr>'２．レイアウト'!Print_Area</vt:lpstr>
      <vt:lpstr>'６．補足事項'!Print_Area</vt:lpstr>
      <vt:lpstr>表紙!Print_Area</vt:lpstr>
      <vt:lpstr>'１．機能概要'!Print_Titles</vt:lpstr>
      <vt:lpstr>'２．レイアウト'!Print_Titles</vt:lpstr>
      <vt:lpstr>'３．項目一覧'!Print_Titles</vt:lpstr>
      <vt:lpstr>'４．イベント仕様'!Print_Titles</vt:lpstr>
      <vt:lpstr>'５．メッセージ仕様'!Print_Titles</vt:lpstr>
      <vt:lpstr>'６．補足事項'!Print_Titles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Panasonic</cp:lastModifiedBy>
  <cp:lastPrinted>2019-09-13T01:03:54Z</cp:lastPrinted>
  <dcterms:created xsi:type="dcterms:W3CDTF">2006-09-16T00:00:00Z</dcterms:created>
  <dcterms:modified xsi:type="dcterms:W3CDTF">2019-10-30T06:12:07Z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0x0101005B3AFDF1A27EF4448B30400A700269C9</vt:lpwstr>
  </property>
</Properties>
</file>