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<sst xmlns="http://schemas.openxmlformats.org/spreadsheetml/2006/main" count="42" uniqueCount="32">
  <si>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BOM</t>
  </si>
  <si>
    <t>QUANTITY</t>
  </si>
  <si>
    <t>PRICE</t>
  </si>
  <si>
    <t>LINKS</t>
  </si>
  <si>
    <t>NOTES</t>
  </si>
  <si>
    <t>ELECTRONICS</t>
  </si>
  <si>
    <t>V1</t>
  </si>
  <si>
    <t>10W 12V G4 halogen heater bulb</t>
  </si>
  <si>
    <t>https://amzn.to/3ua1yw2</t>
  </si>
  <si>
    <t>V2</t>
  </si>
  <si>
    <t>20W 12V G4 halogen heater bulb</t>
  </si>
  <si>
    <t>https://amzn.to/3XyM3Lz</t>
  </si>
  <si>
    <t>V1 &amp; V2</t>
  </si>
  <si>
    <t>G4 Lamp Socket</t>
  </si>
  <si>
    <t>https://amzn.to/3XFBFkZ</t>
  </si>
  <si>
    <t>V3</t>
  </si>
  <si>
    <t>50W G9 halogen heater bulb</t>
  </si>
  <si>
    <t>https://amzn.to/3JxtanK</t>
  </si>
  <si>
    <t>G9 Lamp Socket</t>
  </si>
  <si>
    <t>https://amzn.to/3XPkE7I</t>
  </si>
  <si>
    <t>FILAMENT</t>
  </si>
  <si>
    <t>Taulman3D Carbon Fiber Alloy Nylon</t>
  </si>
  <si>
    <t>1LB</t>
  </si>
  <si>
    <t>taulman3D Carbon Fiber Alloy Nylon 3D Printing Filament</t>
  </si>
  <si>
    <t>Feel free to use whatever works best for you (this stuff just prints even on a cold bed!) MUST BE KEPT DRY!!!</t>
  </si>
  <si>
    <t>OR whatever high temp materials work for you!</t>
  </si>
  <si>
    <t>MISC</t>
  </si>
  <si>
    <t>3M Aluminum Tape</t>
  </si>
  <si>
    <t>https://amzn.to/3JrEiT3</t>
  </si>
  <si>
    <t>NO FILAMENT</t>
  </si>
  <si>
    <t>SUB-TOTAL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</si>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</sst>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F1111"/>
      <name val="&quot;Amazon Ember&quot;"/>
    </font>
    <font>
      <u/>
      <color rgb="FF0000FF"/>
    </font>
    <font>
      <u/>
      <color rgb="FF0000FF"/>
    </font>
    <font>
      <sz val="11.0"/>
      <color rgb="FF777777"/>
      <name val="Inconsolata"/>
    </font>
    <font>
      <sz val="11.0"/>
      <color rgb="FF000000"/>
      <name val="Inconsolata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Font="1"/>
    <xf borderId="0" fillId="2" fontId="7" numFmtId="164" xfId="0" applyFont="1" applyNumberFormat="1"/>
    <xf borderId="0" fillId="2" fontId="8" numFmtId="164" xfId="0" applyFont="1" applyNumberFormat="1"/>
    <xf borderId="0" fillId="2" fontId="8" numFmtId="0" xfId="0" applyFont="1"/>
    <xf borderId="0" fillId="2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ua1yw2" TargetMode="External"/><Relationship Id="rId2" Type="http://schemas.openxmlformats.org/officeDocument/2006/relationships/hyperlink" Target="https://amzn.to/3XyM3Lz" TargetMode="External"/><Relationship Id="rId3" Type="http://schemas.openxmlformats.org/officeDocument/2006/relationships/hyperlink" Target="https://amzn.to/3XFBFkZ" TargetMode="External"/><Relationship Id="rId4" Type="http://schemas.openxmlformats.org/officeDocument/2006/relationships/hyperlink" Target="https://amzn.to/3JxtanK" TargetMode="External"/><Relationship Id="rId5" Type="http://schemas.openxmlformats.org/officeDocument/2006/relationships/hyperlink" Target="https://amzn.to/3XPkE7I" TargetMode="External"/><Relationship Id="rId6" Type="http://schemas.openxmlformats.org/officeDocument/2006/relationships/hyperlink" Target="https://taulman3d.com/carbonfiberalloynylonfilament.html" TargetMode="External"/><Relationship Id="rId7" Type="http://schemas.openxmlformats.org/officeDocument/2006/relationships/hyperlink" Target="https://amzn.to/3JrEiT3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63"/>
    <col customWidth="1" min="4" max="4" width="51.75"/>
    <col customWidth="1" min="5" max="5" width="10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3"/>
      <c r="D2" s="2"/>
    </row>
    <row r="3">
      <c r="A3" s="1" t="s">
        <v>5</v>
      </c>
      <c r="B3" s="2"/>
      <c r="C3" s="3"/>
      <c r="D3" s="2"/>
    </row>
    <row r="4">
      <c r="A4" s="4" t="s">
        <v>6</v>
      </c>
      <c r="B4" s="2"/>
      <c r="C4" s="3"/>
      <c r="D4" s="2"/>
    </row>
    <row r="5">
      <c r="A5" s="2" t="s">
        <v>7</v>
      </c>
      <c r="B5" s="2">
        <v>2.0</v>
      </c>
      <c r="C5" s="3">
        <v>9.19</v>
      </c>
      <c r="D5" s="5" t="s">
        <v>8</v>
      </c>
    </row>
    <row r="6">
      <c r="A6" s="4" t="s">
        <v>9</v>
      </c>
      <c r="B6" s="2"/>
      <c r="C6" s="3"/>
      <c r="D6" s="2"/>
    </row>
    <row r="7">
      <c r="A7" s="2" t="s">
        <v>10</v>
      </c>
      <c r="B7" s="2">
        <v>2.0</v>
      </c>
      <c r="C7" s="3">
        <v>12.88</v>
      </c>
      <c r="D7" s="5" t="s">
        <v>11</v>
      </c>
      <c r="E7" s="2"/>
    </row>
    <row r="8">
      <c r="A8" s="4" t="s">
        <v>12</v>
      </c>
      <c r="B8" s="2"/>
      <c r="C8" s="6"/>
      <c r="D8" s="2"/>
    </row>
    <row r="9">
      <c r="A9" s="2" t="s">
        <v>13</v>
      </c>
      <c r="B9" s="2">
        <v>2.0</v>
      </c>
      <c r="C9" s="6">
        <v>7.19</v>
      </c>
      <c r="D9" s="5" t="s">
        <v>14</v>
      </c>
    </row>
    <row r="11">
      <c r="A11" s="4" t="s">
        <v>15</v>
      </c>
    </row>
    <row r="12">
      <c r="A12" s="2" t="s">
        <v>16</v>
      </c>
      <c r="B12" s="2">
        <v>2.0</v>
      </c>
      <c r="C12" s="7">
        <v>16.99</v>
      </c>
      <c r="D12" s="5" t="s">
        <v>17</v>
      </c>
    </row>
    <row r="13">
      <c r="A13" s="2" t="s">
        <v>18</v>
      </c>
      <c r="B13" s="2">
        <v>2.0</v>
      </c>
      <c r="C13" s="7">
        <v>10.5</v>
      </c>
      <c r="D13" s="8" t="s">
        <v>19</v>
      </c>
    </row>
    <row r="15">
      <c r="A15" s="1" t="s">
        <v>20</v>
      </c>
    </row>
    <row r="16">
      <c r="A16" s="2" t="s">
        <v>21</v>
      </c>
      <c r="B16" s="9" t="s">
        <v>22</v>
      </c>
      <c r="C16" s="10">
        <v>40.0</v>
      </c>
      <c r="D16" s="8" t="s">
        <v>23</v>
      </c>
      <c r="E16" s="2" t="s">
        <v>24</v>
      </c>
    </row>
    <row r="17">
      <c r="A17" s="2" t="s">
        <v>25</v>
      </c>
    </row>
    <row r="18">
      <c r="A18" s="1"/>
    </row>
    <row r="19">
      <c r="A19" s="1" t="s">
        <v>26</v>
      </c>
    </row>
    <row r="20">
      <c r="A20" s="2" t="s">
        <v>27</v>
      </c>
      <c r="B20" s="2">
        <v>1.0</v>
      </c>
      <c r="C20" s="6">
        <v>5.67</v>
      </c>
      <c r="D20" s="8" t="s">
        <v>28</v>
      </c>
      <c r="E20" s="2"/>
    </row>
    <row r="21">
      <c r="B21" s="11"/>
      <c r="C21" s="12"/>
    </row>
    <row r="22">
      <c r="A22" s="2" t="s">
        <v>29</v>
      </c>
      <c r="B22" s="11" t="s">
        <v>30</v>
      </c>
      <c r="C22" s="13">
        <f>sum(C5,C9,C20)</f>
        <v>22.05</v>
      </c>
      <c r="D22" s="4" t="s">
        <v>6</v>
      </c>
    </row>
    <row r="23">
      <c r="B23" s="11" t="s">
        <v>30</v>
      </c>
      <c r="C23" s="14">
        <f>sum(C7,C9,C20)</f>
        <v>25.74</v>
      </c>
      <c r="D23" s="4" t="s">
        <v>9</v>
      </c>
    </row>
    <row r="24">
      <c r="B24" s="11" t="s">
        <v>30</v>
      </c>
      <c r="C24" s="14">
        <f>sum(C12,C13,C20)</f>
        <v>33.16</v>
      </c>
      <c r="D24" s="4" t="s">
        <v>15</v>
      </c>
    </row>
    <row r="25">
      <c r="B25" s="11"/>
      <c r="C25" s="15"/>
    </row>
    <row r="26">
      <c r="B26" s="11" t="s">
        <v>31</v>
      </c>
      <c r="C26" s="16">
        <f>sum(C5,C9,C16:C20)</f>
        <v>62.05</v>
      </c>
      <c r="D26" s="4" t="s">
        <v>6</v>
      </c>
    </row>
    <row r="27">
      <c r="B27" s="11" t="s">
        <v>31</v>
      </c>
      <c r="C27" s="16">
        <f>sum(C7,C9,C16:C20)</f>
        <v>65.74</v>
      </c>
      <c r="D27" s="4" t="s">
        <v>9</v>
      </c>
    </row>
    <row r="28">
      <c r="B28" s="11" t="s">
        <v>31</v>
      </c>
      <c r="C28" s="14">
        <f>sum(C12,C13,C16:C20)</f>
        <v>73.16</v>
      </c>
      <c r="D28" s="4" t="s">
        <v>15</v>
      </c>
    </row>
  </sheetData>
  <hyperlinks>
    <hyperlink r:id="rId1" ref="D5"/>
    <hyperlink r:id="rId2" ref="D7"/>
    <hyperlink r:id="rId3" ref="D9"/>
    <hyperlink r:id="rId4" ref="D12"/>
    <hyperlink r:id="rId5" ref="D13"/>
    <hyperlink r:id="rId6" ref="D16"/>
    <hyperlink r:id="rId7" ref="D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