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<sst xmlns="http://schemas.openxmlformats.org/spreadsheetml/2006/main" count="38" uniqueCount="31">
  <si>
    <t>BOM</t>
  </si>
  <si>
    <t>QUANTITY</t>
  </si>
  <si>
    <t>PRICE</t>
  </si>
  <si>
    <t>LINKS</t>
  </si>
  <si>
    <t>NOTES</t>
  </si>
  <si>
    <t>ELECTRONICS</t>
  </si>
  <si>
    <t>10W 12V halogen heater bulb</t>
  </si>
  <si>
    <t>https://amzn.to/3ua1yw2</t>
  </si>
  <si>
    <t>OR</t>
  </si>
  <si>
    <t>20W 12V halogen heater bulb</t>
  </si>
  <si>
    <t>https://amzn.to/3XyM3Lz</t>
  </si>
  <si>
    <t>PENDING TESTING!!!</t>
  </si>
  <si>
    <t>G4 Lamp Socket</t>
  </si>
  <si>
    <t>https://amzn.to/3XFBFkZ</t>
  </si>
  <si>
    <t>FILAMENT</t>
  </si>
  <si>
    <t>Taulman3D Carbon Fiber Alloy Nylon</t>
  </si>
  <si>
    <t>1LB</t>
  </si>
  <si>
    <t>https://taulman3d.com/carbonfiberalloynylonfilament.html</t>
  </si>
  <si>
    <t>Feel free to use whatever works best for you (this stuff just prints even on a cold bed!) MUST BE KEPT DRY!!!</t>
  </si>
  <si>
    <t>OR whatever high temp materials work for you!</t>
  </si>
  <si>
    <t>MISC</t>
  </si>
  <si>
    <t>High Temp RTV silicone gasket maket</t>
  </si>
  <si>
    <t>https://amzn.to/3gFvQn2</t>
  </si>
  <si>
    <t>MIX TOGETHER!!!</t>
  </si>
  <si>
    <t>Micah Powder</t>
  </si>
  <si>
    <t>https://amzn.to/3imOCQN</t>
  </si>
  <si>
    <t>Aerogel Insulation Pad</t>
  </si>
  <si>
    <t>https://amzn.to/3XE5Xok</t>
  </si>
  <si>
    <t>NO FILAMENT</t>
  </si>
  <si>
    <t>SUB-TOTAL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</si>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</sst>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F1111"/>
      <name val="&quot;Amazon Ember&quot;"/>
    </font>
    <font>
      <u/>
      <color rgb="FF0000FF"/>
    </font>
    <font>
      <sz val="10.0"/>
      <color theme="1"/>
      <name val="Arial"/>
      <scheme val="minor"/>
    </font>
    <font>
      <color rgb="FF000000"/>
      <name val="Arial"/>
    </font>
    <font>
      <sz val="11.0"/>
      <color rgb="FF777777"/>
      <name val="Inconsolata"/>
    </font>
    <font>
      <sz val="11.0"/>
      <color rgb="FF000000"/>
      <name val="Inconsolata"/>
    </font>
    <font>
      <b/>
      <color rgb="FF000000"/>
      <name val="Arial"/>
    </font>
    <font>
      <sz val="11.0"/>
      <color theme="1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3" numFmtId="164" xfId="0" applyAlignment="1" applyFill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165" xfId="0" applyAlignment="1" applyFont="1" applyNumberFormat="1">
      <alignment readingOrder="0"/>
    </xf>
    <xf borderId="0" fillId="2" fontId="5" numFmtId="164" xfId="0" applyAlignment="1" applyFont="1" applyNumberFormat="1">
      <alignment readingOrder="0"/>
    </xf>
    <xf borderId="0" fillId="2" fontId="6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2" fontId="7" numFmtId="0" xfId="0" applyFont="1"/>
    <xf borderId="0" fillId="2" fontId="8" numFmtId="164" xfId="0" applyFont="1" applyNumberFormat="1"/>
    <xf borderId="0" fillId="2" fontId="8" numFmtId="0" xfId="0" applyFont="1"/>
    <xf borderId="0" fillId="2" fontId="9" numFmtId="0" xfId="0" applyAlignment="1" applyFont="1">
      <alignment horizontal="right" readingOrder="0"/>
    </xf>
    <xf borderId="0" fillId="2" fontId="10" numFmtId="0" xfId="0" applyFont="1"/>
    <xf borderId="0" fillId="2" fontId="10" numFmtId="164" xfId="0" applyFont="1" applyNumberFormat="1"/>
    <xf borderId="0" fillId="0" fontId="8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mzn.to/3ua1yw2" TargetMode="External"/><Relationship Id="rId2" Type="http://schemas.openxmlformats.org/officeDocument/2006/relationships/hyperlink" Target="https://amzn.to/3XyM3Lz" TargetMode="External"/><Relationship Id="rId3" Type="http://schemas.openxmlformats.org/officeDocument/2006/relationships/hyperlink" Target="https://amzn.to/3XFBFkZ" TargetMode="External"/><Relationship Id="rId4" Type="http://schemas.openxmlformats.org/officeDocument/2006/relationships/hyperlink" Target="https://taulman3d.com/carbonfiberalloynylonfilament.html" TargetMode="External"/><Relationship Id="rId5" Type="http://schemas.openxmlformats.org/officeDocument/2006/relationships/hyperlink" Target="https://amzn.to/3gFvQn2" TargetMode="External"/><Relationship Id="rId6" Type="http://schemas.openxmlformats.org/officeDocument/2006/relationships/hyperlink" Target="https://amzn.to/3imOCQN" TargetMode="External"/><Relationship Id="rId7" Type="http://schemas.openxmlformats.org/officeDocument/2006/relationships/hyperlink" Target="https://amzn.to/3XE5Xo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63"/>
    <col customWidth="1" min="4" max="4" width="51.75"/>
    <col customWidth="1" min="5" max="5" width="10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/>
      <c r="B2" s="2"/>
      <c r="C2" s="3"/>
      <c r="D2" s="2"/>
    </row>
    <row r="3">
      <c r="A3" s="1" t="s">
        <v>5</v>
      </c>
      <c r="B3" s="2"/>
      <c r="C3" s="3"/>
      <c r="D3" s="2"/>
    </row>
    <row r="4">
      <c r="A4" s="2" t="s">
        <v>6</v>
      </c>
      <c r="B4" s="2">
        <v>2.0</v>
      </c>
      <c r="C4" s="3">
        <v>9.19</v>
      </c>
      <c r="D4" s="4" t="s">
        <v>7</v>
      </c>
    </row>
    <row r="5">
      <c r="A5" s="2" t="s">
        <v>8</v>
      </c>
      <c r="B5" s="2"/>
      <c r="C5" s="3"/>
      <c r="D5" s="2"/>
    </row>
    <row r="6">
      <c r="A6" s="2" t="s">
        <v>9</v>
      </c>
      <c r="B6" s="2">
        <v>2.0</v>
      </c>
      <c r="C6" s="3">
        <v>12.88</v>
      </c>
      <c r="D6" s="4" t="s">
        <v>10</v>
      </c>
      <c r="E6" s="2" t="s">
        <v>11</v>
      </c>
    </row>
    <row r="7">
      <c r="A7" s="2"/>
      <c r="B7" s="2"/>
      <c r="C7" s="5"/>
      <c r="D7" s="2"/>
    </row>
    <row r="8">
      <c r="A8" s="2" t="s">
        <v>12</v>
      </c>
      <c r="B8" s="2">
        <v>2.0</v>
      </c>
      <c r="C8" s="5">
        <v>7.19</v>
      </c>
      <c r="D8" s="4" t="s">
        <v>13</v>
      </c>
    </row>
    <row r="10">
      <c r="A10" s="1" t="s">
        <v>14</v>
      </c>
    </row>
    <row r="11">
      <c r="A11" s="2" t="s">
        <v>15</v>
      </c>
      <c r="B11" s="6" t="s">
        <v>16</v>
      </c>
      <c r="C11" s="7">
        <v>40.0</v>
      </c>
      <c r="D11" s="4" t="s">
        <v>17</v>
      </c>
      <c r="E11" s="2" t="s">
        <v>18</v>
      </c>
    </row>
    <row r="12">
      <c r="A12" s="2" t="s">
        <v>19</v>
      </c>
    </row>
    <row r="13">
      <c r="A13" s="1"/>
    </row>
    <row r="14">
      <c r="A14" s="1" t="s">
        <v>20</v>
      </c>
    </row>
    <row r="15">
      <c r="A15" s="2" t="s">
        <v>21</v>
      </c>
      <c r="B15" s="2">
        <v>1.0</v>
      </c>
      <c r="C15" s="5">
        <v>10.3</v>
      </c>
      <c r="D15" s="4" t="s">
        <v>22</v>
      </c>
      <c r="E15" s="2" t="s">
        <v>23</v>
      </c>
    </row>
    <row r="16">
      <c r="A16" s="2" t="s">
        <v>24</v>
      </c>
      <c r="B16" s="6">
        <v>1.0</v>
      </c>
      <c r="C16" s="8">
        <v>9.99</v>
      </c>
      <c r="D16" s="4" t="s">
        <v>25</v>
      </c>
      <c r="E16" s="9" t="s">
        <v>23</v>
      </c>
    </row>
    <row r="17">
      <c r="A17" s="2" t="s">
        <v>8</v>
      </c>
      <c r="B17" s="6"/>
      <c r="C17" s="8"/>
      <c r="D17" s="2"/>
    </row>
    <row r="18">
      <c r="A18" s="2" t="s">
        <v>26</v>
      </c>
      <c r="B18" s="6">
        <v>1.0</v>
      </c>
      <c r="C18" s="8">
        <v>10.99</v>
      </c>
      <c r="D18" s="4" t="s">
        <v>27</v>
      </c>
    </row>
    <row r="19">
      <c r="B19" s="10"/>
      <c r="C19" s="11"/>
    </row>
    <row r="20">
      <c r="A20" s="2" t="s">
        <v>28</v>
      </c>
      <c r="B20" s="10" t="s">
        <v>29</v>
      </c>
      <c r="C20" s="12">
        <f>sum(C4,C8,C16)</f>
        <v>26.37</v>
      </c>
    </row>
    <row r="21">
      <c r="A21" s="9"/>
      <c r="B21" s="9" t="s">
        <v>8</v>
      </c>
      <c r="C21" s="13"/>
    </row>
    <row r="22">
      <c r="A22" s="9" t="s">
        <v>28</v>
      </c>
      <c r="B22" s="14" t="s">
        <v>29</v>
      </c>
      <c r="C22" s="12">
        <f>sum(C6,C8,C18)</f>
        <v>31.06</v>
      </c>
    </row>
    <row r="23">
      <c r="B23" s="10"/>
      <c r="C23" s="15"/>
    </row>
    <row r="24">
      <c r="B24" s="10" t="s">
        <v>30</v>
      </c>
      <c r="C24" s="16">
        <f>sum(C4,C8:C16)</f>
        <v>76.67</v>
      </c>
    </row>
    <row r="25">
      <c r="B25" s="2" t="s">
        <v>8</v>
      </c>
    </row>
    <row r="26">
      <c r="B26" s="10" t="s">
        <v>30</v>
      </c>
      <c r="C26" s="17">
        <f>sum(C6,C8:C11,C18)</f>
        <v>71.06</v>
      </c>
    </row>
  </sheetData>
  <hyperlinks>
    <hyperlink r:id="rId1" ref="D4"/>
    <hyperlink r:id="rId2" ref="D6"/>
    <hyperlink r:id="rId3" ref="D8"/>
    <hyperlink r:id="rId4" ref="D11"/>
    <hyperlink r:id="rId5" ref="D15"/>
    <hyperlink r:id="rId6" ref="D16"/>
    <hyperlink r:id="rId7" ref="D18"/>
  </hyperlinks>
  <drawing r:id="rId8"/>
</worksheet>
</file>