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<sst xmlns="http://schemas.openxmlformats.org/spreadsheetml/2006/main" count="29" uniqueCount="27">
  <si>
    <t>BOM</t>
  </si>
  <si>
    <t>QUANTITY</t>
  </si>
  <si>
    <t>PRICE</t>
  </si>
  <si>
    <t>LINKS</t>
  </si>
  <si>
    <t>NOTES</t>
  </si>
  <si>
    <t>CARBON FIBER PLATE</t>
  </si>
  <si>
    <t>240mmX240mmX3mm Carbon Fiber Plate</t>
  </si>
  <si>
    <t>https://amzn.to/3iJEYYG</t>
  </si>
  <si>
    <t>FILAMENT</t>
  </si>
  <si>
    <t>Taulman3D Carbon Fiber Alloy Nylon</t>
  </si>
  <si>
    <t>1LB</t>
  </si>
  <si>
    <t>https://taulman3d.com/carbonfiberalloynylonfilament.html</t>
  </si>
  <si>
    <t>Feel free to use whatever works best for you (this stuff just prints even on a cold bed!) MUST BE KEPT DRY!!!</t>
  </si>
  <si>
    <t>OR</t>
  </si>
  <si>
    <t>PLA should work fine</t>
  </si>
  <si>
    <t>Samples worth!</t>
  </si>
  <si>
    <t>https://amzn.to/3Bd31pd</t>
  </si>
  <si>
    <t>TOOLS</t>
  </si>
  <si>
    <t>Irwin Countersink Drill Bit 5-Piece Set</t>
  </si>
  <si>
    <t>https://amzn.to/3UHoJZ8</t>
  </si>
  <si>
    <t>4.2mm Drill Bit</t>
  </si>
  <si>
    <t>https://amzn.to/3hftLym</t>
  </si>
  <si>
    <t>1/8" Drill Bit</t>
  </si>
  <si>
    <t>https://amzn.to/3iIsq3C</t>
  </si>
  <si>
    <t>NO FILAMENT NO TOOLS</t>
  </si>
  <si>
    <t>SUB-TOTAL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</si>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</sst>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F1111"/>
      <name val="&quot;Amazon Ember&quot;"/>
    </font>
    <font>
      <sz val="9.0"/>
      <color rgb="FF000000"/>
      <name val="Arial"/>
    </font>
    <font>
      <color rgb="FF0F1111"/>
      <name val="Arial"/>
    </font>
    <font>
      <u/>
      <color rgb="FF0000FF"/>
    </font>
    <font>
      <sz val="11.0"/>
      <color rgb="FF777777"/>
      <name val="Inconsolata"/>
    </font>
    <font>
      <sz val="11.0"/>
      <color theme="1"/>
      <name val="Inconsolata"/>
    </font>
    <font>
      <u/>
      <color rgb="FF0000FF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2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7" numFmtId="0" xfId="0" applyFont="1"/>
    <xf borderId="0" fillId="2" fontId="8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2" fontId="10" numFmtId="164" xfId="0" applyFont="1" applyNumberFormat="1"/>
    <xf borderId="0" fillId="2" fontId="8" numFmtId="0" xfId="0" applyFont="1"/>
    <xf borderId="0" fillId="2" fontId="8" numFmtId="164" xfId="0" applyFont="1" applyNumberFormat="1"/>
    <xf borderId="0" fillId="0" fontId="1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zn.to/3iJEYYG" TargetMode="External"/><Relationship Id="rId2" Type="http://schemas.openxmlformats.org/officeDocument/2006/relationships/hyperlink" Target="https://taulman3d.com/carbonfiberalloynylonfilament.html" TargetMode="External"/><Relationship Id="rId3" Type="http://schemas.openxmlformats.org/officeDocument/2006/relationships/hyperlink" Target="https://amzn.to/3Bd31pd" TargetMode="External"/><Relationship Id="rId4" Type="http://schemas.openxmlformats.org/officeDocument/2006/relationships/hyperlink" Target="https://amzn.to/3UHoJZ8" TargetMode="External"/><Relationship Id="rId5" Type="http://schemas.openxmlformats.org/officeDocument/2006/relationships/hyperlink" Target="https://amzn.to/3hftLym" TargetMode="External"/><Relationship Id="rId6" Type="http://schemas.openxmlformats.org/officeDocument/2006/relationships/hyperlink" Target="https://amzn.to/3iIsq3C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3.63"/>
    <col customWidth="1" min="4" max="4" width="51.75"/>
    <col customWidth="1" min="5" max="5" width="10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/>
      <c r="B2" s="2"/>
      <c r="C2" s="3"/>
      <c r="D2" s="2"/>
    </row>
    <row r="3">
      <c r="A3" s="1" t="s">
        <v>5</v>
      </c>
      <c r="B3" s="2"/>
      <c r="C3" s="3"/>
      <c r="D3" s="2"/>
    </row>
    <row r="4">
      <c r="A4" s="4" t="s">
        <v>6</v>
      </c>
      <c r="B4" s="2">
        <v>1.0</v>
      </c>
      <c r="C4" s="5">
        <v>16.29</v>
      </c>
      <c r="D4" s="6" t="s">
        <v>7</v>
      </c>
    </row>
    <row r="6">
      <c r="A6" s="1" t="s">
        <v>8</v>
      </c>
    </row>
    <row r="7">
      <c r="A7" s="2" t="s">
        <v>9</v>
      </c>
      <c r="B7" s="7" t="s">
        <v>10</v>
      </c>
      <c r="C7" s="8">
        <v>40.0</v>
      </c>
      <c r="D7" s="6" t="s">
        <v>11</v>
      </c>
      <c r="E7" s="2" t="s">
        <v>12</v>
      </c>
    </row>
    <row r="8">
      <c r="A8" s="2" t="s">
        <v>13</v>
      </c>
      <c r="B8" s="2"/>
      <c r="C8" s="9"/>
      <c r="D8" s="2"/>
    </row>
    <row r="9">
      <c r="A9" s="2" t="s">
        <v>14</v>
      </c>
      <c r="B9" s="2" t="s">
        <v>15</v>
      </c>
      <c r="C9" s="9">
        <v>14.99</v>
      </c>
      <c r="D9" s="6" t="s">
        <v>16</v>
      </c>
    </row>
    <row r="10">
      <c r="A10" s="1"/>
    </row>
    <row r="11">
      <c r="A11" s="1" t="s">
        <v>17</v>
      </c>
      <c r="B11" s="10"/>
      <c r="C11" s="11"/>
    </row>
    <row r="12">
      <c r="A12" s="2" t="s">
        <v>18</v>
      </c>
      <c r="B12" s="7">
        <v>1.0</v>
      </c>
      <c r="C12" s="12">
        <v>19.98</v>
      </c>
      <c r="D12" s="13" t="s">
        <v>19</v>
      </c>
    </row>
    <row r="13">
      <c r="A13" s="2" t="s">
        <v>20</v>
      </c>
      <c r="B13" s="7">
        <v>1.0</v>
      </c>
      <c r="C13" s="12">
        <v>5.99</v>
      </c>
      <c r="D13" s="6" t="s">
        <v>21</v>
      </c>
    </row>
    <row r="14">
      <c r="A14" s="2" t="s">
        <v>22</v>
      </c>
      <c r="B14" s="7">
        <v>1.0</v>
      </c>
      <c r="C14" s="12">
        <v>2.29</v>
      </c>
      <c r="D14" s="6" t="s">
        <v>23</v>
      </c>
    </row>
    <row r="15">
      <c r="B15" s="10"/>
      <c r="C15" s="11"/>
    </row>
    <row r="16">
      <c r="A16" s="2" t="s">
        <v>24</v>
      </c>
      <c r="B16" s="10" t="s">
        <v>25</v>
      </c>
      <c r="C16" s="14">
        <f>sum(C4)</f>
        <v>16.29</v>
      </c>
    </row>
    <row r="17">
      <c r="B17" s="10"/>
      <c r="C17" s="15"/>
    </row>
    <row r="18">
      <c r="B18" s="10" t="s">
        <v>26</v>
      </c>
      <c r="C18" s="16">
        <f>sum(C4,C7,C12:AA14)</f>
        <v>84.55</v>
      </c>
    </row>
    <row r="19">
      <c r="B19" s="2" t="s">
        <v>13</v>
      </c>
    </row>
    <row r="20">
      <c r="B20" s="10" t="s">
        <v>26</v>
      </c>
      <c r="C20" s="17">
        <f>sum(C4,C9,C12:AA14)</f>
        <v>59.54</v>
      </c>
    </row>
  </sheetData>
  <hyperlinks>
    <hyperlink r:id="rId1" ref="D4"/>
    <hyperlink r:id="rId2" ref="D7"/>
    <hyperlink r:id="rId3" ref="D9"/>
    <hyperlink r:id="rId4" ref="D12"/>
    <hyperlink r:id="rId5" ref="D13"/>
    <hyperlink r:id="rId6" ref="D1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7"/>
</worksheet>
</file>