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odes\16 Machine Learning Advanced math skills - Linear Algebra\Excel VBA\"/>
    </mc:Choice>
  </mc:AlternateContent>
  <bookViews>
    <workbookView xWindow="0" yWindow="0" windowWidth="2046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1" l="1" a="1"/>
  <c r="H37" i="1" s="1"/>
  <c r="B37" i="1" a="1"/>
  <c r="B37" i="1" s="1"/>
  <c r="G14" i="1" a="1"/>
  <c r="G14" i="1" s="1"/>
  <c r="E15" i="1"/>
  <c r="E14" i="1"/>
  <c r="H40" i="1" l="1"/>
  <c r="H39" i="1"/>
  <c r="H38" i="1"/>
  <c r="H41" i="1"/>
  <c r="E41" i="1"/>
  <c r="B40" i="1"/>
  <c r="D38" i="1"/>
  <c r="E37" i="1"/>
  <c r="D41" i="1"/>
  <c r="E40" i="1"/>
  <c r="F39" i="1"/>
  <c r="B39" i="1"/>
  <c r="C38" i="1"/>
  <c r="D37" i="1"/>
  <c r="C41" i="1"/>
  <c r="D40" i="1"/>
  <c r="E39" i="1"/>
  <c r="F38" i="1"/>
  <c r="B38" i="1"/>
  <c r="C37" i="1"/>
  <c r="F40" i="1"/>
  <c r="C39" i="1"/>
  <c r="F41" i="1"/>
  <c r="B41" i="1"/>
  <c r="C40" i="1"/>
  <c r="D39" i="1"/>
  <c r="E38" i="1"/>
  <c r="F37" i="1"/>
  <c r="G17" i="1"/>
  <c r="G16" i="1"/>
  <c r="G18" i="1"/>
  <c r="G15" i="1"/>
  <c r="G19" i="1" s="1"/>
  <c r="E5" i="1"/>
  <c r="E6" i="1"/>
  <c r="E7" i="1"/>
  <c r="E8" i="1"/>
  <c r="E4" i="1"/>
  <c r="E9" i="1" l="1"/>
</calcChain>
</file>

<file path=xl/sharedStrings.xml><?xml version="1.0" encoding="utf-8"?>
<sst xmlns="http://schemas.openxmlformats.org/spreadsheetml/2006/main" count="28" uniqueCount="27">
  <si>
    <t>House Upfront Fee</t>
  </si>
  <si>
    <t>House Total Size (Square Feet)</t>
  </si>
  <si>
    <t>House Price per Square Feet</t>
  </si>
  <si>
    <t>Total Amount - Manually</t>
  </si>
  <si>
    <t>Total Amount - With a loop</t>
  </si>
  <si>
    <t>for a = 2 to 6</t>
  </si>
  <si>
    <t xml:space="preserve">    Da = A2 + B2 * C2</t>
  </si>
  <si>
    <t>2 X 1</t>
  </si>
  <si>
    <t>5 X 2</t>
  </si>
  <si>
    <t>Matrix A =</t>
  </si>
  <si>
    <t>Matrix B =</t>
  </si>
  <si>
    <t>Method 1</t>
  </si>
  <si>
    <t>Method 2</t>
  </si>
  <si>
    <t>Matrix Math</t>
  </si>
  <si>
    <t>Slove thefollowing systems of linear algebraic equations using Matrix calculations:</t>
  </si>
  <si>
    <t>11X1 + 3X2 + X4 + 2X5 = 45</t>
  </si>
  <si>
    <t>4X2 + 2X3 + X5 = 30</t>
  </si>
  <si>
    <t>3X1 + 2X2 + 7X3 + X4 = 15</t>
  </si>
  <si>
    <t>4X1 + 4X3 + 10X4 + X5 = 20</t>
  </si>
  <si>
    <t>2X1 + 5X2 + X3 + 3X4 + 14X5 = 92</t>
  </si>
  <si>
    <t>Matrix b =</t>
  </si>
  <si>
    <t>A^(-1)</t>
  </si>
  <si>
    <t>X</t>
  </si>
  <si>
    <r>
      <t>5x</t>
    </r>
    <r>
      <rPr>
        <b/>
        <sz val="11"/>
        <color rgb="FFFF0000"/>
        <rFont val="Calibri"/>
        <family val="2"/>
        <scheme val="minor"/>
      </rPr>
      <t>2&lt;-----&gt;2</t>
    </r>
    <r>
      <rPr>
        <sz val="11"/>
        <color theme="1"/>
        <rFont val="Calibri"/>
        <family val="2"/>
        <scheme val="minor"/>
      </rPr>
      <t>x1 = 5x1</t>
    </r>
  </si>
  <si>
    <r>
      <t xml:space="preserve">Ax= </t>
    </r>
    <r>
      <rPr>
        <b/>
        <sz val="11"/>
        <color rgb="FF00B050"/>
        <rFont val="Calibri"/>
        <family val="2"/>
        <scheme val="minor"/>
      </rPr>
      <t>b</t>
    </r>
  </si>
  <si>
    <r>
      <rPr>
        <b/>
        <sz val="11"/>
        <color rgb="FFFF0000"/>
        <rFont val="Calibri"/>
        <family val="2"/>
        <scheme val="minor"/>
      </rPr>
      <t>A^(-1)A</t>
    </r>
    <r>
      <rPr>
        <sz val="11"/>
        <color theme="1"/>
        <rFont val="Calibri"/>
        <family val="2"/>
        <scheme val="minor"/>
      </rPr>
      <t>x=A^(-1)</t>
    </r>
    <r>
      <rPr>
        <b/>
        <sz val="11"/>
        <color rgb="FF00B050"/>
        <rFont val="Calibri"/>
        <family val="2"/>
        <scheme val="minor"/>
      </rPr>
      <t>b</t>
    </r>
  </si>
  <si>
    <r>
      <rPr>
        <b/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x=</t>
    </r>
    <r>
      <rPr>
        <b/>
        <sz val="11"/>
        <color rgb="FF7030A0"/>
        <rFont val="Calibri"/>
        <family val="2"/>
        <scheme val="minor"/>
      </rPr>
      <t>A^(-1)</t>
    </r>
    <r>
      <rPr>
        <b/>
        <sz val="11"/>
        <color rgb="FF00B05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</si>
</sst>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1" xfId="0" applyBorder="1"/>
    <xf numFmtId="164" fontId="0" fillId="0" borderId="3" xfId="0" applyNumberFormat="1" applyBorder="1"/>
    <xf numFmtId="164" fontId="0" fillId="0" borderId="2" xfId="1" applyNumberFormat="1" applyFont="1" applyBorder="1"/>
    <xf numFmtId="0" fontId="0" fillId="0" borderId="0" xfId="1" applyNumberFormat="1" applyFont="1"/>
    <xf numFmtId="164" fontId="0" fillId="0" borderId="0" xfId="1" applyNumberFormat="1" applyFont="1" applyBorder="1"/>
    <xf numFmtId="0" fontId="0" fillId="0" borderId="0" xfId="0" applyBorder="1"/>
    <xf numFmtId="164" fontId="0" fillId="0" borderId="0" xfId="1" applyNumberFormat="1" applyFont="1" applyFill="1" applyBorder="1"/>
    <xf numFmtId="43" fontId="0" fillId="0" borderId="0" xfId="1" applyFont="1" applyBorder="1"/>
    <xf numFmtId="43" fontId="0" fillId="0" borderId="0" xfId="1" applyFont="1"/>
    <xf numFmtId="164" fontId="0" fillId="0" borderId="0" xfId="0" applyNumberFormat="1" applyBorder="1"/>
    <xf numFmtId="164" fontId="2" fillId="0" borderId="0" xfId="1" applyNumberFormat="1" applyFont="1"/>
    <xf numFmtId="168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43" fontId="2" fillId="0" borderId="0" xfId="1" applyFont="1"/>
    <xf numFmtId="0" fontId="0" fillId="0" borderId="0" xfId="0" applyNumberFormat="1"/>
    <xf numFmtId="164" fontId="4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abSelected="1" workbookViewId="0">
      <selection activeCell="J23" sqref="J23"/>
    </sheetView>
  </sheetViews>
  <sheetFormatPr defaultRowHeight="15" x14ac:dyDescent="0.25"/>
  <cols>
    <col min="2" max="2" width="17.85546875" style="1" bestFit="1" customWidth="1"/>
    <col min="3" max="3" width="26.42578125" style="1" bestFit="1" customWidth="1"/>
    <col min="4" max="4" width="28.42578125" style="1" bestFit="1" customWidth="1"/>
    <col min="5" max="5" width="24.5703125" bestFit="1" customWidth="1"/>
    <col min="6" max="6" width="26.7109375" bestFit="1" customWidth="1"/>
    <col min="7" max="7" width="11.5703125" bestFit="1" customWidth="1"/>
    <col min="8" max="8" width="10.28515625" bestFit="1" customWidth="1"/>
    <col min="10" max="10" width="12.5703125" bestFit="1" customWidth="1"/>
  </cols>
  <sheetData>
    <row r="2" spans="2:7" x14ac:dyDescent="0.25">
      <c r="B2" s="15" t="s">
        <v>11</v>
      </c>
    </row>
    <row r="3" spans="2:7" x14ac:dyDescent="0.25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</row>
    <row r="4" spans="2:7" x14ac:dyDescent="0.25">
      <c r="B4" s="1">
        <v>10190</v>
      </c>
      <c r="C4" s="1">
        <v>223</v>
      </c>
      <c r="D4" s="1">
        <v>693</v>
      </c>
      <c r="E4" s="2">
        <f>B4+C4*D4</f>
        <v>164729</v>
      </c>
      <c r="F4" t="s">
        <v>5</v>
      </c>
    </row>
    <row r="5" spans="2:7" x14ac:dyDescent="0.25">
      <c r="B5" s="1">
        <v>10190</v>
      </c>
      <c r="C5" s="1">
        <v>223</v>
      </c>
      <c r="D5" s="1">
        <v>656</v>
      </c>
      <c r="E5" s="2">
        <f t="shared" ref="E5:E8" si="0">B5+C5*D5</f>
        <v>156478</v>
      </c>
      <c r="F5" t="s">
        <v>6</v>
      </c>
    </row>
    <row r="6" spans="2:7" x14ac:dyDescent="0.25">
      <c r="B6" s="1">
        <v>10190</v>
      </c>
      <c r="C6" s="1">
        <v>223</v>
      </c>
      <c r="D6" s="1">
        <v>1060</v>
      </c>
      <c r="E6" s="2">
        <f t="shared" si="0"/>
        <v>246570</v>
      </c>
    </row>
    <row r="7" spans="2:7" x14ac:dyDescent="0.25">
      <c r="B7" s="1">
        <v>10190</v>
      </c>
      <c r="C7" s="1">
        <v>223</v>
      </c>
      <c r="D7" s="1">
        <v>487</v>
      </c>
      <c r="E7" s="2">
        <f t="shared" si="0"/>
        <v>118791</v>
      </c>
    </row>
    <row r="8" spans="2:7" x14ac:dyDescent="0.25">
      <c r="B8" s="1">
        <v>10190</v>
      </c>
      <c r="C8" s="1">
        <v>223</v>
      </c>
      <c r="D8" s="1">
        <v>1275</v>
      </c>
      <c r="E8" s="2">
        <f t="shared" si="0"/>
        <v>294515</v>
      </c>
    </row>
    <row r="9" spans="2:7" ht="15.75" thickBot="1" x14ac:dyDescent="0.3">
      <c r="E9" s="6">
        <f>SUM(E4:E8)</f>
        <v>981083</v>
      </c>
    </row>
    <row r="10" spans="2:7" ht="15.75" thickTop="1" x14ac:dyDescent="0.25">
      <c r="E10" s="14"/>
    </row>
    <row r="11" spans="2:7" x14ac:dyDescent="0.25">
      <c r="B11" s="15" t="s">
        <v>12</v>
      </c>
    </row>
    <row r="12" spans="2:7" x14ac:dyDescent="0.25">
      <c r="C12" s="1" t="s">
        <v>8</v>
      </c>
      <c r="D12" t="s">
        <v>23</v>
      </c>
      <c r="E12" t="s">
        <v>7</v>
      </c>
    </row>
    <row r="13" spans="2:7" x14ac:dyDescent="0.25">
      <c r="B13" s="1" t="s">
        <v>9</v>
      </c>
      <c r="E13" s="1" t="s">
        <v>10</v>
      </c>
    </row>
    <row r="14" spans="2:7" x14ac:dyDescent="0.25">
      <c r="B14" s="3">
        <v>1</v>
      </c>
      <c r="C14" s="7">
        <v>693</v>
      </c>
      <c r="E14" s="4">
        <f>B4</f>
        <v>10190</v>
      </c>
      <c r="F14" s="5"/>
      <c r="G14" s="1">
        <f t="array" ref="G14:G18">MMULT(B14:C18,E14:E15)</f>
        <v>164729</v>
      </c>
    </row>
    <row r="15" spans="2:7" x14ac:dyDescent="0.25">
      <c r="B15" s="3">
        <v>1</v>
      </c>
      <c r="C15" s="7">
        <v>656</v>
      </c>
      <c r="E15" s="4">
        <f>C4</f>
        <v>223</v>
      </c>
      <c r="F15" s="5"/>
      <c r="G15" s="1">
        <v>156478</v>
      </c>
    </row>
    <row r="16" spans="2:7" x14ac:dyDescent="0.25">
      <c r="B16" s="3">
        <v>1</v>
      </c>
      <c r="C16" s="7">
        <v>1060</v>
      </c>
      <c r="G16" s="1">
        <v>246570</v>
      </c>
    </row>
    <row r="17" spans="2:8" x14ac:dyDescent="0.25">
      <c r="B17" s="3">
        <v>1</v>
      </c>
      <c r="C17" s="7">
        <v>487</v>
      </c>
      <c r="F17" s="11"/>
      <c r="G17" s="1">
        <v>118791</v>
      </c>
    </row>
    <row r="18" spans="2:8" x14ac:dyDescent="0.25">
      <c r="B18" s="3">
        <v>1</v>
      </c>
      <c r="C18" s="7">
        <v>1275</v>
      </c>
      <c r="F18" s="11"/>
      <c r="G18" s="1">
        <v>294515</v>
      </c>
    </row>
    <row r="19" spans="2:8" ht="15.75" thickBot="1" x14ac:dyDescent="0.3">
      <c r="B19" s="9"/>
      <c r="C19" s="9"/>
      <c r="G19" s="6">
        <f>SUM(G14:G18)</f>
        <v>981083</v>
      </c>
    </row>
    <row r="20" spans="2:8" ht="15.75" thickTop="1" x14ac:dyDescent="0.25">
      <c r="B20" s="12"/>
      <c r="C20" s="9"/>
      <c r="D20" s="9"/>
      <c r="E20" s="10"/>
      <c r="F20" s="10"/>
    </row>
    <row r="21" spans="2:8" x14ac:dyDescent="0.25">
      <c r="B21" s="19" t="s">
        <v>13</v>
      </c>
      <c r="C21" s="8"/>
      <c r="D21" s="8"/>
    </row>
    <row r="22" spans="2:8" x14ac:dyDescent="0.25">
      <c r="B22" s="13" t="s">
        <v>14</v>
      </c>
      <c r="C22" s="8"/>
      <c r="D22" s="8"/>
    </row>
    <row r="23" spans="2:8" x14ac:dyDescent="0.25">
      <c r="B23" s="1" t="s">
        <v>15</v>
      </c>
      <c r="D23" s="8" t="s">
        <v>24</v>
      </c>
    </row>
    <row r="24" spans="2:8" x14ac:dyDescent="0.25">
      <c r="B24" s="1" t="s">
        <v>16</v>
      </c>
      <c r="D24" s="8" t="s">
        <v>25</v>
      </c>
    </row>
    <row r="25" spans="2:8" x14ac:dyDescent="0.25">
      <c r="B25" s="1" t="s">
        <v>17</v>
      </c>
      <c r="D25" s="8" t="s">
        <v>26</v>
      </c>
    </row>
    <row r="26" spans="2:8" x14ac:dyDescent="0.25">
      <c r="B26" s="1" t="s">
        <v>18</v>
      </c>
    </row>
    <row r="27" spans="2:8" x14ac:dyDescent="0.25">
      <c r="B27" s="1" t="s">
        <v>19</v>
      </c>
    </row>
    <row r="29" spans="2:8" x14ac:dyDescent="0.25">
      <c r="B29" s="1" t="s">
        <v>9</v>
      </c>
      <c r="H29" s="22" t="s">
        <v>20</v>
      </c>
    </row>
    <row r="30" spans="2:8" x14ac:dyDescent="0.25">
      <c r="B30" s="17">
        <v>11</v>
      </c>
      <c r="C30" s="17">
        <v>3</v>
      </c>
      <c r="D30" s="17">
        <v>0</v>
      </c>
      <c r="E30" s="17">
        <v>1</v>
      </c>
      <c r="F30" s="17">
        <v>2</v>
      </c>
      <c r="H30" s="17">
        <v>45</v>
      </c>
    </row>
    <row r="31" spans="2:8" x14ac:dyDescent="0.25">
      <c r="B31" s="17">
        <v>0</v>
      </c>
      <c r="C31" s="17">
        <v>0</v>
      </c>
      <c r="D31" s="17">
        <v>2</v>
      </c>
      <c r="E31" s="18">
        <v>0</v>
      </c>
      <c r="F31" s="18">
        <v>1</v>
      </c>
      <c r="H31" s="18">
        <v>30</v>
      </c>
    </row>
    <row r="32" spans="2:8" x14ac:dyDescent="0.25">
      <c r="B32" s="17">
        <v>3</v>
      </c>
      <c r="C32" s="17">
        <v>2</v>
      </c>
      <c r="D32" s="17">
        <v>7</v>
      </c>
      <c r="E32" s="18">
        <v>1</v>
      </c>
      <c r="F32" s="18">
        <v>0</v>
      </c>
      <c r="H32" s="18">
        <v>15</v>
      </c>
    </row>
    <row r="33" spans="2:8" x14ac:dyDescent="0.25">
      <c r="B33" s="17">
        <v>4</v>
      </c>
      <c r="C33" s="17">
        <v>0</v>
      </c>
      <c r="D33" s="17">
        <v>4</v>
      </c>
      <c r="E33" s="18">
        <v>10</v>
      </c>
      <c r="F33" s="18">
        <v>1</v>
      </c>
      <c r="H33" s="18">
        <v>20</v>
      </c>
    </row>
    <row r="34" spans="2:8" x14ac:dyDescent="0.25">
      <c r="B34" s="17">
        <v>2</v>
      </c>
      <c r="C34" s="17">
        <v>5</v>
      </c>
      <c r="D34" s="17">
        <v>1</v>
      </c>
      <c r="E34" s="18">
        <v>3</v>
      </c>
      <c r="F34" s="18">
        <v>14</v>
      </c>
      <c r="H34" s="18">
        <v>92</v>
      </c>
    </row>
    <row r="36" spans="2:8" x14ac:dyDescent="0.25">
      <c r="B36" s="21" t="s">
        <v>21</v>
      </c>
      <c r="H36" t="s">
        <v>22</v>
      </c>
    </row>
    <row r="37" spans="2:8" x14ac:dyDescent="0.25">
      <c r="B37" s="8">
        <f t="array" ref="B37:F41">MINVERSE(B30:F34)</f>
        <v>0.11709110002625361</v>
      </c>
      <c r="C37" s="8">
        <v>0.28734576004200585</v>
      </c>
      <c r="D37" s="8">
        <v>-8.1123654502494119E-2</v>
      </c>
      <c r="E37" s="20">
        <v>7.7448149120504023E-3</v>
      </c>
      <c r="F37" s="20">
        <v>-3.7805198214754518E-2</v>
      </c>
      <c r="H37" s="16">
        <f t="array" ref="H37:H41">MMULT(B37:F41,H30:H34)</f>
        <v>9.3494355473877704</v>
      </c>
    </row>
    <row r="38" spans="2:8" x14ac:dyDescent="0.25">
      <c r="B38" s="8">
        <v>-0.10133893410343922</v>
      </c>
      <c r="C38" s="8">
        <v>-1.2621422945655028</v>
      </c>
      <c r="D38" s="8">
        <v>0.37962719873982681</v>
      </c>
      <c r="E38" s="20">
        <v>-6.0514570753478589E-2</v>
      </c>
      <c r="F38" s="20">
        <v>0.1089524809661328</v>
      </c>
      <c r="H38" s="16">
        <v>-27.9167760567078</v>
      </c>
    </row>
    <row r="39" spans="2:8" x14ac:dyDescent="0.25">
      <c r="B39" s="8">
        <v>-1.4964557626673661E-2</v>
      </c>
      <c r="C39" s="8">
        <v>0.27605670779732217</v>
      </c>
      <c r="D39" s="8">
        <v>6.6421632974533962E-2</v>
      </c>
      <c r="E39" s="20">
        <v>1.3126804935678594E-4</v>
      </c>
      <c r="F39" s="20">
        <v>-1.7589918613809392E-2</v>
      </c>
      <c r="H39" s="16">
        <v>6.9889734838540321</v>
      </c>
    </row>
    <row r="40" spans="2:8" x14ac:dyDescent="0.25">
      <c r="B40" s="8">
        <v>-4.3843528485166719E-2</v>
      </c>
      <c r="C40" s="8">
        <v>-0.27014964557626675</v>
      </c>
      <c r="D40" s="8">
        <v>1.9165135206090849E-2</v>
      </c>
      <c r="E40" s="20">
        <v>9.687582042530847E-2</v>
      </c>
      <c r="F40" s="20">
        <v>1.864006300866369E-2</v>
      </c>
      <c r="H40" s="16">
        <v>-6.1375689157259128</v>
      </c>
    </row>
    <row r="41" spans="2:8" x14ac:dyDescent="0.25">
      <c r="B41" s="8">
        <v>2.9929115253347339E-2</v>
      </c>
      <c r="C41" s="8">
        <v>0.44788658440535578</v>
      </c>
      <c r="D41" s="8">
        <v>-0.13284326594906803</v>
      </c>
      <c r="E41" s="20">
        <v>-2.6253609871357199E-4</v>
      </c>
      <c r="F41" s="20">
        <v>3.5179837227618797E-2</v>
      </c>
      <c r="H41" s="16">
        <v>16.022053032291943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2021-05-06T03:48:10Z</dcterms:created>
  <dcterms:modified xsi:type="dcterms:W3CDTF">2021-05-06T16:06:32Z</dcterms:modified>
</cp:coreProperties>
</file>