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11310" activeTab="3"/>
  </bookViews>
  <sheets>
    <sheet name="PHASE 0" sheetId="6" r:id="rId1"/>
    <sheet name="EROSION" sheetId="1" r:id="rId2"/>
    <sheet name="PHASE 1 - OPENING" sheetId="4" r:id="rId3"/>
    <sheet name="PHASE 2" sheetId="5" r:id="rId4"/>
  </sheets>
  <calcPr calcId="145621"/>
</workbook>
</file>

<file path=xl/calcChain.xml><?xml version="1.0" encoding="utf-8"?>
<calcChain xmlns="http://schemas.openxmlformats.org/spreadsheetml/2006/main">
  <c r="AJ6" i="5" l="1"/>
  <c r="AJ7" i="5"/>
  <c r="AJ8" i="5"/>
  <c r="AJ9" i="5"/>
  <c r="AJ10" i="5"/>
  <c r="AI6" i="5"/>
  <c r="AI7" i="5"/>
  <c r="AI8" i="5"/>
  <c r="AI9" i="5"/>
  <c r="AI10" i="5"/>
  <c r="AH6" i="5"/>
  <c r="AH7" i="5"/>
  <c r="AH8" i="5"/>
  <c r="AH9" i="5"/>
  <c r="AH10" i="5"/>
  <c r="AG6" i="5"/>
  <c r="AG7" i="5"/>
  <c r="AG8" i="5"/>
  <c r="AG9" i="5"/>
  <c r="AG10" i="5"/>
  <c r="AF6" i="5"/>
  <c r="AF7" i="5"/>
  <c r="AF8" i="5"/>
  <c r="AF9" i="5"/>
  <c r="AF10" i="5"/>
  <c r="AE6" i="5"/>
  <c r="AE7" i="5"/>
  <c r="AE8" i="5"/>
  <c r="AE9" i="5"/>
  <c r="AE10" i="5"/>
  <c r="AD6" i="5"/>
  <c r="AD7" i="5"/>
  <c r="AD8" i="5"/>
  <c r="AD9" i="5"/>
  <c r="AD10" i="5"/>
  <c r="AC6" i="5"/>
  <c r="AC7" i="5"/>
  <c r="AC8" i="5"/>
  <c r="AC9" i="5"/>
  <c r="AC10" i="5"/>
  <c r="AJ5" i="5"/>
  <c r="AD5" i="5"/>
  <c r="AE5" i="5"/>
  <c r="AF5" i="5"/>
  <c r="AG5" i="5"/>
  <c r="AH5" i="5"/>
  <c r="AI5" i="5"/>
  <c r="AC5" i="5"/>
</calcChain>
</file>

<file path=xl/sharedStrings.xml><?xml version="1.0" encoding="utf-8"?>
<sst xmlns="http://schemas.openxmlformats.org/spreadsheetml/2006/main" count="79" uniqueCount="62">
  <si>
    <t>EROSION</t>
  </si>
  <si>
    <t>original matrix</t>
  </si>
  <si>
    <t>STEPS</t>
  </si>
  <si>
    <t>.</t>
  </si>
  <si>
    <t>after erosion matrix</t>
  </si>
  <si>
    <t>Filter Window 
3x3</t>
  </si>
  <si>
    <t>OPENING</t>
  </si>
  <si>
    <t>erosion result</t>
  </si>
  <si>
    <t>opening result</t>
  </si>
  <si>
    <t>dilation of erosion</t>
  </si>
  <si>
    <t>PHASE 2</t>
  </si>
  <si>
    <t>subtraction result</t>
  </si>
  <si>
    <t>height threshold = 20.0</t>
  </si>
  <si>
    <t>1st iteration</t>
  </si>
  <si>
    <t>2nd iteration</t>
  </si>
  <si>
    <t>new matrix</t>
  </si>
  <si>
    <t>window size = 5</t>
  </si>
  <si>
    <t>PHASE 1 - Opening</t>
  </si>
  <si>
    <t>height threshold = 23.0</t>
  </si>
  <si>
    <t>…</t>
  </si>
  <si>
    <t>window size = 3</t>
  </si>
  <si>
    <t>PHASE 1</t>
  </si>
  <si>
    <t>PHASE 0</t>
  </si>
  <si>
    <t>cell size = 1.0</t>
  </si>
  <si>
    <t>Preparation</t>
  </si>
  <si>
    <t>Create a minimum 2D Grid</t>
  </si>
  <si>
    <t xml:space="preserve">Step 1: </t>
  </si>
  <si>
    <t>Find the minimum and maximum X and Y.</t>
  </si>
  <si>
    <t>Step 2:</t>
  </si>
  <si>
    <t>Calculate the numbers of rows (m) and columns (n) using:</t>
  </si>
  <si>
    <t>Step 3:</t>
  </si>
  <si>
    <t>and fill the cell with the elevation Z value.</t>
  </si>
  <si>
    <t>If more than one point falls in the same cell, select the one with minimum Z.</t>
  </si>
  <si>
    <t>2D minimum grid</t>
  </si>
  <si>
    <t>VERSION 0.7</t>
  </si>
  <si>
    <t>FIELDS x y z</t>
  </si>
  <si>
    <t>SIZE 4 4 4</t>
  </si>
  <si>
    <t>TYPE F F F</t>
  </si>
  <si>
    <t>COUNT 1 1 1</t>
  </si>
  <si>
    <t>WIDTH 2232</t>
  </si>
  <si>
    <t>HEIGHT 1</t>
  </si>
  <si>
    <t>VIEWPOINT 0 0 0 1 0 0 0</t>
  </si>
  <si>
    <t>POINTS 2232</t>
  </si>
  <si>
    <t>DATA ascii</t>
  </si>
  <si>
    <t>Point Cloud File (.pcd)</t>
  </si>
  <si>
    <t>col=1</t>
  </si>
  <si>
    <t>row=3</t>
  </si>
  <si>
    <t>row=4</t>
  </si>
  <si>
    <t>col=3</t>
  </si>
  <si>
    <t>col=5</t>
  </si>
  <si>
    <t>row=1</t>
  </si>
  <si>
    <t>col=0</t>
  </si>
  <si>
    <t>minX = 241.8</t>
  </si>
  <si>
    <t>maxX = 248.3</t>
  </si>
  <si>
    <t>maxY = 311.8</t>
  </si>
  <si>
    <t>minY = 306.4</t>
  </si>
  <si>
    <t>row=floor[(308.2-306.4)/1] = 2</t>
  </si>
  <si>
    <t>cols = 8</t>
  </si>
  <si>
    <t>rows = 6</t>
  </si>
  <si>
    <t>col=floor[(241.8-241.8)/1] = 0</t>
  </si>
  <si>
    <t>its X and Y coordinates.</t>
  </si>
  <si>
    <t>Traverse every point to find the cell in which the point will fall according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</si>
</sst>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b/>
      <sz val="18"/>
      <color theme="1"/>
      <name val="Gill Sans MT"/>
      <family val="2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C00000"/>
      <name val="Gill Sans MT"/>
      <family val="2"/>
    </font>
    <font>
      <sz val="20"/>
      <color rgb="FFC00000"/>
      <name val="Calibri"/>
      <family val="2"/>
      <scheme val="minor"/>
    </font>
    <font>
      <sz val="11"/>
      <color theme="1"/>
      <name val="Gill Sans MT"/>
      <family val="2"/>
    </font>
    <font>
      <b/>
      <sz val="10"/>
      <color theme="1"/>
      <name val="Gill Sans MT"/>
      <family val="2"/>
    </font>
    <font>
      <b/>
      <i/>
      <u/>
      <sz val="16"/>
      <color rgb="FFC00000"/>
      <name val="Gill Sans MT"/>
      <family val="2"/>
    </font>
    <font>
      <b/>
      <i/>
      <u/>
      <sz val="14"/>
      <color rgb="FFC00000"/>
      <name val="Gill Sans MT"/>
      <family val="2"/>
    </font>
    <font>
      <sz val="20"/>
      <color rgb="FFC00000"/>
      <name val="Gill Sans MT"/>
      <family val="2"/>
    </font>
    <font>
      <sz val="16"/>
      <color rgb="FF0070C0"/>
      <name val="Gill Sans MT"/>
      <family val="2"/>
    </font>
    <font>
      <b/>
      <sz val="16"/>
      <name val="Gill Sans MT"/>
      <family val="2"/>
    </font>
    <font>
      <sz val="14"/>
      <color rgb="FF0070C0"/>
      <name val="Gill Sans MT"/>
      <family val="2"/>
    </font>
    <font>
      <sz val="11"/>
      <color theme="6" tint="-0.249977111117893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rgb="FFC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0" fillId="2" borderId="1" xfId="0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1" fillId="0" borderId="0" xfId="0" applyFont="1" applyBorder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" fillId="2" borderId="4" xfId="0" applyFont="1" applyFill="1" applyBorder="1"/>
    <xf numFmtId="0" fontId="1" fillId="2" borderId="5" xfId="0" applyFont="1" applyFill="1" applyBorder="1"/>
    <xf numFmtId="0" fontId="7" fillId="0" borderId="0" xfId="0" applyFont="1" applyAlignment="1"/>
    <xf numFmtId="0" fontId="11" fillId="0" borderId="0" xfId="0" applyFont="1" applyAlignment="1">
      <alignment vertical="center"/>
    </xf>
    <xf numFmtId="0" fontId="10" fillId="0" borderId="0" xfId="0" applyFont="1" applyAlignment="1"/>
    <xf numFmtId="0" fontId="8" fillId="0" borderId="0" xfId="0" applyFont="1"/>
    <xf numFmtId="0" fontId="1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3" borderId="1" xfId="0" applyFont="1" applyFill="1" applyBorder="1"/>
    <xf numFmtId="0" fontId="12" fillId="0" borderId="0" xfId="0" applyFont="1" applyAlignment="1"/>
    <xf numFmtId="0" fontId="1" fillId="2" borderId="10" xfId="0" applyFont="1" applyFill="1" applyBorder="1"/>
    <xf numFmtId="0" fontId="0" fillId="2" borderId="2" xfId="0" applyFill="1" applyBorder="1"/>
    <xf numFmtId="0" fontId="1" fillId="2" borderId="11" xfId="0" applyFont="1" applyFill="1" applyBorder="1"/>
    <xf numFmtId="0" fontId="0" fillId="2" borderId="3" xfId="0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16" fillId="0" borderId="0" xfId="0" applyFont="1"/>
    <xf numFmtId="0" fontId="16" fillId="0" borderId="0" xfId="0" applyFont="1" applyBorder="1"/>
    <xf numFmtId="0" fontId="2" fillId="0" borderId="7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4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25</xdr:row>
      <xdr:rowOff>19050</xdr:rowOff>
    </xdr:from>
    <xdr:to>
      <xdr:col>29</xdr:col>
      <xdr:colOff>114300</xdr:colOff>
      <xdr:row>28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8096250" y="5705475"/>
              <a:ext cx="3562350" cy="6572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𝑟𝑜𝑤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𝑓𝑙𝑜𝑜𝑟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[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Y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max</m:t>
                            </m:r>
                          </m:sub>
                        </m:sSub>
                        <m:r>
                          <a:rPr lang="en-US" sz="1100" b="0" i="0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Y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min</m:t>
                            </m:r>
                          </m:sub>
                        </m:sSub>
                      </m:e>
                    </m:d>
                    <m:r>
                      <a:rPr lang="en-US" sz="1100" b="0" i="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/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c</m:t>
                    </m:r>
                    <m:r>
                      <a:rPr lang="en-US" sz="1100" b="0" i="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>
                <a:effectLst/>
              </a:endParaRPr>
            </a:p>
            <a:p>
              <a:pPr algn="ctr"/>
              <a:endParaRPr lang="en-US">
                <a:effectLst/>
              </a:endParaRPr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𝑐𝑜𝑙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𝑓𝑙𝑜𝑜𝑟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[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max</m:t>
                            </m:r>
                          </m:sub>
                        </m:sSub>
                        <m:r>
                          <a:rPr lang="en-US" sz="1100" b="0" i="0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min</m:t>
                            </m:r>
                          </m:sub>
                        </m:sSub>
                      </m:e>
                    </m:d>
                    <m:r>
                      <a:rPr lang="en-US" sz="1100" b="0" i="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/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c</m:t>
                    </m:r>
                    <m:r>
                      <a:rPr lang="en-US" sz="1100" b="0" i="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8096250" y="5705475"/>
              <a:ext cx="3562350" cy="6572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𝑟𝑜𝑤=𝑓𝑙𝑜𝑜𝑟[(Y_max−Y_min )/c]</a:t>
              </a:r>
              <a:endParaRPr lang="en-US">
                <a:effectLst/>
              </a:endParaRPr>
            </a:p>
            <a:p>
              <a:pPr algn="ctr"/>
              <a:endParaRPr lang="en-US">
                <a:effectLst/>
              </a:endParaRPr>
            </a:p>
            <a:p>
              <a:pPr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𝑐𝑜𝑙=𝑓𝑙𝑜𝑜𝑟[(X_max−X_min )/c]</a:t>
              </a:r>
              <a:endParaRPr lang="en-US">
                <a:effectLst/>
              </a:endParaRPr>
            </a:p>
          </xdr:txBody>
        </xdr:sp>
      </mc:Fallback>
    </mc:AlternateContent>
    <xdr:clientData/>
  </xdr:twoCellAnchor>
  <xdr:twoCellAnchor>
    <xdr:from>
      <xdr:col>18</xdr:col>
      <xdr:colOff>28575</xdr:colOff>
      <xdr:row>18</xdr:row>
      <xdr:rowOff>9525</xdr:rowOff>
    </xdr:from>
    <xdr:to>
      <xdr:col>29</xdr:col>
      <xdr:colOff>114300</xdr:colOff>
      <xdr:row>21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8096250" y="4486275"/>
              <a:ext cx="3562350" cy="6286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14:m>
                <m:oMath xmlns:m="http://schemas.openxmlformats.org/officeDocument/2006/math">
                  <m:r>
                    <a:rPr lang="en-US" sz="1100" b="0" i="1">
                      <a:latin typeface="Cambria Math"/>
                    </a:rPr>
                    <m:t>𝑟𝑜𝑤𝑠</m:t>
                  </m:r>
                  <m:r>
                    <a:rPr lang="en-US" sz="1100" b="0" i="1">
                      <a:latin typeface="Cambria Math"/>
                    </a:rPr>
                    <m:t>=</m:t>
                  </m:r>
                  <m:r>
                    <a:rPr lang="en-US" sz="1100" b="0" i="1">
                      <a:latin typeface="Cambria Math"/>
                    </a:rPr>
                    <m:t>𝑓𝑙𝑜𝑜𝑟</m:t>
                  </m:r>
                  <m:r>
                    <a:rPr lang="en-US" sz="1100" b="0" i="1">
                      <a:latin typeface="Cambria Math"/>
                    </a:rPr>
                    <m:t>[</m:t>
                  </m:r>
                  <m:d>
                    <m:dPr>
                      <m:ctrlPr>
                        <a:rPr lang="en-US" sz="1100" b="0" i="1">
                          <a:latin typeface="Cambria Math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/>
                            </a:rPr>
                            <m:t>Y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/>
                            </a:rPr>
                            <m:t>max</m:t>
                          </m:r>
                        </m:sub>
                      </m:sSub>
                      <m:r>
                        <a:rPr lang="en-US" sz="1100" b="0" i="0">
                          <a:latin typeface="Cambria Math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latin typeface="Cambria Math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/>
                            </a:rPr>
                            <m:t>Y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/>
                            </a:rPr>
                            <m:t>min</m:t>
                          </m:r>
                        </m:sub>
                      </m:sSub>
                    </m:e>
                  </m:d>
                  <m:r>
                    <a:rPr lang="en-US" sz="1100" b="0" i="0">
                      <a:latin typeface="Cambria Math"/>
                    </a:rPr>
                    <m:t>/</m:t>
                  </m:r>
                  <m:r>
                    <m:rPr>
                      <m:sty m:val="p"/>
                    </m:rPr>
                    <a:rPr lang="en-US" sz="1100" b="0" i="0">
                      <a:latin typeface="Cambria Math"/>
                    </a:rPr>
                    <m:t>c</m:t>
                  </m:r>
                  <m:r>
                    <a:rPr lang="en-US" sz="1100" b="0" i="0">
                      <a:latin typeface="Cambria Math"/>
                    </a:rPr>
                    <m:t>]+1</m:t>
                  </m:r>
                </m:oMath>
              </a14:m>
              <a:r>
                <a:rPr lang="en-US" sz="1100" b="0"/>
                <a:t> </a:t>
              </a:r>
            </a:p>
            <a:p>
              <a:pPr algn="ctr"/>
              <a:endParaRPr lang="en-US" sz="1100" b="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𝑐𝑜𝑙𝑠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𝑓𝑙𝑜𝑜𝑟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[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max</m:t>
                            </m:r>
                          </m:sub>
                        </m:sSub>
                        <m:r>
                          <a:rPr lang="en-US" sz="1100" b="0" i="0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min</m:t>
                            </m:r>
                          </m:sub>
                        </m:sSub>
                      </m:e>
                    </m:d>
                    <m:r>
                      <a:rPr lang="en-US" sz="1100" b="0" i="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/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c</m:t>
                    </m:r>
                    <m:r>
                      <a:rPr lang="en-US" sz="1100" b="0" i="0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]+1</m:t>
                    </m:r>
                    <m:r>
                      <m:rPr>
                        <m:nor/>
                      </m:rPr>
                      <a:rPr lang="en-US" sz="1100" b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8096250" y="4486275"/>
              <a:ext cx="3562350" cy="6286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 b="0" i="0">
                  <a:latin typeface="Cambria Math"/>
                </a:rPr>
                <a:t>𝑟𝑜𝑤𝑠=𝑓𝑙𝑜𝑜𝑟[(Y_max−Y_min )/c]+1</a:t>
              </a:r>
              <a:r>
                <a:rPr lang="en-US" sz="1100" b="0"/>
                <a:t> </a:t>
              </a:r>
            </a:p>
            <a:p>
              <a:pPr algn="ctr"/>
              <a:endParaRPr lang="en-US" sz="1100" b="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𝑐𝑜𝑙𝑠=𝑓𝑙𝑜𝑜𝑟[(X_max−X_min )/c]+1"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twoCellAnchor>
  <xdr:twoCellAnchor>
    <xdr:from>
      <xdr:col>17</xdr:col>
      <xdr:colOff>66675</xdr:colOff>
      <xdr:row>15</xdr:row>
      <xdr:rowOff>9525</xdr:rowOff>
    </xdr:from>
    <xdr:to>
      <xdr:col>17</xdr:col>
      <xdr:colOff>219075</xdr:colOff>
      <xdr:row>15</xdr:row>
      <xdr:rowOff>171450</xdr:rowOff>
    </xdr:to>
    <xdr:sp macro="" textlink="">
      <xdr:nvSpPr>
        <xdr:cNvPr id="2" name="Left Arrow 1"/>
        <xdr:cNvSpPr/>
      </xdr:nvSpPr>
      <xdr:spPr>
        <a:xfrm>
          <a:off x="7886700" y="3838575"/>
          <a:ext cx="152400" cy="161925"/>
        </a:xfrm>
        <a:prstGeom prst="lef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66675</xdr:colOff>
      <xdr:row>19</xdr:row>
      <xdr:rowOff>38100</xdr:rowOff>
    </xdr:from>
    <xdr:to>
      <xdr:col>17</xdr:col>
      <xdr:colOff>219075</xdr:colOff>
      <xdr:row>20</xdr:row>
      <xdr:rowOff>9525</xdr:rowOff>
    </xdr:to>
    <xdr:sp macro="" textlink="">
      <xdr:nvSpPr>
        <xdr:cNvPr id="6" name="Left Arrow 5"/>
        <xdr:cNvSpPr/>
      </xdr:nvSpPr>
      <xdr:spPr>
        <a:xfrm>
          <a:off x="7886700" y="4724400"/>
          <a:ext cx="152400" cy="161925"/>
        </a:xfrm>
        <a:prstGeom prst="lef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85725</xdr:colOff>
      <xdr:row>4</xdr:row>
      <xdr:rowOff>171450</xdr:rowOff>
    </xdr:from>
    <xdr:to>
      <xdr:col>13</xdr:col>
      <xdr:colOff>219075</xdr:colOff>
      <xdr:row>9</xdr:row>
      <xdr:rowOff>38100</xdr:rowOff>
    </xdr:to>
    <xdr:sp macro="" textlink="">
      <xdr:nvSpPr>
        <xdr:cNvPr id="3" name="Right Arrow 2"/>
        <xdr:cNvSpPr/>
      </xdr:nvSpPr>
      <xdr:spPr>
        <a:xfrm>
          <a:off x="4686300" y="1581150"/>
          <a:ext cx="1581150" cy="962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</xdr:colOff>
      <xdr:row>11</xdr:row>
      <xdr:rowOff>9525</xdr:rowOff>
    </xdr:from>
    <xdr:to>
      <xdr:col>31</xdr:col>
      <xdr:colOff>0</xdr:colOff>
      <xdr:row>11</xdr:row>
      <xdr:rowOff>9525</xdr:rowOff>
    </xdr:to>
    <xdr:cxnSp macro="">
      <xdr:nvCxnSpPr>
        <xdr:cNvPr id="7" name="Straight Connector 6"/>
        <xdr:cNvCxnSpPr/>
      </xdr:nvCxnSpPr>
      <xdr:spPr>
        <a:xfrm>
          <a:off x="2257425" y="2952750"/>
          <a:ext cx="9839325" cy="0"/>
        </a:xfrm>
        <a:prstGeom prst="line">
          <a:avLst/>
        </a:prstGeom>
        <a:ln w="38100">
          <a:prstDash val="lg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161925</xdr:colOff>
      <xdr:row>5</xdr:row>
      <xdr:rowOff>171450</xdr:rowOff>
    </xdr:from>
    <xdr:to>
      <xdr:col>23</xdr:col>
      <xdr:colOff>228600</xdr:colOff>
      <xdr:row>6</xdr:row>
      <xdr:rowOff>180975</xdr:rowOff>
    </xdr:to>
    <xdr:sp macro="" textlink="">
      <xdr:nvSpPr>
        <xdr:cNvPr id="2" name="Right Arrow 1"/>
        <xdr:cNvSpPr/>
      </xdr:nvSpPr>
      <xdr:spPr>
        <a:xfrm>
          <a:off x="6029325" y="1181100"/>
          <a:ext cx="333375" cy="20002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228600</xdr:colOff>
      <xdr:row>14</xdr:row>
      <xdr:rowOff>0</xdr:rowOff>
    </xdr:from>
    <xdr:to>
      <xdr:col>33</xdr:col>
      <xdr:colOff>57150</xdr:colOff>
      <xdr:row>20</xdr:row>
      <xdr:rowOff>85725</xdr:rowOff>
    </xdr:to>
    <xdr:sp macro="" textlink="">
      <xdr:nvSpPr>
        <xdr:cNvPr id="4" name="Rounded Rectangular Callout 3"/>
        <xdr:cNvSpPr/>
      </xdr:nvSpPr>
      <xdr:spPr>
        <a:xfrm>
          <a:off x="7162800" y="2914650"/>
          <a:ext cx="1695450" cy="1238250"/>
        </a:xfrm>
        <a:prstGeom prst="wedgeRoundRectCallout">
          <a:avLst>
            <a:gd name="adj1" fmla="val -79822"/>
            <a:gd name="adj2" fmla="val -15192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Gill Sans MT" pitchFamily="34" charset="0"/>
            </a:rPr>
            <a:t>Choose MIN inside the filter window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8</xdr:row>
      <xdr:rowOff>95250</xdr:rowOff>
    </xdr:from>
    <xdr:to>
      <xdr:col>22</xdr:col>
      <xdr:colOff>104775</xdr:colOff>
      <xdr:row>9</xdr:row>
      <xdr:rowOff>104775</xdr:rowOff>
    </xdr:to>
    <xdr:sp macro="" textlink="">
      <xdr:nvSpPr>
        <xdr:cNvPr id="2" name="Right Arrow 1"/>
        <xdr:cNvSpPr/>
      </xdr:nvSpPr>
      <xdr:spPr>
        <a:xfrm>
          <a:off x="5638800" y="1085850"/>
          <a:ext cx="333375" cy="20002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180975</xdr:colOff>
      <xdr:row>8</xdr:row>
      <xdr:rowOff>95250</xdr:rowOff>
    </xdr:from>
    <xdr:to>
      <xdr:col>32</xdr:col>
      <xdr:colOff>247650</xdr:colOff>
      <xdr:row>9</xdr:row>
      <xdr:rowOff>104775</xdr:rowOff>
    </xdr:to>
    <xdr:sp macro="" textlink="">
      <xdr:nvSpPr>
        <xdr:cNvPr id="3" name="Right Arrow 2"/>
        <xdr:cNvSpPr/>
      </xdr:nvSpPr>
      <xdr:spPr>
        <a:xfrm>
          <a:off x="8448675" y="1085850"/>
          <a:ext cx="333375" cy="20002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80383</xdr:colOff>
      <xdr:row>12</xdr:row>
      <xdr:rowOff>179601</xdr:rowOff>
    </xdr:from>
    <xdr:to>
      <xdr:col>23</xdr:col>
      <xdr:colOff>256956</xdr:colOff>
      <xdr:row>14</xdr:row>
      <xdr:rowOff>121553</xdr:rowOff>
    </xdr:to>
    <xdr:sp macro="" textlink="">
      <xdr:nvSpPr>
        <xdr:cNvPr id="5" name="Bent Arrow 4"/>
        <xdr:cNvSpPr/>
      </xdr:nvSpPr>
      <xdr:spPr>
        <a:xfrm rot="10451273">
          <a:off x="2747383" y="1932201"/>
          <a:ext cx="3643673" cy="484877"/>
        </a:xfrm>
        <a:prstGeom prst="bentArrow">
          <a:avLst>
            <a:gd name="adj1" fmla="val 28148"/>
            <a:gd name="adj2" fmla="val 25000"/>
            <a:gd name="adj3" fmla="val 25000"/>
            <a:gd name="adj4" fmla="val 437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238125</xdr:colOff>
      <xdr:row>3</xdr:row>
      <xdr:rowOff>0</xdr:rowOff>
    </xdr:from>
    <xdr:to>
      <xdr:col>42</xdr:col>
      <xdr:colOff>495300</xdr:colOff>
      <xdr:row>15</xdr:row>
      <xdr:rowOff>85725</xdr:rowOff>
    </xdr:to>
    <xdr:sp macro="" textlink="">
      <xdr:nvSpPr>
        <xdr:cNvPr id="7" name="Oval 6"/>
        <xdr:cNvSpPr/>
      </xdr:nvSpPr>
      <xdr:spPr>
        <a:xfrm>
          <a:off x="8505825" y="0"/>
          <a:ext cx="3190875" cy="2571750"/>
        </a:xfrm>
        <a:prstGeom prst="ellipse">
          <a:avLst/>
        </a:prstGeom>
        <a:noFill/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219076</xdr:colOff>
      <xdr:row>17</xdr:row>
      <xdr:rowOff>66675</xdr:rowOff>
    </xdr:from>
    <xdr:to>
      <xdr:col>33</xdr:col>
      <xdr:colOff>47626</xdr:colOff>
      <xdr:row>23</xdr:row>
      <xdr:rowOff>152400</xdr:rowOff>
    </xdr:to>
    <xdr:sp macro="" textlink="">
      <xdr:nvSpPr>
        <xdr:cNvPr id="8" name="Rounded Rectangular Callout 7"/>
        <xdr:cNvSpPr/>
      </xdr:nvSpPr>
      <xdr:spPr>
        <a:xfrm>
          <a:off x="7153276" y="2990850"/>
          <a:ext cx="1695450" cy="1238250"/>
        </a:xfrm>
        <a:prstGeom prst="wedgeRoundRectCallout">
          <a:avLst>
            <a:gd name="adj1" fmla="val -79822"/>
            <a:gd name="adj2" fmla="val -15192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Gill Sans MT" pitchFamily="34" charset="0"/>
            </a:rPr>
            <a:t>Choose MAX inside the filter window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95250</xdr:rowOff>
    </xdr:from>
    <xdr:to>
      <xdr:col>12</xdr:col>
      <xdr:colOff>104775</xdr:colOff>
      <xdr:row>7</xdr:row>
      <xdr:rowOff>47625</xdr:rowOff>
    </xdr:to>
    <xdr:sp macro="" textlink="">
      <xdr:nvSpPr>
        <xdr:cNvPr id="7" name="Rectangle 6"/>
        <xdr:cNvSpPr/>
      </xdr:nvSpPr>
      <xdr:spPr>
        <a:xfrm>
          <a:off x="2924175" y="1943100"/>
          <a:ext cx="695325" cy="1714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238125</xdr:colOff>
      <xdr:row>5</xdr:row>
      <xdr:rowOff>180974</xdr:rowOff>
    </xdr:from>
    <xdr:to>
      <xdr:col>25</xdr:col>
      <xdr:colOff>180975</xdr:colOff>
      <xdr:row>6</xdr:row>
      <xdr:rowOff>104774</xdr:rowOff>
    </xdr:to>
    <xdr:sp macro="" textlink="">
      <xdr:nvSpPr>
        <xdr:cNvPr id="8" name="Rectangle 7"/>
        <xdr:cNvSpPr/>
      </xdr:nvSpPr>
      <xdr:spPr>
        <a:xfrm>
          <a:off x="6943725" y="1809749"/>
          <a:ext cx="504825" cy="1428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247650</xdr:colOff>
      <xdr:row>7</xdr:row>
      <xdr:rowOff>28575</xdr:rowOff>
    </xdr:from>
    <xdr:to>
      <xdr:col>25</xdr:col>
      <xdr:colOff>190500</xdr:colOff>
      <xdr:row>7</xdr:row>
      <xdr:rowOff>171450</xdr:rowOff>
    </xdr:to>
    <xdr:sp macro="" textlink="">
      <xdr:nvSpPr>
        <xdr:cNvPr id="10" name="Rectangle 9"/>
        <xdr:cNvSpPr/>
      </xdr:nvSpPr>
      <xdr:spPr>
        <a:xfrm>
          <a:off x="6381750" y="1200150"/>
          <a:ext cx="476250" cy="1428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238125</xdr:colOff>
      <xdr:row>3</xdr:row>
      <xdr:rowOff>190500</xdr:rowOff>
    </xdr:from>
    <xdr:to>
      <xdr:col>43</xdr:col>
      <xdr:colOff>257175</xdr:colOff>
      <xdr:row>10</xdr:row>
      <xdr:rowOff>66675</xdr:rowOff>
    </xdr:to>
    <xdr:sp macro="" textlink="">
      <xdr:nvSpPr>
        <xdr:cNvPr id="11" name="Rounded Rectangular Callout 10"/>
        <xdr:cNvSpPr/>
      </xdr:nvSpPr>
      <xdr:spPr>
        <a:xfrm>
          <a:off x="10372725" y="1571625"/>
          <a:ext cx="1695450" cy="1238250"/>
        </a:xfrm>
        <a:prstGeom prst="wedgeRoundRectCallout">
          <a:avLst>
            <a:gd name="adj1" fmla="val -79822"/>
            <a:gd name="adj2" fmla="val -15192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Gill Sans MT" pitchFamily="34" charset="0"/>
            </a:rPr>
            <a:t>We choose the values &gt; height threshold</a:t>
          </a:r>
        </a:p>
      </xdr:txBody>
    </xdr:sp>
    <xdr:clientData/>
  </xdr:twoCellAnchor>
  <xdr:twoCellAnchor>
    <xdr:from>
      <xdr:col>31</xdr:col>
      <xdr:colOff>142875</xdr:colOff>
      <xdr:row>13</xdr:row>
      <xdr:rowOff>19050</xdr:rowOff>
    </xdr:from>
    <xdr:to>
      <xdr:col>32</xdr:col>
      <xdr:colOff>76200</xdr:colOff>
      <xdr:row>14</xdr:row>
      <xdr:rowOff>161925</xdr:rowOff>
    </xdr:to>
    <xdr:sp macro="" textlink="">
      <xdr:nvSpPr>
        <xdr:cNvPr id="12" name="Right Arrow 11"/>
        <xdr:cNvSpPr/>
      </xdr:nvSpPr>
      <xdr:spPr>
        <a:xfrm rot="5400000">
          <a:off x="8343900" y="3400425"/>
          <a:ext cx="333375" cy="20002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66675</xdr:colOff>
      <xdr:row>17</xdr:row>
      <xdr:rowOff>180975</xdr:rowOff>
    </xdr:from>
    <xdr:to>
      <xdr:col>43</xdr:col>
      <xdr:colOff>352425</xdr:colOff>
      <xdr:row>24</xdr:row>
      <xdr:rowOff>47625</xdr:rowOff>
    </xdr:to>
    <xdr:sp macro="" textlink="">
      <xdr:nvSpPr>
        <xdr:cNvPr id="13" name="Rounded Rectangular Callout 12"/>
        <xdr:cNvSpPr/>
      </xdr:nvSpPr>
      <xdr:spPr>
        <a:xfrm>
          <a:off x="10467975" y="4257675"/>
          <a:ext cx="1695450" cy="1238250"/>
        </a:xfrm>
        <a:prstGeom prst="wedgeRoundRectCallout">
          <a:avLst>
            <a:gd name="adj1" fmla="val -79822"/>
            <a:gd name="adj2" fmla="val -15192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Gill Sans MT" pitchFamily="34" charset="0"/>
            </a:rPr>
            <a:t>Based</a:t>
          </a:r>
          <a:r>
            <a:rPr lang="en-US" sz="1600" baseline="0">
              <a:latin typeface="Gill Sans MT" pitchFamily="34" charset="0"/>
            </a:rPr>
            <a:t> on these values the oroginal heights are non-ground</a:t>
          </a:r>
          <a:endParaRPr lang="en-US" sz="1600">
            <a:latin typeface="Gill Sans MT" pitchFamily="34" charset="0"/>
          </a:endParaRPr>
        </a:p>
      </xdr:txBody>
    </xdr:sp>
    <xdr:clientData/>
  </xdr:twoCellAnchor>
  <xdr:twoCellAnchor>
    <xdr:from>
      <xdr:col>11</xdr:col>
      <xdr:colOff>161925</xdr:colOff>
      <xdr:row>34</xdr:row>
      <xdr:rowOff>161925</xdr:rowOff>
    </xdr:from>
    <xdr:to>
      <xdr:col>12</xdr:col>
      <xdr:colOff>200025</xdr:colOff>
      <xdr:row>35</xdr:row>
      <xdr:rowOff>142875</xdr:rowOff>
    </xdr:to>
    <xdr:sp macro="" textlink="">
      <xdr:nvSpPr>
        <xdr:cNvPr id="14" name="Right Arrow 13"/>
        <xdr:cNvSpPr/>
      </xdr:nvSpPr>
      <xdr:spPr>
        <a:xfrm>
          <a:off x="3381375" y="8705850"/>
          <a:ext cx="333375" cy="20002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9525</xdr:colOff>
      <xdr:row>35</xdr:row>
      <xdr:rowOff>9525</xdr:rowOff>
    </xdr:from>
    <xdr:to>
      <xdr:col>29</xdr:col>
      <xdr:colOff>0</xdr:colOff>
      <xdr:row>35</xdr:row>
      <xdr:rowOff>209550</xdr:rowOff>
    </xdr:to>
    <xdr:sp macro="" textlink="">
      <xdr:nvSpPr>
        <xdr:cNvPr id="15" name="Right Arrow 14"/>
        <xdr:cNvSpPr/>
      </xdr:nvSpPr>
      <xdr:spPr>
        <a:xfrm>
          <a:off x="8077200" y="8772525"/>
          <a:ext cx="333375" cy="20002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1"/>
  <sheetViews>
    <sheetView topLeftCell="B7" workbookViewId="0">
      <selection activeCell="F30" sqref="F30"/>
    </sheetView>
  </sheetViews>
  <sheetFormatPr defaultRowHeight="17.25" x14ac:dyDescent="0.35"/>
  <cols>
    <col min="1" max="1" width="4" style="20" bestFit="1" customWidth="1"/>
    <col min="2" max="2" width="8.85546875" style="20" customWidth="1"/>
    <col min="3" max="3" width="6.7109375" style="20" customWidth="1"/>
    <col min="4" max="4" width="5.140625" style="20" customWidth="1"/>
    <col min="5" max="5" width="4.42578125" style="20" customWidth="1"/>
    <col min="6" max="6" width="4.42578125" style="20" bestFit="1" customWidth="1"/>
    <col min="7" max="7" width="29.42578125" style="20" bestFit="1" customWidth="1"/>
    <col min="8" max="8" width="6" style="20" bestFit="1" customWidth="1"/>
    <col min="9" max="12" width="4.42578125" style="20" bestFit="1" customWidth="1"/>
    <col min="13" max="14" width="4" style="20" customWidth="1"/>
    <col min="15" max="16" width="4.42578125" style="20" bestFit="1" customWidth="1"/>
    <col min="17" max="17" width="13.7109375" style="20" bestFit="1" customWidth="1"/>
    <col min="18" max="18" width="4" style="20" bestFit="1" customWidth="1"/>
    <col min="19" max="25" width="5.140625" style="20" bestFit="1" customWidth="1"/>
    <col min="26" max="26" width="4.140625" style="20" bestFit="1" customWidth="1"/>
    <col min="27" max="32" width="4" style="20" bestFit="1" customWidth="1"/>
    <col min="33" max="16384" width="9.140625" style="20"/>
  </cols>
  <sheetData>
    <row r="1" spans="1:26" ht="31.5" thickBot="1" x14ac:dyDescent="0.65">
      <c r="A1" s="37" t="s">
        <v>24</v>
      </c>
      <c r="B1" s="37"/>
      <c r="C1" s="37"/>
      <c r="D1" s="37"/>
      <c r="E1" s="37"/>
      <c r="F1" s="37"/>
      <c r="L1" s="21"/>
      <c r="M1" s="21"/>
      <c r="N1" s="21"/>
      <c r="O1" s="21"/>
      <c r="P1" s="21"/>
      <c r="Q1" s="21"/>
    </row>
    <row r="2" spans="1:26" ht="31.5" thickTop="1" x14ac:dyDescent="0.6">
      <c r="A2" s="38" t="s">
        <v>23</v>
      </c>
      <c r="B2" s="38"/>
      <c r="C2" s="38"/>
      <c r="D2" s="38"/>
      <c r="E2" s="38"/>
      <c r="F2" s="38"/>
      <c r="M2" s="21"/>
      <c r="N2" s="21"/>
      <c r="O2" s="21"/>
      <c r="P2" s="21"/>
      <c r="Q2" s="21"/>
    </row>
    <row r="3" spans="1:26" ht="30.75" x14ac:dyDescent="0.6">
      <c r="A3" s="35" t="s">
        <v>22</v>
      </c>
      <c r="B3" s="35"/>
      <c r="C3" s="35"/>
      <c r="D3" s="35"/>
      <c r="E3" s="35"/>
      <c r="F3" s="35"/>
      <c r="M3" s="25"/>
      <c r="N3" s="25"/>
      <c r="O3" s="25"/>
      <c r="P3" s="25"/>
      <c r="Q3" s="25"/>
    </row>
    <row r="4" spans="1:26" ht="17.25" customHeight="1" x14ac:dyDescent="0.6">
      <c r="A4" s="25"/>
      <c r="B4" s="36" t="s">
        <v>44</v>
      </c>
      <c r="C4" s="36"/>
      <c r="D4" s="36"/>
      <c r="E4" s="36"/>
      <c r="F4" s="36"/>
      <c r="S4" s="36" t="s">
        <v>33</v>
      </c>
      <c r="T4" s="36"/>
      <c r="U4" s="36"/>
      <c r="V4" s="36"/>
      <c r="W4" s="36"/>
      <c r="X4" s="36"/>
      <c r="Y4" s="36"/>
      <c r="Z4" s="36"/>
    </row>
    <row r="5" spans="1:26" x14ac:dyDescent="0.35">
      <c r="S5" s="1">
        <v>211</v>
      </c>
      <c r="T5" s="1">
        <v>234</v>
      </c>
      <c r="U5" s="1"/>
      <c r="V5" s="1">
        <v>244</v>
      </c>
      <c r="W5" s="1"/>
      <c r="X5" s="1">
        <v>187</v>
      </c>
      <c r="Y5" s="1">
        <v>234</v>
      </c>
      <c r="Z5" s="1">
        <v>256</v>
      </c>
    </row>
    <row r="6" spans="1:26" x14ac:dyDescent="0.35">
      <c r="B6" s="20" t="s">
        <v>34</v>
      </c>
      <c r="S6" s="1"/>
      <c r="T6" s="1">
        <v>202</v>
      </c>
      <c r="U6" s="1">
        <v>256</v>
      </c>
      <c r="V6" s="1"/>
      <c r="W6" s="1">
        <v>180</v>
      </c>
      <c r="X6" s="1"/>
      <c r="Y6" s="1">
        <v>165</v>
      </c>
      <c r="Z6" s="1">
        <v>211</v>
      </c>
    </row>
    <row r="7" spans="1:26" x14ac:dyDescent="0.35">
      <c r="B7" s="20" t="s">
        <v>35</v>
      </c>
      <c r="S7" s="1">
        <v>278</v>
      </c>
      <c r="T7" s="1">
        <v>345</v>
      </c>
      <c r="U7" s="1"/>
      <c r="V7" s="1">
        <v>221</v>
      </c>
      <c r="W7" s="1">
        <v>200</v>
      </c>
      <c r="X7" s="1"/>
      <c r="Y7" s="1">
        <v>210</v>
      </c>
      <c r="Z7" s="1">
        <v>198</v>
      </c>
    </row>
    <row r="8" spans="1:26" x14ac:dyDescent="0.35">
      <c r="B8" s="20" t="s">
        <v>36</v>
      </c>
      <c r="S8" s="1">
        <v>234</v>
      </c>
      <c r="T8" s="1">
        <v>243</v>
      </c>
      <c r="U8" s="1">
        <v>217</v>
      </c>
      <c r="V8" s="1">
        <v>200</v>
      </c>
      <c r="W8" s="1"/>
      <c r="X8" s="1">
        <v>254</v>
      </c>
      <c r="Y8" s="1">
        <v>204</v>
      </c>
      <c r="Z8" s="1">
        <v>200</v>
      </c>
    </row>
    <row r="9" spans="1:26" x14ac:dyDescent="0.35">
      <c r="B9" s="20" t="s">
        <v>37</v>
      </c>
      <c r="S9" s="1">
        <v>202</v>
      </c>
      <c r="T9" s="1">
        <v>238</v>
      </c>
      <c r="U9" s="1">
        <v>186</v>
      </c>
      <c r="V9" s="1"/>
      <c r="W9" s="1">
        <v>227</v>
      </c>
      <c r="X9" s="1">
        <v>199</v>
      </c>
      <c r="Y9" s="1"/>
      <c r="Z9" s="1">
        <v>195</v>
      </c>
    </row>
    <row r="10" spans="1:26" x14ac:dyDescent="0.35">
      <c r="B10" s="20" t="s">
        <v>38</v>
      </c>
      <c r="S10" s="1">
        <v>178</v>
      </c>
      <c r="T10" s="1"/>
      <c r="U10" s="1">
        <v>235</v>
      </c>
      <c r="V10" s="1">
        <v>194</v>
      </c>
      <c r="W10" s="1">
        <v>265</v>
      </c>
      <c r="X10" s="1">
        <v>188</v>
      </c>
      <c r="Y10" s="1">
        <v>204</v>
      </c>
      <c r="Z10" s="1">
        <v>230</v>
      </c>
    </row>
    <row r="11" spans="1:26" x14ac:dyDescent="0.35">
      <c r="B11" s="20" t="s">
        <v>39</v>
      </c>
    </row>
    <row r="12" spans="1:26" x14ac:dyDescent="0.35">
      <c r="B12" s="20" t="s">
        <v>40</v>
      </c>
    </row>
    <row r="13" spans="1:26" x14ac:dyDescent="0.35">
      <c r="B13" s="20" t="s">
        <v>41</v>
      </c>
      <c r="Q13" s="33" t="s">
        <v>52</v>
      </c>
    </row>
    <row r="14" spans="1:26" x14ac:dyDescent="0.35">
      <c r="B14" s="20" t="s">
        <v>42</v>
      </c>
      <c r="Q14" s="33" t="s">
        <v>53</v>
      </c>
      <c r="S14" s="34" t="s">
        <v>25</v>
      </c>
      <c r="T14" s="34"/>
      <c r="U14" s="34"/>
      <c r="V14" s="34"/>
      <c r="W14" s="34"/>
      <c r="X14" s="34"/>
    </row>
    <row r="15" spans="1:26" x14ac:dyDescent="0.35">
      <c r="B15" s="20" t="s">
        <v>43</v>
      </c>
      <c r="Q15" s="33" t="s">
        <v>55</v>
      </c>
      <c r="S15" s="31" t="s">
        <v>26</v>
      </c>
    </row>
    <row r="16" spans="1:26" x14ac:dyDescent="0.35">
      <c r="B16" s="20">
        <v>241.8</v>
      </c>
      <c r="C16" s="20">
        <v>308.2</v>
      </c>
      <c r="D16" s="20">
        <v>278</v>
      </c>
      <c r="G16" s="32" t="s">
        <v>56</v>
      </c>
      <c r="H16" s="32" t="s">
        <v>59</v>
      </c>
      <c r="Q16" s="33" t="s">
        <v>54</v>
      </c>
      <c r="S16" s="20" t="s">
        <v>27</v>
      </c>
    </row>
    <row r="17" spans="1:19" x14ac:dyDescent="0.35">
      <c r="B17" s="20">
        <v>242.3</v>
      </c>
      <c r="C17" s="20">
        <v>307.39999999999998</v>
      </c>
      <c r="D17" s="20">
        <v>202</v>
      </c>
      <c r="G17" s="32" t="s">
        <v>50</v>
      </c>
      <c r="H17" s="32" t="s">
        <v>45</v>
      </c>
      <c r="S17" s="31" t="s">
        <v>28</v>
      </c>
    </row>
    <row r="18" spans="1:19" x14ac:dyDescent="0.35">
      <c r="B18" s="20">
        <v>246.6</v>
      </c>
      <c r="C18" s="20">
        <v>309.2</v>
      </c>
      <c r="D18" s="20">
        <v>254</v>
      </c>
      <c r="G18" s="32" t="s">
        <v>46</v>
      </c>
      <c r="H18" s="32" t="s">
        <v>49</v>
      </c>
      <c r="S18" s="20" t="s">
        <v>29</v>
      </c>
    </row>
    <row r="19" spans="1:19" ht="15" customHeight="1" x14ac:dyDescent="0.35">
      <c r="A19" s="18"/>
      <c r="B19" s="20">
        <v>244.5</v>
      </c>
      <c r="C19" s="20">
        <v>309.3</v>
      </c>
      <c r="D19" s="20">
        <v>200</v>
      </c>
      <c r="G19" s="32" t="s">
        <v>46</v>
      </c>
      <c r="H19" s="32" t="s">
        <v>48</v>
      </c>
    </row>
    <row r="20" spans="1:19" ht="15" customHeight="1" x14ac:dyDescent="0.35">
      <c r="A20" s="18"/>
      <c r="B20" s="20">
        <v>241.9</v>
      </c>
      <c r="C20" s="20">
        <v>310.60000000000002</v>
      </c>
      <c r="D20" s="20">
        <v>202</v>
      </c>
      <c r="G20" s="32" t="s">
        <v>47</v>
      </c>
      <c r="H20" s="32" t="s">
        <v>51</v>
      </c>
      <c r="Q20" s="32" t="s">
        <v>58</v>
      </c>
    </row>
    <row r="21" spans="1:19" ht="15" customHeight="1" x14ac:dyDescent="0.35">
      <c r="A21" s="18"/>
      <c r="Q21" s="32" t="s">
        <v>57</v>
      </c>
    </row>
    <row r="22" spans="1:19" ht="15.75" customHeight="1" x14ac:dyDescent="0.35">
      <c r="A22" s="18"/>
      <c r="C22" s="30" t="s">
        <v>3</v>
      </c>
    </row>
    <row r="23" spans="1:19" x14ac:dyDescent="0.35">
      <c r="C23" s="30" t="s">
        <v>3</v>
      </c>
      <c r="S23" s="31" t="s">
        <v>30</v>
      </c>
    </row>
    <row r="24" spans="1:19" x14ac:dyDescent="0.35">
      <c r="C24" s="30" t="s">
        <v>3</v>
      </c>
      <c r="S24" s="20" t="s">
        <v>61</v>
      </c>
    </row>
    <row r="25" spans="1:19" x14ac:dyDescent="0.35">
      <c r="C25" s="30" t="s">
        <v>3</v>
      </c>
      <c r="S25" s="20" t="s">
        <v>60</v>
      </c>
    </row>
    <row r="30" spans="1:19" x14ac:dyDescent="0.35">
      <c r="S30" s="20" t="s">
        <v>31</v>
      </c>
    </row>
    <row r="31" spans="1:19" x14ac:dyDescent="0.35">
      <c r="S31" s="20" t="s">
        <v>32</v>
      </c>
    </row>
  </sheetData>
  <mergeCells count="6">
    <mergeCell ref="S14:X14"/>
    <mergeCell ref="A3:F3"/>
    <mergeCell ref="S4:Z4"/>
    <mergeCell ref="B4:F4"/>
    <mergeCell ref="A1:F1"/>
    <mergeCell ref="A2:F2"/>
  </mergeCells>
  <pageMargins left="0.25" right="0.25" top="0.75" bottom="0.75" header="0.3" footer="0.3"/>
  <pageSetup paperSize="9" scale="80" fitToHeight="0" orientation="landscape" r:id="rId1"/>
  <headerFooter>
    <oddHeader xml:space="preserve">&amp;L&amp;D&amp;Rヴりヴァシ　フェイ
先端技術開発課
</oddHeader>
    <oddFooter>&amp;L&amp;F&amp;C&amp;A&amp;R&amp;P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4"/>
  <sheetViews>
    <sheetView workbookViewId="0">
      <selection activeCell="E4" sqref="E4:L9"/>
    </sheetView>
  </sheetViews>
  <sheetFormatPr defaultRowHeight="15" x14ac:dyDescent="0.25"/>
  <cols>
    <col min="1" max="12" width="4" bestFit="1" customWidth="1"/>
    <col min="13" max="15" width="4" customWidth="1"/>
    <col min="16" max="23" width="4" bestFit="1" customWidth="1"/>
    <col min="24" max="26" width="4" customWidth="1"/>
    <col min="27" max="34" width="4" bestFit="1" customWidth="1"/>
  </cols>
  <sheetData>
    <row r="1" spans="1:52" x14ac:dyDescent="0.2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</row>
    <row r="2" spans="1:52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1:52" ht="17.25" x14ac:dyDescent="0.35">
      <c r="E3" s="42" t="s">
        <v>1</v>
      </c>
      <c r="F3" s="42"/>
      <c r="G3" s="42"/>
      <c r="H3" s="42"/>
      <c r="I3" s="42"/>
      <c r="AA3" s="34" t="s">
        <v>4</v>
      </c>
      <c r="AB3" s="34"/>
      <c r="AC3" s="34"/>
      <c r="AD3" s="34"/>
      <c r="AE3" s="34"/>
      <c r="AF3" s="34"/>
    </row>
    <row r="4" spans="1:52" ht="17.25" x14ac:dyDescent="0.35">
      <c r="E4" s="1">
        <v>211</v>
      </c>
      <c r="F4" s="1">
        <v>234</v>
      </c>
      <c r="G4" s="1"/>
      <c r="H4" s="1">
        <v>244</v>
      </c>
      <c r="I4" s="1"/>
      <c r="J4" s="1">
        <v>187</v>
      </c>
      <c r="K4" s="1">
        <v>234</v>
      </c>
      <c r="L4" s="1">
        <v>256</v>
      </c>
      <c r="Q4" s="14" t="s">
        <v>5</v>
      </c>
      <c r="R4" s="14"/>
      <c r="S4" s="14"/>
      <c r="T4" s="14"/>
      <c r="U4" s="14"/>
      <c r="Y4" s="13"/>
      <c r="AA4" s="1">
        <v>202</v>
      </c>
      <c r="AB4" s="1">
        <v>202</v>
      </c>
      <c r="AC4" s="1">
        <v>202</v>
      </c>
      <c r="AD4" s="1">
        <v>180</v>
      </c>
      <c r="AE4" s="1">
        <v>180</v>
      </c>
      <c r="AF4" s="1">
        <v>165</v>
      </c>
      <c r="AG4" s="1">
        <v>165</v>
      </c>
      <c r="AH4" s="1">
        <v>165</v>
      </c>
    </row>
    <row r="5" spans="1:52" x14ac:dyDescent="0.25">
      <c r="E5" s="1"/>
      <c r="F5" s="1">
        <v>202</v>
      </c>
      <c r="G5" s="1">
        <v>256</v>
      </c>
      <c r="H5" s="1"/>
      <c r="I5" s="1">
        <v>180</v>
      </c>
      <c r="J5" s="1"/>
      <c r="K5" s="1">
        <v>165</v>
      </c>
      <c r="L5" s="1">
        <v>211</v>
      </c>
      <c r="AA5" s="1">
        <v>202</v>
      </c>
      <c r="AB5" s="1">
        <v>202</v>
      </c>
      <c r="AC5" s="1">
        <v>202</v>
      </c>
      <c r="AD5" s="1">
        <v>180</v>
      </c>
      <c r="AE5" s="1">
        <v>180</v>
      </c>
      <c r="AF5" s="1">
        <v>165</v>
      </c>
      <c r="AG5" s="1">
        <v>165</v>
      </c>
      <c r="AH5" s="1">
        <v>165</v>
      </c>
    </row>
    <row r="6" spans="1:52" x14ac:dyDescent="0.25">
      <c r="E6" s="1">
        <v>278</v>
      </c>
      <c r="F6" s="1">
        <v>345</v>
      </c>
      <c r="G6" s="1"/>
      <c r="H6" s="1">
        <v>221</v>
      </c>
      <c r="I6" s="1">
        <v>200</v>
      </c>
      <c r="J6" s="1"/>
      <c r="K6" s="1">
        <v>210</v>
      </c>
      <c r="L6" s="1">
        <v>198</v>
      </c>
      <c r="R6" s="5"/>
      <c r="S6" s="2"/>
      <c r="T6" s="5"/>
      <c r="AA6" s="1">
        <v>202</v>
      </c>
      <c r="AB6" s="1">
        <v>202</v>
      </c>
      <c r="AC6" s="1">
        <v>200</v>
      </c>
      <c r="AD6" s="1">
        <v>180</v>
      </c>
      <c r="AE6" s="1">
        <v>180</v>
      </c>
      <c r="AF6" s="1">
        <v>165</v>
      </c>
      <c r="AG6" s="1">
        <v>165</v>
      </c>
      <c r="AH6" s="1">
        <v>165</v>
      </c>
    </row>
    <row r="7" spans="1:52" x14ac:dyDescent="0.25">
      <c r="E7" s="1">
        <v>234</v>
      </c>
      <c r="F7" s="1">
        <v>243</v>
      </c>
      <c r="G7" s="1">
        <v>217</v>
      </c>
      <c r="H7" s="1">
        <v>200</v>
      </c>
      <c r="I7" s="1"/>
      <c r="J7" s="1">
        <v>254</v>
      </c>
      <c r="K7" s="1">
        <v>204</v>
      </c>
      <c r="L7" s="1">
        <v>200</v>
      </c>
      <c r="R7" s="2"/>
      <c r="S7" s="2"/>
      <c r="T7" s="7"/>
      <c r="AA7" s="1">
        <v>202</v>
      </c>
      <c r="AB7" s="1">
        <v>186</v>
      </c>
      <c r="AC7" s="1">
        <v>186</v>
      </c>
      <c r="AD7" s="1">
        <v>186</v>
      </c>
      <c r="AE7" s="1">
        <v>199</v>
      </c>
      <c r="AF7" s="1">
        <v>199</v>
      </c>
      <c r="AG7" s="1">
        <v>195</v>
      </c>
      <c r="AH7" s="1">
        <v>195</v>
      </c>
    </row>
    <row r="8" spans="1:52" x14ac:dyDescent="0.25">
      <c r="E8" s="1">
        <v>202</v>
      </c>
      <c r="F8" s="1">
        <v>238</v>
      </c>
      <c r="G8" s="1">
        <v>186</v>
      </c>
      <c r="H8" s="1"/>
      <c r="I8" s="1">
        <v>227</v>
      </c>
      <c r="J8" s="1">
        <v>199</v>
      </c>
      <c r="K8" s="1"/>
      <c r="L8" s="1">
        <v>195</v>
      </c>
      <c r="R8" s="5"/>
      <c r="S8" s="6"/>
      <c r="T8" s="2"/>
      <c r="AA8" s="1">
        <v>178</v>
      </c>
      <c r="AB8" s="1">
        <v>178</v>
      </c>
      <c r="AC8" s="1">
        <v>186</v>
      </c>
      <c r="AD8" s="1">
        <v>186</v>
      </c>
      <c r="AE8" s="1">
        <v>188</v>
      </c>
      <c r="AF8" s="1">
        <v>188</v>
      </c>
      <c r="AG8" s="1">
        <v>188</v>
      </c>
      <c r="AH8" s="1">
        <v>195</v>
      </c>
    </row>
    <row r="9" spans="1:52" x14ac:dyDescent="0.25">
      <c r="E9" s="1">
        <v>178</v>
      </c>
      <c r="F9" s="1"/>
      <c r="G9" s="1">
        <v>235</v>
      </c>
      <c r="H9" s="1">
        <v>194</v>
      </c>
      <c r="I9" s="1">
        <v>265</v>
      </c>
      <c r="J9" s="1">
        <v>188</v>
      </c>
      <c r="K9" s="1">
        <v>204</v>
      </c>
      <c r="L9" s="1">
        <v>230</v>
      </c>
      <c r="AA9" s="1">
        <v>178</v>
      </c>
      <c r="AB9" s="1">
        <v>178</v>
      </c>
      <c r="AC9" s="1">
        <v>186</v>
      </c>
      <c r="AD9" s="1">
        <v>186</v>
      </c>
      <c r="AE9" s="1">
        <v>188</v>
      </c>
      <c r="AF9" s="1">
        <v>188</v>
      </c>
      <c r="AG9" s="1">
        <v>188</v>
      </c>
      <c r="AH9" s="1">
        <v>195</v>
      </c>
    </row>
    <row r="10" spans="1:52" x14ac:dyDescent="0.25">
      <c r="E10" s="10"/>
      <c r="F10" s="10"/>
      <c r="G10" s="10"/>
      <c r="H10" s="10"/>
      <c r="I10" s="10"/>
      <c r="J10" s="10"/>
      <c r="K10" s="10"/>
      <c r="L10" s="10"/>
    </row>
    <row r="11" spans="1:52" ht="27.75" x14ac:dyDescent="0.55000000000000004">
      <c r="A11" s="41" t="s">
        <v>2</v>
      </c>
      <c r="B11" s="41"/>
      <c r="C11" s="41"/>
      <c r="D11" s="41"/>
      <c r="E11" s="11"/>
      <c r="F11" s="11"/>
      <c r="G11" s="11"/>
      <c r="H11" s="11"/>
      <c r="I11" s="11"/>
      <c r="J11" s="11"/>
      <c r="K11" s="11"/>
      <c r="L11" s="10"/>
    </row>
    <row r="13" spans="1:52" ht="15.75" thickBot="1" x14ac:dyDescent="0.3">
      <c r="D13" s="2"/>
      <c r="E13" s="16"/>
      <c r="F13" s="2"/>
    </row>
    <row r="14" spans="1:52" ht="16.5" thickTop="1" thickBot="1" x14ac:dyDescent="0.3">
      <c r="D14" s="15"/>
      <c r="E14" s="9">
        <v>211</v>
      </c>
      <c r="F14" s="7">
        <v>234</v>
      </c>
      <c r="G14" s="3"/>
      <c r="H14" s="1">
        <v>244</v>
      </c>
      <c r="I14" s="1"/>
      <c r="J14" s="1">
        <v>187</v>
      </c>
      <c r="K14" s="1">
        <v>234</v>
      </c>
      <c r="L14" s="1">
        <v>256</v>
      </c>
      <c r="P14" s="9">
        <v>202</v>
      </c>
      <c r="Q14" s="1"/>
      <c r="R14" s="1"/>
      <c r="S14" s="1"/>
      <c r="T14" s="1"/>
      <c r="U14" s="1"/>
      <c r="V14" s="1"/>
      <c r="W14" s="1"/>
    </row>
    <row r="15" spans="1:52" ht="15.75" customHeight="1" thickTop="1" x14ac:dyDescent="0.5">
      <c r="D15" s="2"/>
      <c r="E15" s="6"/>
      <c r="F15" s="2">
        <v>202</v>
      </c>
      <c r="G15" s="3">
        <v>256</v>
      </c>
      <c r="H15" s="1"/>
      <c r="I15" s="1">
        <v>180</v>
      </c>
      <c r="J15" s="1"/>
      <c r="K15" s="1">
        <v>165</v>
      </c>
      <c r="L15" s="1">
        <v>211</v>
      </c>
      <c r="P15" s="1"/>
      <c r="Q15" s="1"/>
      <c r="R15" s="1"/>
      <c r="S15" s="1"/>
      <c r="T15" s="1"/>
      <c r="U15" s="1"/>
      <c r="V15" s="1"/>
      <c r="W15" s="1"/>
      <c r="AD15" s="19"/>
      <c r="AE15" s="19"/>
      <c r="AF15" s="19"/>
      <c r="AG15" s="19"/>
      <c r="AH15" s="19"/>
      <c r="AI15" s="19"/>
    </row>
    <row r="16" spans="1:52" ht="15" customHeight="1" x14ac:dyDescent="0.5">
      <c r="E16" s="4">
        <v>278</v>
      </c>
      <c r="F16" s="4">
        <v>345</v>
      </c>
      <c r="G16" s="1"/>
      <c r="H16" s="1">
        <v>221</v>
      </c>
      <c r="I16" s="1">
        <v>200</v>
      </c>
      <c r="J16" s="1"/>
      <c r="K16" s="1">
        <v>210</v>
      </c>
      <c r="L16" s="1">
        <v>198</v>
      </c>
      <c r="P16" s="1"/>
      <c r="Q16" s="1"/>
      <c r="R16" s="1"/>
      <c r="S16" s="1"/>
      <c r="T16" s="1"/>
      <c r="U16" s="1"/>
      <c r="V16" s="1"/>
      <c r="W16" s="1"/>
      <c r="AD16" s="19"/>
      <c r="AE16" s="19"/>
      <c r="AF16" s="19"/>
      <c r="AG16" s="19"/>
      <c r="AH16" s="19"/>
      <c r="AI16" s="19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</row>
    <row r="17" spans="5:52" ht="15" customHeight="1" x14ac:dyDescent="0.5">
      <c r="E17" s="1">
        <v>234</v>
      </c>
      <c r="F17" s="1">
        <v>243</v>
      </c>
      <c r="G17" s="1">
        <v>217</v>
      </c>
      <c r="H17" s="1">
        <v>200</v>
      </c>
      <c r="I17" s="1"/>
      <c r="J17" s="1">
        <v>254</v>
      </c>
      <c r="K17" s="1">
        <v>204</v>
      </c>
      <c r="L17" s="1">
        <v>200</v>
      </c>
      <c r="P17" s="1"/>
      <c r="Q17" s="1"/>
      <c r="R17" s="1"/>
      <c r="S17" s="1"/>
      <c r="T17" s="1"/>
      <c r="U17" s="1"/>
      <c r="V17" s="1"/>
      <c r="W17" s="1"/>
      <c r="AD17" s="19"/>
      <c r="AE17" s="19"/>
      <c r="AF17" s="19"/>
      <c r="AG17" s="19"/>
      <c r="AH17" s="19"/>
      <c r="AI17" s="19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</row>
    <row r="18" spans="5:52" ht="15" customHeight="1" x14ac:dyDescent="0.5">
      <c r="E18" s="1">
        <v>202</v>
      </c>
      <c r="F18" s="1">
        <v>238</v>
      </c>
      <c r="G18" s="1">
        <v>186</v>
      </c>
      <c r="H18" s="1"/>
      <c r="I18" s="1">
        <v>227</v>
      </c>
      <c r="J18" s="1">
        <v>199</v>
      </c>
      <c r="K18" s="1"/>
      <c r="L18" s="1">
        <v>195</v>
      </c>
      <c r="P18" s="1"/>
      <c r="Q18" s="1"/>
      <c r="R18" s="1"/>
      <c r="S18" s="1"/>
      <c r="T18" s="1"/>
      <c r="U18" s="1"/>
      <c r="V18" s="1"/>
      <c r="W18" s="1"/>
      <c r="AD18" s="19"/>
      <c r="AE18" s="19"/>
      <c r="AF18" s="19"/>
      <c r="AG18" s="19"/>
      <c r="AH18" s="19"/>
      <c r="AI18" s="19"/>
    </row>
    <row r="19" spans="5:52" x14ac:dyDescent="0.25">
      <c r="E19" s="1">
        <v>178</v>
      </c>
      <c r="F19" s="1"/>
      <c r="G19" s="1">
        <v>235</v>
      </c>
      <c r="H19" s="1">
        <v>194</v>
      </c>
      <c r="I19" s="1">
        <v>265</v>
      </c>
      <c r="J19" s="1">
        <v>188</v>
      </c>
      <c r="K19" s="1">
        <v>204</v>
      </c>
      <c r="L19" s="1">
        <v>230</v>
      </c>
      <c r="P19" s="1"/>
      <c r="Q19" s="1"/>
      <c r="R19" s="1"/>
      <c r="S19" s="1"/>
      <c r="T19" s="1"/>
      <c r="U19" s="1"/>
      <c r="V19" s="1"/>
      <c r="W19" s="1"/>
    </row>
    <row r="21" spans="5:52" ht="15.75" thickBot="1" x14ac:dyDescent="0.3">
      <c r="E21" s="2"/>
      <c r="F21" s="16"/>
      <c r="G21" s="2"/>
    </row>
    <row r="22" spans="5:52" ht="16.5" thickTop="1" thickBot="1" x14ac:dyDescent="0.3">
      <c r="E22" s="15">
        <v>211</v>
      </c>
      <c r="F22" s="9">
        <v>234</v>
      </c>
      <c r="G22" s="7"/>
      <c r="H22" s="1">
        <v>244</v>
      </c>
      <c r="I22" s="1"/>
      <c r="J22" s="1">
        <v>187</v>
      </c>
      <c r="K22" s="1">
        <v>234</v>
      </c>
      <c r="L22" s="1">
        <v>256</v>
      </c>
      <c r="P22" s="1">
        <v>202</v>
      </c>
      <c r="Q22" s="9">
        <v>202</v>
      </c>
      <c r="R22" s="1"/>
      <c r="S22" s="1"/>
      <c r="T22" s="1"/>
      <c r="U22" s="1"/>
      <c r="V22" s="1"/>
      <c r="W22" s="1"/>
    </row>
    <row r="23" spans="5:52" ht="15.75" thickTop="1" x14ac:dyDescent="0.25">
      <c r="E23" s="2"/>
      <c r="F23" s="6">
        <v>202</v>
      </c>
      <c r="G23" s="2">
        <v>256</v>
      </c>
      <c r="H23" s="1"/>
      <c r="I23" s="1">
        <v>180</v>
      </c>
      <c r="J23" s="1"/>
      <c r="K23" s="1">
        <v>165</v>
      </c>
      <c r="L23" s="1">
        <v>211</v>
      </c>
      <c r="P23" s="1"/>
      <c r="Q23" s="1"/>
      <c r="R23" s="1"/>
      <c r="S23" s="1"/>
      <c r="T23" s="1"/>
      <c r="U23" s="1"/>
      <c r="V23" s="1"/>
      <c r="W23" s="1"/>
    </row>
    <row r="24" spans="5:52" x14ac:dyDescent="0.25">
      <c r="E24" s="1">
        <v>278</v>
      </c>
      <c r="F24" s="1">
        <v>345</v>
      </c>
      <c r="G24" s="1"/>
      <c r="H24" s="1">
        <v>221</v>
      </c>
      <c r="I24" s="1">
        <v>200</v>
      </c>
      <c r="J24" s="1"/>
      <c r="K24" s="1">
        <v>210</v>
      </c>
      <c r="L24" s="1">
        <v>198</v>
      </c>
      <c r="P24" s="1"/>
      <c r="Q24" s="1"/>
      <c r="R24" s="1"/>
      <c r="S24" s="1"/>
      <c r="T24" s="1"/>
      <c r="U24" s="1"/>
      <c r="V24" s="1"/>
      <c r="W24" s="1"/>
    </row>
    <row r="25" spans="5:52" x14ac:dyDescent="0.25">
      <c r="E25" s="1">
        <v>234</v>
      </c>
      <c r="F25" s="1">
        <v>243</v>
      </c>
      <c r="G25" s="1">
        <v>217</v>
      </c>
      <c r="H25" s="1">
        <v>200</v>
      </c>
      <c r="I25" s="1"/>
      <c r="J25" s="1">
        <v>254</v>
      </c>
      <c r="K25" s="1">
        <v>204</v>
      </c>
      <c r="L25" s="1">
        <v>200</v>
      </c>
      <c r="P25" s="1"/>
      <c r="Q25" s="1"/>
      <c r="R25" s="1"/>
      <c r="S25" s="1"/>
      <c r="T25" s="1"/>
      <c r="U25" s="1"/>
      <c r="V25" s="1"/>
      <c r="W25" s="1"/>
    </row>
    <row r="26" spans="5:52" x14ac:dyDescent="0.25">
      <c r="E26" s="1">
        <v>202</v>
      </c>
      <c r="F26" s="1">
        <v>238</v>
      </c>
      <c r="G26" s="1">
        <v>186</v>
      </c>
      <c r="H26" s="1"/>
      <c r="I26" s="1">
        <v>227</v>
      </c>
      <c r="J26" s="1">
        <v>199</v>
      </c>
      <c r="K26" s="1"/>
      <c r="L26" s="1">
        <v>195</v>
      </c>
      <c r="P26" s="1"/>
      <c r="Q26" s="1"/>
      <c r="R26" s="1"/>
      <c r="S26" s="1"/>
      <c r="T26" s="1"/>
      <c r="U26" s="1"/>
      <c r="V26" s="1"/>
      <c r="W26" s="1"/>
    </row>
    <row r="27" spans="5:52" x14ac:dyDescent="0.25">
      <c r="E27" s="1">
        <v>178</v>
      </c>
      <c r="F27" s="1"/>
      <c r="G27" s="1">
        <v>235</v>
      </c>
      <c r="H27" s="1">
        <v>194</v>
      </c>
      <c r="I27" s="1">
        <v>265</v>
      </c>
      <c r="J27" s="1">
        <v>188</v>
      </c>
      <c r="K27" s="1">
        <v>204</v>
      </c>
      <c r="L27" s="1">
        <v>230</v>
      </c>
      <c r="P27" s="1"/>
      <c r="Q27" s="1"/>
      <c r="R27" s="1"/>
      <c r="S27" s="1"/>
      <c r="T27" s="1"/>
      <c r="U27" s="1"/>
      <c r="V27" s="1"/>
      <c r="W27" s="1"/>
    </row>
    <row r="29" spans="5:52" ht="15.75" thickBot="1" x14ac:dyDescent="0.3">
      <c r="F29" s="2"/>
      <c r="G29" s="16"/>
      <c r="H29" s="2"/>
    </row>
    <row r="30" spans="5:52" ht="16.5" thickTop="1" thickBot="1" x14ac:dyDescent="0.3">
      <c r="E30" s="1">
        <v>211</v>
      </c>
      <c r="F30" s="15">
        <v>234</v>
      </c>
      <c r="G30" s="9"/>
      <c r="H30" s="7">
        <v>244</v>
      </c>
      <c r="I30" s="1"/>
      <c r="J30" s="1">
        <v>187</v>
      </c>
      <c r="K30" s="1">
        <v>234</v>
      </c>
      <c r="L30" s="1">
        <v>256</v>
      </c>
      <c r="P30" s="1">
        <v>202</v>
      </c>
      <c r="Q30" s="1">
        <v>202</v>
      </c>
      <c r="R30" s="9">
        <v>202</v>
      </c>
      <c r="S30" s="1"/>
      <c r="T30" s="1"/>
      <c r="U30" s="1"/>
      <c r="V30" s="1"/>
      <c r="W30" s="1"/>
    </row>
    <row r="31" spans="5:52" ht="15.75" thickTop="1" x14ac:dyDescent="0.25">
      <c r="E31" s="1"/>
      <c r="F31" s="2">
        <v>202</v>
      </c>
      <c r="G31" s="6">
        <v>256</v>
      </c>
      <c r="H31" s="2"/>
      <c r="I31" s="1">
        <v>180</v>
      </c>
      <c r="J31" s="1"/>
      <c r="K31" s="1">
        <v>165</v>
      </c>
      <c r="L31" s="1">
        <v>211</v>
      </c>
      <c r="P31" s="1"/>
      <c r="Q31" s="1"/>
      <c r="R31" s="1"/>
      <c r="S31" s="1"/>
      <c r="T31" s="1"/>
      <c r="U31" s="1"/>
      <c r="V31" s="1"/>
      <c r="W31" s="1"/>
    </row>
    <row r="32" spans="5:52" x14ac:dyDescent="0.25">
      <c r="E32" s="1">
        <v>278</v>
      </c>
      <c r="F32" s="1">
        <v>345</v>
      </c>
      <c r="G32" s="1"/>
      <c r="H32" s="1">
        <v>221</v>
      </c>
      <c r="I32" s="1">
        <v>200</v>
      </c>
      <c r="J32" s="1"/>
      <c r="K32" s="1">
        <v>210</v>
      </c>
      <c r="L32" s="1">
        <v>198</v>
      </c>
      <c r="P32" s="1"/>
      <c r="Q32" s="1"/>
      <c r="R32" s="1"/>
      <c r="S32" s="1"/>
      <c r="T32" s="1"/>
      <c r="U32" s="1"/>
      <c r="V32" s="1"/>
      <c r="W32" s="1"/>
    </row>
    <row r="33" spans="5:23" x14ac:dyDescent="0.25">
      <c r="E33" s="1">
        <v>234</v>
      </c>
      <c r="F33" s="1">
        <v>243</v>
      </c>
      <c r="G33" s="1">
        <v>217</v>
      </c>
      <c r="H33" s="1">
        <v>200</v>
      </c>
      <c r="I33" s="1"/>
      <c r="J33" s="1">
        <v>254</v>
      </c>
      <c r="K33" s="1">
        <v>204</v>
      </c>
      <c r="L33" s="1">
        <v>200</v>
      </c>
      <c r="P33" s="1"/>
      <c r="Q33" s="1"/>
      <c r="R33" s="1"/>
      <c r="S33" s="1"/>
      <c r="T33" s="1"/>
      <c r="U33" s="1"/>
      <c r="V33" s="1"/>
      <c r="W33" s="1"/>
    </row>
    <row r="34" spans="5:23" x14ac:dyDescent="0.25">
      <c r="E34" s="1">
        <v>202</v>
      </c>
      <c r="F34" s="1">
        <v>238</v>
      </c>
      <c r="G34" s="1">
        <v>186</v>
      </c>
      <c r="H34" s="1"/>
      <c r="I34" s="1">
        <v>227</v>
      </c>
      <c r="J34" s="1">
        <v>199</v>
      </c>
      <c r="K34" s="1"/>
      <c r="L34" s="1">
        <v>195</v>
      </c>
      <c r="P34" s="1"/>
      <c r="Q34" s="1"/>
      <c r="R34" s="1"/>
      <c r="S34" s="1"/>
      <c r="T34" s="1"/>
      <c r="U34" s="1"/>
      <c r="V34" s="1"/>
      <c r="W34" s="1"/>
    </row>
    <row r="35" spans="5:23" x14ac:dyDescent="0.25">
      <c r="E35" s="1">
        <v>178</v>
      </c>
      <c r="F35" s="1"/>
      <c r="G35" s="1">
        <v>235</v>
      </c>
      <c r="H35" s="1">
        <v>194</v>
      </c>
      <c r="I35" s="1">
        <v>265</v>
      </c>
      <c r="J35" s="1">
        <v>188</v>
      </c>
      <c r="K35" s="1">
        <v>204</v>
      </c>
      <c r="L35" s="1">
        <v>230</v>
      </c>
      <c r="P35" s="1"/>
      <c r="Q35" s="1"/>
      <c r="R35" s="1"/>
      <c r="S35" s="1"/>
      <c r="T35" s="1"/>
      <c r="U35" s="1"/>
      <c r="V35" s="1"/>
      <c r="W35" s="1"/>
    </row>
    <row r="37" spans="5:23" ht="15.75" thickBot="1" x14ac:dyDescent="0.3">
      <c r="G37" s="2"/>
      <c r="H37" s="16"/>
      <c r="I37" s="2"/>
    </row>
    <row r="38" spans="5:23" ht="16.5" thickTop="1" thickBot="1" x14ac:dyDescent="0.3">
      <c r="E38" s="1">
        <v>211</v>
      </c>
      <c r="F38" s="1">
        <v>234</v>
      </c>
      <c r="G38" s="15"/>
      <c r="H38" s="9">
        <v>244</v>
      </c>
      <c r="I38" s="7"/>
      <c r="J38" s="1">
        <v>187</v>
      </c>
      <c r="K38" s="1">
        <v>234</v>
      </c>
      <c r="L38" s="1">
        <v>256</v>
      </c>
      <c r="P38" s="1">
        <v>202</v>
      </c>
      <c r="Q38" s="1">
        <v>202</v>
      </c>
      <c r="R38" s="1">
        <v>202</v>
      </c>
      <c r="S38" s="9">
        <v>180</v>
      </c>
      <c r="T38" s="1"/>
      <c r="U38" s="1"/>
      <c r="V38" s="1"/>
      <c r="W38" s="1"/>
    </row>
    <row r="39" spans="5:23" ht="15.75" thickTop="1" x14ac:dyDescent="0.25">
      <c r="E39" s="1"/>
      <c r="F39" s="1">
        <v>202</v>
      </c>
      <c r="G39" s="2">
        <v>256</v>
      </c>
      <c r="H39" s="6"/>
      <c r="I39" s="2">
        <v>180</v>
      </c>
      <c r="J39" s="1"/>
      <c r="K39" s="1">
        <v>165</v>
      </c>
      <c r="L39" s="1">
        <v>211</v>
      </c>
      <c r="P39" s="1"/>
      <c r="Q39" s="1"/>
      <c r="R39" s="1"/>
      <c r="S39" s="1"/>
      <c r="T39" s="1"/>
      <c r="U39" s="1"/>
      <c r="V39" s="1"/>
      <c r="W39" s="1"/>
    </row>
    <row r="40" spans="5:23" x14ac:dyDescent="0.25">
      <c r="E40" s="1">
        <v>278</v>
      </c>
      <c r="F40" s="1">
        <v>345</v>
      </c>
      <c r="G40" s="1"/>
      <c r="H40" s="1">
        <v>221</v>
      </c>
      <c r="I40" s="1">
        <v>200</v>
      </c>
      <c r="J40" s="1"/>
      <c r="K40" s="1">
        <v>210</v>
      </c>
      <c r="L40" s="1">
        <v>198</v>
      </c>
      <c r="P40" s="1"/>
      <c r="Q40" s="1"/>
      <c r="R40" s="1"/>
      <c r="S40" s="1"/>
      <c r="T40" s="1"/>
      <c r="U40" s="1"/>
      <c r="V40" s="1"/>
      <c r="W40" s="1"/>
    </row>
    <row r="41" spans="5:23" x14ac:dyDescent="0.25">
      <c r="E41" s="1">
        <v>234</v>
      </c>
      <c r="F41" s="1">
        <v>243</v>
      </c>
      <c r="G41" s="1">
        <v>217</v>
      </c>
      <c r="H41" s="1">
        <v>200</v>
      </c>
      <c r="I41" s="1"/>
      <c r="J41" s="1">
        <v>254</v>
      </c>
      <c r="K41" s="1">
        <v>204</v>
      </c>
      <c r="L41" s="1">
        <v>200</v>
      </c>
      <c r="P41" s="1"/>
      <c r="Q41" s="1"/>
      <c r="R41" s="1"/>
      <c r="S41" s="1"/>
      <c r="T41" s="1"/>
      <c r="U41" s="1"/>
      <c r="V41" s="1"/>
      <c r="W41" s="1"/>
    </row>
    <row r="42" spans="5:23" x14ac:dyDescent="0.25">
      <c r="E42" s="1">
        <v>202</v>
      </c>
      <c r="F42" s="1">
        <v>238</v>
      </c>
      <c r="G42" s="1">
        <v>186</v>
      </c>
      <c r="H42" s="1"/>
      <c r="I42" s="1">
        <v>227</v>
      </c>
      <c r="J42" s="1">
        <v>199</v>
      </c>
      <c r="K42" s="1"/>
      <c r="L42" s="1">
        <v>195</v>
      </c>
      <c r="P42" s="1"/>
      <c r="Q42" s="1"/>
      <c r="R42" s="1"/>
      <c r="S42" s="1"/>
      <c r="T42" s="1"/>
      <c r="U42" s="1"/>
      <c r="V42" s="1"/>
      <c r="W42" s="1"/>
    </row>
    <row r="43" spans="5:23" x14ac:dyDescent="0.25">
      <c r="E43" s="1">
        <v>178</v>
      </c>
      <c r="F43" s="1"/>
      <c r="G43" s="1">
        <v>235</v>
      </c>
      <c r="H43" s="1">
        <v>194</v>
      </c>
      <c r="I43" s="1">
        <v>265</v>
      </c>
      <c r="J43" s="1">
        <v>188</v>
      </c>
      <c r="K43" s="1">
        <v>204</v>
      </c>
      <c r="L43" s="1">
        <v>230</v>
      </c>
      <c r="P43" s="1"/>
      <c r="Q43" s="1"/>
      <c r="R43" s="1"/>
      <c r="S43" s="1"/>
      <c r="T43" s="1"/>
      <c r="U43" s="1"/>
      <c r="V43" s="1"/>
      <c r="W43" s="1"/>
    </row>
    <row r="45" spans="5:23" ht="15.75" thickBot="1" x14ac:dyDescent="0.3">
      <c r="H45" s="2"/>
      <c r="I45" s="16"/>
      <c r="J45" s="2"/>
    </row>
    <row r="46" spans="5:23" ht="16.5" thickTop="1" thickBot="1" x14ac:dyDescent="0.3">
      <c r="E46" s="1">
        <v>211</v>
      </c>
      <c r="F46" s="1">
        <v>234</v>
      </c>
      <c r="G46" s="1"/>
      <c r="H46" s="15">
        <v>244</v>
      </c>
      <c r="I46" s="9"/>
      <c r="J46" s="7">
        <v>187</v>
      </c>
      <c r="K46" s="1">
        <v>234</v>
      </c>
      <c r="L46" s="1">
        <v>256</v>
      </c>
      <c r="P46" s="1">
        <v>202</v>
      </c>
      <c r="Q46" s="1">
        <v>202</v>
      </c>
      <c r="R46" s="1">
        <v>202</v>
      </c>
      <c r="S46" s="1">
        <v>180</v>
      </c>
      <c r="T46" s="9">
        <v>180</v>
      </c>
      <c r="U46" s="1"/>
      <c r="V46" s="1"/>
      <c r="W46" s="1"/>
    </row>
    <row r="47" spans="5:23" ht="15.75" thickTop="1" x14ac:dyDescent="0.25">
      <c r="E47" s="1"/>
      <c r="F47" s="1">
        <v>202</v>
      </c>
      <c r="G47" s="1">
        <v>256</v>
      </c>
      <c r="H47" s="2"/>
      <c r="I47" s="6">
        <v>180</v>
      </c>
      <c r="J47" s="2"/>
      <c r="K47" s="1">
        <v>165</v>
      </c>
      <c r="L47" s="1">
        <v>211</v>
      </c>
      <c r="P47" s="1"/>
      <c r="Q47" s="1"/>
      <c r="R47" s="1"/>
      <c r="S47" s="1"/>
      <c r="T47" s="1"/>
      <c r="U47" s="1"/>
      <c r="V47" s="1"/>
      <c r="W47" s="1"/>
    </row>
    <row r="48" spans="5:23" x14ac:dyDescent="0.25">
      <c r="E48" s="1">
        <v>278</v>
      </c>
      <c r="F48" s="1">
        <v>345</v>
      </c>
      <c r="G48" s="1"/>
      <c r="H48" s="1">
        <v>221</v>
      </c>
      <c r="I48" s="1">
        <v>200</v>
      </c>
      <c r="J48" s="1"/>
      <c r="K48" s="1">
        <v>210</v>
      </c>
      <c r="L48" s="1">
        <v>198</v>
      </c>
      <c r="P48" s="1"/>
      <c r="Q48" s="1"/>
      <c r="R48" s="1"/>
      <c r="S48" s="1"/>
      <c r="T48" s="1"/>
      <c r="U48" s="1"/>
      <c r="V48" s="1"/>
      <c r="W48" s="1"/>
    </row>
    <row r="49" spans="5:23" x14ac:dyDescent="0.25">
      <c r="E49" s="1">
        <v>234</v>
      </c>
      <c r="F49" s="1">
        <v>243</v>
      </c>
      <c r="G49" s="1">
        <v>217</v>
      </c>
      <c r="H49" s="1">
        <v>200</v>
      </c>
      <c r="I49" s="1"/>
      <c r="J49" s="1">
        <v>254</v>
      </c>
      <c r="K49" s="1">
        <v>204</v>
      </c>
      <c r="L49" s="1">
        <v>200</v>
      </c>
      <c r="P49" s="1"/>
      <c r="Q49" s="1"/>
      <c r="R49" s="1"/>
      <c r="S49" s="1"/>
      <c r="T49" s="1"/>
      <c r="U49" s="1"/>
      <c r="V49" s="1"/>
      <c r="W49" s="1"/>
    </row>
    <row r="50" spans="5:23" x14ac:dyDescent="0.25">
      <c r="E50" s="1">
        <v>202</v>
      </c>
      <c r="F50" s="1">
        <v>238</v>
      </c>
      <c r="G50" s="1">
        <v>186</v>
      </c>
      <c r="H50" s="1"/>
      <c r="I50" s="1">
        <v>227</v>
      </c>
      <c r="J50" s="1">
        <v>199</v>
      </c>
      <c r="K50" s="1"/>
      <c r="L50" s="1">
        <v>195</v>
      </c>
      <c r="P50" s="1"/>
      <c r="Q50" s="1"/>
      <c r="R50" s="1"/>
      <c r="S50" s="1"/>
      <c r="T50" s="1"/>
      <c r="U50" s="1"/>
      <c r="V50" s="1"/>
      <c r="W50" s="1"/>
    </row>
    <row r="51" spans="5:23" x14ac:dyDescent="0.25">
      <c r="E51" s="1">
        <v>178</v>
      </c>
      <c r="F51" s="1"/>
      <c r="G51" s="1">
        <v>235</v>
      </c>
      <c r="H51" s="1">
        <v>194</v>
      </c>
      <c r="I51" s="1">
        <v>265</v>
      </c>
      <c r="J51" s="1">
        <v>188</v>
      </c>
      <c r="K51" s="1">
        <v>204</v>
      </c>
      <c r="L51" s="1">
        <v>230</v>
      </c>
      <c r="P51" s="1"/>
      <c r="Q51" s="1"/>
      <c r="R51" s="1"/>
      <c r="S51" s="1"/>
      <c r="T51" s="1"/>
      <c r="U51" s="1"/>
      <c r="V51" s="1"/>
      <c r="W51" s="1"/>
    </row>
    <row r="53" spans="5:23" ht="15.75" thickBot="1" x14ac:dyDescent="0.3">
      <c r="I53" s="2"/>
      <c r="J53" s="16"/>
      <c r="K53" s="2"/>
    </row>
    <row r="54" spans="5:23" ht="16.5" thickTop="1" thickBot="1" x14ac:dyDescent="0.3">
      <c r="E54" s="1">
        <v>211</v>
      </c>
      <c r="F54" s="1">
        <v>234</v>
      </c>
      <c r="G54" s="1"/>
      <c r="H54" s="1">
        <v>244</v>
      </c>
      <c r="I54" s="15"/>
      <c r="J54" s="9">
        <v>187</v>
      </c>
      <c r="K54" s="7">
        <v>234</v>
      </c>
      <c r="L54" s="1">
        <v>256</v>
      </c>
      <c r="P54" s="1">
        <v>202</v>
      </c>
      <c r="Q54" s="1">
        <v>202</v>
      </c>
      <c r="R54" s="1">
        <v>202</v>
      </c>
      <c r="S54" s="1">
        <v>180</v>
      </c>
      <c r="T54" s="1">
        <v>180</v>
      </c>
      <c r="U54" s="9">
        <v>165</v>
      </c>
      <c r="V54" s="1"/>
      <c r="W54" s="1"/>
    </row>
    <row r="55" spans="5:23" ht="15.75" thickTop="1" x14ac:dyDescent="0.25">
      <c r="E55" s="1"/>
      <c r="F55" s="1">
        <v>202</v>
      </c>
      <c r="G55" s="1">
        <v>256</v>
      </c>
      <c r="H55" s="1"/>
      <c r="I55" s="2">
        <v>180</v>
      </c>
      <c r="J55" s="6"/>
      <c r="K55" s="2">
        <v>165</v>
      </c>
      <c r="L55" s="1">
        <v>211</v>
      </c>
      <c r="P55" s="1"/>
      <c r="Q55" s="1"/>
      <c r="R55" s="1"/>
      <c r="S55" s="1"/>
      <c r="T55" s="1"/>
      <c r="U55" s="1"/>
      <c r="V55" s="1"/>
      <c r="W55" s="1"/>
    </row>
    <row r="56" spans="5:23" x14ac:dyDescent="0.25">
      <c r="E56" s="1">
        <v>278</v>
      </c>
      <c r="F56" s="1">
        <v>345</v>
      </c>
      <c r="G56" s="1"/>
      <c r="H56" s="1">
        <v>221</v>
      </c>
      <c r="I56" s="1">
        <v>200</v>
      </c>
      <c r="J56" s="1"/>
      <c r="K56" s="1">
        <v>210</v>
      </c>
      <c r="L56" s="1">
        <v>198</v>
      </c>
      <c r="P56" s="1"/>
      <c r="Q56" s="1"/>
      <c r="R56" s="1"/>
      <c r="S56" s="1"/>
      <c r="T56" s="1"/>
      <c r="U56" s="1"/>
      <c r="V56" s="1"/>
      <c r="W56" s="1"/>
    </row>
    <row r="57" spans="5:23" x14ac:dyDescent="0.25">
      <c r="E57" s="1">
        <v>234</v>
      </c>
      <c r="F57" s="1">
        <v>243</v>
      </c>
      <c r="G57" s="1">
        <v>217</v>
      </c>
      <c r="H57" s="1">
        <v>200</v>
      </c>
      <c r="I57" s="1"/>
      <c r="J57" s="1">
        <v>254</v>
      </c>
      <c r="K57" s="1">
        <v>204</v>
      </c>
      <c r="L57" s="1">
        <v>200</v>
      </c>
      <c r="P57" s="1"/>
      <c r="Q57" s="1"/>
      <c r="R57" s="1"/>
      <c r="S57" s="1"/>
      <c r="T57" s="1"/>
      <c r="U57" s="1"/>
      <c r="V57" s="1"/>
      <c r="W57" s="1"/>
    </row>
    <row r="58" spans="5:23" x14ac:dyDescent="0.25">
      <c r="E58" s="1">
        <v>202</v>
      </c>
      <c r="F58" s="1">
        <v>238</v>
      </c>
      <c r="G58" s="1">
        <v>186</v>
      </c>
      <c r="H58" s="1"/>
      <c r="I58" s="1">
        <v>227</v>
      </c>
      <c r="J58" s="1">
        <v>199</v>
      </c>
      <c r="K58" s="1"/>
      <c r="L58" s="1">
        <v>195</v>
      </c>
      <c r="P58" s="1"/>
      <c r="Q58" s="1"/>
      <c r="R58" s="1"/>
      <c r="S58" s="1"/>
      <c r="T58" s="1"/>
      <c r="U58" s="1"/>
      <c r="V58" s="1"/>
      <c r="W58" s="1"/>
    </row>
    <row r="59" spans="5:23" x14ac:dyDescent="0.25">
      <c r="E59" s="1">
        <v>178</v>
      </c>
      <c r="F59" s="1"/>
      <c r="G59" s="1">
        <v>235</v>
      </c>
      <c r="H59" s="1">
        <v>194</v>
      </c>
      <c r="I59" s="1">
        <v>265</v>
      </c>
      <c r="J59" s="1">
        <v>188</v>
      </c>
      <c r="K59" s="1">
        <v>204</v>
      </c>
      <c r="L59" s="1">
        <v>230</v>
      </c>
      <c r="P59" s="1"/>
      <c r="Q59" s="1"/>
      <c r="R59" s="1"/>
      <c r="S59" s="1"/>
      <c r="T59" s="1"/>
      <c r="U59" s="1"/>
      <c r="V59" s="1"/>
      <c r="W59" s="1"/>
    </row>
    <row r="61" spans="5:23" ht="15.75" thickBot="1" x14ac:dyDescent="0.3">
      <c r="J61" s="2"/>
      <c r="K61" s="16"/>
      <c r="L61" s="2"/>
    </row>
    <row r="62" spans="5:23" ht="16.5" thickTop="1" thickBot="1" x14ac:dyDescent="0.3">
      <c r="E62" s="1">
        <v>211</v>
      </c>
      <c r="F62" s="1">
        <v>234</v>
      </c>
      <c r="G62" s="1"/>
      <c r="H62" s="1">
        <v>244</v>
      </c>
      <c r="I62" s="1"/>
      <c r="J62" s="15">
        <v>187</v>
      </c>
      <c r="K62" s="9">
        <v>234</v>
      </c>
      <c r="L62" s="7">
        <v>256</v>
      </c>
      <c r="P62" s="1">
        <v>202</v>
      </c>
      <c r="Q62" s="1">
        <v>202</v>
      </c>
      <c r="R62" s="1">
        <v>202</v>
      </c>
      <c r="S62" s="1">
        <v>180</v>
      </c>
      <c r="T62" s="1">
        <v>180</v>
      </c>
      <c r="U62" s="1">
        <v>165</v>
      </c>
      <c r="V62" s="9">
        <v>165</v>
      </c>
      <c r="W62" s="1"/>
    </row>
    <row r="63" spans="5:23" ht="15.75" thickTop="1" x14ac:dyDescent="0.25">
      <c r="E63" s="1"/>
      <c r="F63" s="1">
        <v>202</v>
      </c>
      <c r="G63" s="1">
        <v>256</v>
      </c>
      <c r="H63" s="1"/>
      <c r="I63" s="1">
        <v>180</v>
      </c>
      <c r="J63" s="2"/>
      <c r="K63" s="6">
        <v>165</v>
      </c>
      <c r="L63" s="2">
        <v>211</v>
      </c>
      <c r="P63" s="1"/>
      <c r="Q63" s="1"/>
      <c r="R63" s="1"/>
      <c r="S63" s="1"/>
      <c r="T63" s="1"/>
      <c r="U63" s="1"/>
      <c r="V63" s="1"/>
      <c r="W63" s="1"/>
    </row>
    <row r="64" spans="5:23" x14ac:dyDescent="0.25">
      <c r="E64" s="1">
        <v>278</v>
      </c>
      <c r="F64" s="1">
        <v>345</v>
      </c>
      <c r="G64" s="1"/>
      <c r="H64" s="1">
        <v>221</v>
      </c>
      <c r="I64" s="1">
        <v>200</v>
      </c>
      <c r="J64" s="1"/>
      <c r="K64" s="1">
        <v>210</v>
      </c>
      <c r="L64" s="1">
        <v>198</v>
      </c>
      <c r="P64" s="1"/>
      <c r="Q64" s="1"/>
      <c r="R64" s="1"/>
      <c r="S64" s="1"/>
      <c r="T64" s="1"/>
      <c r="U64" s="1"/>
      <c r="V64" s="1"/>
      <c r="W64" s="1"/>
    </row>
    <row r="65" spans="4:23" x14ac:dyDescent="0.25">
      <c r="E65" s="1">
        <v>234</v>
      </c>
      <c r="F65" s="1">
        <v>243</v>
      </c>
      <c r="G65" s="1">
        <v>217</v>
      </c>
      <c r="H65" s="1">
        <v>200</v>
      </c>
      <c r="I65" s="1"/>
      <c r="J65" s="1">
        <v>254</v>
      </c>
      <c r="K65" s="1">
        <v>204</v>
      </c>
      <c r="L65" s="1">
        <v>200</v>
      </c>
      <c r="P65" s="1"/>
      <c r="Q65" s="1"/>
      <c r="R65" s="1"/>
      <c r="S65" s="1"/>
      <c r="T65" s="1"/>
      <c r="U65" s="1"/>
      <c r="V65" s="1"/>
      <c r="W65" s="1"/>
    </row>
    <row r="66" spans="4:23" x14ac:dyDescent="0.25">
      <c r="E66" s="1">
        <v>202</v>
      </c>
      <c r="F66" s="1">
        <v>238</v>
      </c>
      <c r="G66" s="1">
        <v>186</v>
      </c>
      <c r="H66" s="1"/>
      <c r="I66" s="1">
        <v>227</v>
      </c>
      <c r="J66" s="1">
        <v>199</v>
      </c>
      <c r="K66" s="1"/>
      <c r="L66" s="1">
        <v>195</v>
      </c>
      <c r="P66" s="1"/>
      <c r="Q66" s="1"/>
      <c r="R66" s="1"/>
      <c r="S66" s="1"/>
      <c r="T66" s="1"/>
      <c r="U66" s="1"/>
      <c r="V66" s="1"/>
      <c r="W66" s="1"/>
    </row>
    <row r="67" spans="4:23" x14ac:dyDescent="0.25">
      <c r="E67" s="1">
        <v>178</v>
      </c>
      <c r="F67" s="1"/>
      <c r="G67" s="1">
        <v>235</v>
      </c>
      <c r="H67" s="1">
        <v>194</v>
      </c>
      <c r="I67" s="1">
        <v>265</v>
      </c>
      <c r="J67" s="1">
        <v>188</v>
      </c>
      <c r="K67" s="1">
        <v>204</v>
      </c>
      <c r="L67" s="1">
        <v>230</v>
      </c>
      <c r="P67" s="1"/>
      <c r="Q67" s="1"/>
      <c r="R67" s="1"/>
      <c r="S67" s="1"/>
      <c r="T67" s="1"/>
      <c r="U67" s="1"/>
      <c r="V67" s="1"/>
      <c r="W67" s="1"/>
    </row>
    <row r="69" spans="4:23" ht="15.75" thickBot="1" x14ac:dyDescent="0.3">
      <c r="K69" s="2"/>
      <c r="L69" s="16"/>
      <c r="M69" s="2"/>
    </row>
    <row r="70" spans="4:23" ht="16.5" thickTop="1" thickBot="1" x14ac:dyDescent="0.3">
      <c r="E70" s="1">
        <v>211</v>
      </c>
      <c r="F70" s="1">
        <v>234</v>
      </c>
      <c r="G70" s="1"/>
      <c r="H70" s="1">
        <v>244</v>
      </c>
      <c r="I70" s="1"/>
      <c r="J70" s="1">
        <v>187</v>
      </c>
      <c r="K70" s="15">
        <v>234</v>
      </c>
      <c r="L70" s="9">
        <v>256</v>
      </c>
      <c r="M70" s="7"/>
      <c r="P70" s="1">
        <v>202</v>
      </c>
      <c r="Q70" s="1">
        <v>202</v>
      </c>
      <c r="R70" s="1">
        <v>202</v>
      </c>
      <c r="S70" s="1">
        <v>180</v>
      </c>
      <c r="T70" s="1">
        <v>180</v>
      </c>
      <c r="U70" s="1">
        <v>165</v>
      </c>
      <c r="V70" s="1">
        <v>165</v>
      </c>
      <c r="W70" s="9">
        <v>165</v>
      </c>
    </row>
    <row r="71" spans="4:23" ht="15.75" thickTop="1" x14ac:dyDescent="0.25">
      <c r="E71" s="1"/>
      <c r="F71" s="1">
        <v>202</v>
      </c>
      <c r="G71" s="1">
        <v>256</v>
      </c>
      <c r="H71" s="1"/>
      <c r="I71" s="1">
        <v>180</v>
      </c>
      <c r="J71" s="1"/>
      <c r="K71" s="2">
        <v>165</v>
      </c>
      <c r="L71" s="6">
        <v>211</v>
      </c>
      <c r="M71" s="2"/>
      <c r="P71" s="1"/>
      <c r="Q71" s="1"/>
      <c r="R71" s="1"/>
      <c r="S71" s="1"/>
      <c r="T71" s="1"/>
      <c r="U71" s="1"/>
      <c r="V71" s="1"/>
      <c r="W71" s="1"/>
    </row>
    <row r="72" spans="4:23" x14ac:dyDescent="0.25">
      <c r="E72" s="1">
        <v>278</v>
      </c>
      <c r="F72" s="1">
        <v>345</v>
      </c>
      <c r="G72" s="1"/>
      <c r="H72" s="1">
        <v>221</v>
      </c>
      <c r="I72" s="1">
        <v>200</v>
      </c>
      <c r="J72" s="1"/>
      <c r="K72" s="1">
        <v>210</v>
      </c>
      <c r="L72" s="1">
        <v>198</v>
      </c>
      <c r="P72" s="1"/>
      <c r="Q72" s="1"/>
      <c r="R72" s="1"/>
      <c r="S72" s="1"/>
      <c r="T72" s="1"/>
      <c r="U72" s="1"/>
      <c r="V72" s="1"/>
      <c r="W72" s="1"/>
    </row>
    <row r="73" spans="4:23" x14ac:dyDescent="0.25">
      <c r="E73" s="1">
        <v>234</v>
      </c>
      <c r="F73" s="1">
        <v>243</v>
      </c>
      <c r="G73" s="1">
        <v>217</v>
      </c>
      <c r="H73" s="1">
        <v>200</v>
      </c>
      <c r="I73" s="1"/>
      <c r="J73" s="1">
        <v>254</v>
      </c>
      <c r="K73" s="1">
        <v>204</v>
      </c>
      <c r="L73" s="1">
        <v>200</v>
      </c>
      <c r="P73" s="1"/>
      <c r="Q73" s="1"/>
      <c r="R73" s="1"/>
      <c r="S73" s="1"/>
      <c r="T73" s="1"/>
      <c r="U73" s="1"/>
      <c r="V73" s="1"/>
      <c r="W73" s="1"/>
    </row>
    <row r="74" spans="4:23" x14ac:dyDescent="0.25">
      <c r="E74" s="1">
        <v>202</v>
      </c>
      <c r="F74" s="1">
        <v>238</v>
      </c>
      <c r="G74" s="1">
        <v>186</v>
      </c>
      <c r="H74" s="1"/>
      <c r="I74" s="1">
        <v>227</v>
      </c>
      <c r="J74" s="1">
        <v>199</v>
      </c>
      <c r="K74" s="1"/>
      <c r="L74" s="1">
        <v>195</v>
      </c>
      <c r="P74" s="1"/>
      <c r="Q74" s="1"/>
      <c r="R74" s="1"/>
      <c r="S74" s="1"/>
      <c r="T74" s="1"/>
      <c r="U74" s="1"/>
      <c r="V74" s="1"/>
      <c r="W74" s="1"/>
    </row>
    <row r="75" spans="4:23" x14ac:dyDescent="0.25">
      <c r="E75" s="1">
        <v>178</v>
      </c>
      <c r="F75" s="1"/>
      <c r="G75" s="1">
        <v>235</v>
      </c>
      <c r="H75" s="1">
        <v>194</v>
      </c>
      <c r="I75" s="1">
        <v>265</v>
      </c>
      <c r="J75" s="1">
        <v>188</v>
      </c>
      <c r="K75" s="1">
        <v>204</v>
      </c>
      <c r="L75" s="1">
        <v>230</v>
      </c>
      <c r="P75" s="1"/>
      <c r="Q75" s="1"/>
      <c r="R75" s="1"/>
      <c r="S75" s="1"/>
      <c r="T75" s="1"/>
      <c r="U75" s="1"/>
      <c r="V75" s="1"/>
      <c r="W75" s="1"/>
    </row>
    <row r="78" spans="4:23" ht="15.75" thickBot="1" x14ac:dyDescent="0.3">
      <c r="D78" s="2"/>
      <c r="E78" s="16">
        <v>211</v>
      </c>
      <c r="F78" s="2">
        <v>234</v>
      </c>
      <c r="G78" s="1"/>
      <c r="H78" s="1">
        <v>244</v>
      </c>
      <c r="I78" s="1"/>
      <c r="J78" s="1">
        <v>187</v>
      </c>
      <c r="K78" s="1">
        <v>234</v>
      </c>
      <c r="L78" s="1">
        <v>256</v>
      </c>
      <c r="P78" s="1">
        <v>202</v>
      </c>
      <c r="Q78" s="1">
        <v>202</v>
      </c>
      <c r="R78" s="1">
        <v>202</v>
      </c>
      <c r="S78" s="1">
        <v>180</v>
      </c>
      <c r="T78" s="1">
        <v>180</v>
      </c>
      <c r="U78" s="1">
        <v>165</v>
      </c>
      <c r="V78" s="1">
        <v>165</v>
      </c>
      <c r="W78" s="1">
        <v>165</v>
      </c>
    </row>
    <row r="79" spans="4:23" ht="16.5" thickTop="1" thickBot="1" x14ac:dyDescent="0.3">
      <c r="D79" s="15"/>
      <c r="E79" s="9"/>
      <c r="F79" s="7">
        <v>202</v>
      </c>
      <c r="G79" s="1">
        <v>256</v>
      </c>
      <c r="H79" s="1"/>
      <c r="I79" s="1">
        <v>180</v>
      </c>
      <c r="J79" s="1"/>
      <c r="K79" s="1">
        <v>165</v>
      </c>
      <c r="L79" s="1">
        <v>211</v>
      </c>
      <c r="P79" s="9">
        <v>202</v>
      </c>
      <c r="Q79" s="1"/>
      <c r="R79" s="1"/>
      <c r="S79" s="1"/>
      <c r="T79" s="1"/>
      <c r="U79" s="1"/>
      <c r="V79" s="1"/>
      <c r="W79" s="1"/>
    </row>
    <row r="80" spans="4:23" ht="15.75" thickTop="1" x14ac:dyDescent="0.25">
      <c r="D80" s="2"/>
      <c r="E80" s="6">
        <v>278</v>
      </c>
      <c r="F80" s="2">
        <v>345</v>
      </c>
      <c r="G80" s="1"/>
      <c r="H80" s="1">
        <v>221</v>
      </c>
      <c r="I80" s="1">
        <v>200</v>
      </c>
      <c r="J80" s="1"/>
      <c r="K80" s="1">
        <v>210</v>
      </c>
      <c r="L80" s="1">
        <v>198</v>
      </c>
      <c r="P80" s="1"/>
      <c r="Q80" s="1"/>
      <c r="R80" s="1"/>
      <c r="S80" s="1"/>
      <c r="T80" s="1"/>
      <c r="U80" s="1"/>
      <c r="V80" s="1"/>
      <c r="W80" s="1"/>
    </row>
    <row r="81" spans="5:23" x14ac:dyDescent="0.25">
      <c r="E81" s="1">
        <v>234</v>
      </c>
      <c r="F81" s="1">
        <v>243</v>
      </c>
      <c r="G81" s="1">
        <v>217</v>
      </c>
      <c r="H81" s="1">
        <v>200</v>
      </c>
      <c r="I81" s="1"/>
      <c r="J81" s="1">
        <v>254</v>
      </c>
      <c r="K81" s="1">
        <v>204</v>
      </c>
      <c r="L81" s="1">
        <v>200</v>
      </c>
      <c r="P81" s="1"/>
      <c r="Q81" s="1"/>
      <c r="R81" s="1"/>
      <c r="S81" s="1"/>
      <c r="T81" s="1"/>
      <c r="U81" s="1"/>
      <c r="V81" s="1"/>
      <c r="W81" s="1"/>
    </row>
    <row r="82" spans="5:23" x14ac:dyDescent="0.25">
      <c r="E82" s="1">
        <v>202</v>
      </c>
      <c r="F82" s="1">
        <v>238</v>
      </c>
      <c r="G82" s="1">
        <v>186</v>
      </c>
      <c r="H82" s="1"/>
      <c r="I82" s="1">
        <v>227</v>
      </c>
      <c r="J82" s="1">
        <v>199</v>
      </c>
      <c r="K82" s="1"/>
      <c r="L82" s="1">
        <v>195</v>
      </c>
      <c r="P82" s="1"/>
      <c r="Q82" s="1"/>
      <c r="R82" s="1"/>
      <c r="S82" s="1"/>
      <c r="T82" s="1"/>
      <c r="U82" s="1"/>
      <c r="V82" s="1"/>
      <c r="W82" s="1"/>
    </row>
    <row r="83" spans="5:23" x14ac:dyDescent="0.25">
      <c r="E83" s="1">
        <v>178</v>
      </c>
      <c r="F83" s="1"/>
      <c r="G83" s="1">
        <v>235</v>
      </c>
      <c r="H83" s="1">
        <v>194</v>
      </c>
      <c r="I83" s="1">
        <v>265</v>
      </c>
      <c r="J83" s="1">
        <v>188</v>
      </c>
      <c r="K83" s="1">
        <v>204</v>
      </c>
      <c r="L83" s="1">
        <v>230</v>
      </c>
      <c r="P83" s="1"/>
      <c r="Q83" s="1"/>
      <c r="R83" s="1"/>
      <c r="S83" s="1"/>
      <c r="T83" s="1"/>
      <c r="U83" s="1"/>
      <c r="V83" s="1"/>
      <c r="W83" s="1"/>
    </row>
    <row r="86" spans="5:23" ht="15.75" thickBot="1" x14ac:dyDescent="0.3">
      <c r="E86" s="2">
        <v>211</v>
      </c>
      <c r="F86" s="16">
        <v>234</v>
      </c>
      <c r="G86" s="2"/>
      <c r="H86" s="1">
        <v>244</v>
      </c>
      <c r="I86" s="1"/>
      <c r="J86" s="1">
        <v>187</v>
      </c>
      <c r="K86" s="1">
        <v>234</v>
      </c>
      <c r="L86" s="1">
        <v>256</v>
      </c>
      <c r="P86" s="1">
        <v>202</v>
      </c>
      <c r="Q86" s="1">
        <v>202</v>
      </c>
      <c r="R86" s="1">
        <v>202</v>
      </c>
      <c r="S86" s="1">
        <v>180</v>
      </c>
      <c r="T86" s="1">
        <v>180</v>
      </c>
      <c r="U86" s="1">
        <v>165</v>
      </c>
      <c r="V86" s="1">
        <v>165</v>
      </c>
      <c r="W86" s="1">
        <v>165</v>
      </c>
    </row>
    <row r="87" spans="5:23" ht="16.5" thickTop="1" thickBot="1" x14ac:dyDescent="0.3">
      <c r="E87" s="15"/>
      <c r="F87" s="9">
        <v>202</v>
      </c>
      <c r="G87" s="7">
        <v>256</v>
      </c>
      <c r="H87" s="1"/>
      <c r="I87" s="1">
        <v>180</v>
      </c>
      <c r="J87" s="1"/>
      <c r="K87" s="1">
        <v>165</v>
      </c>
      <c r="L87" s="1">
        <v>211</v>
      </c>
      <c r="P87" s="1">
        <v>202</v>
      </c>
      <c r="Q87" s="9">
        <v>202</v>
      </c>
      <c r="R87" s="1"/>
      <c r="S87" s="1"/>
      <c r="T87" s="1"/>
      <c r="U87" s="1"/>
      <c r="V87" s="1"/>
      <c r="W87" s="1"/>
    </row>
    <row r="88" spans="5:23" ht="15.75" thickTop="1" x14ac:dyDescent="0.25">
      <c r="E88" s="2">
        <v>278</v>
      </c>
      <c r="F88" s="6">
        <v>345</v>
      </c>
      <c r="G88" s="2"/>
      <c r="H88" s="1">
        <v>221</v>
      </c>
      <c r="I88" s="1">
        <v>200</v>
      </c>
      <c r="J88" s="1"/>
      <c r="K88" s="1">
        <v>210</v>
      </c>
      <c r="L88" s="1">
        <v>198</v>
      </c>
      <c r="P88" s="1"/>
      <c r="Q88" s="1"/>
      <c r="R88" s="1"/>
      <c r="S88" s="1"/>
      <c r="T88" s="1"/>
      <c r="U88" s="1"/>
      <c r="V88" s="1"/>
      <c r="W88" s="1"/>
    </row>
    <row r="89" spans="5:23" x14ac:dyDescent="0.25">
      <c r="E89" s="1">
        <v>234</v>
      </c>
      <c r="F89" s="1">
        <v>243</v>
      </c>
      <c r="G89" s="1">
        <v>217</v>
      </c>
      <c r="H89" s="1">
        <v>200</v>
      </c>
      <c r="I89" s="1"/>
      <c r="J89" s="1">
        <v>254</v>
      </c>
      <c r="K89" s="1">
        <v>204</v>
      </c>
      <c r="L89" s="1">
        <v>200</v>
      </c>
      <c r="P89" s="1"/>
      <c r="Q89" s="1"/>
      <c r="R89" s="1"/>
      <c r="S89" s="1"/>
      <c r="T89" s="1"/>
      <c r="U89" s="1"/>
      <c r="V89" s="1"/>
      <c r="W89" s="1"/>
    </row>
    <row r="90" spans="5:23" x14ac:dyDescent="0.25">
      <c r="E90" s="1">
        <v>202</v>
      </c>
      <c r="F90" s="1">
        <v>238</v>
      </c>
      <c r="G90" s="1">
        <v>186</v>
      </c>
      <c r="H90" s="1"/>
      <c r="I90" s="1">
        <v>227</v>
      </c>
      <c r="J90" s="1">
        <v>199</v>
      </c>
      <c r="K90" s="1"/>
      <c r="L90" s="1">
        <v>195</v>
      </c>
      <c r="P90" s="1"/>
      <c r="Q90" s="1"/>
      <c r="R90" s="1"/>
      <c r="S90" s="1"/>
      <c r="T90" s="1"/>
      <c r="U90" s="1"/>
      <c r="V90" s="1"/>
      <c r="W90" s="1"/>
    </row>
    <row r="91" spans="5:23" x14ac:dyDescent="0.25">
      <c r="E91" s="1">
        <v>178</v>
      </c>
      <c r="F91" s="1"/>
      <c r="G91" s="1">
        <v>235</v>
      </c>
      <c r="H91" s="1">
        <v>194</v>
      </c>
      <c r="I91" s="1">
        <v>265</v>
      </c>
      <c r="J91" s="1">
        <v>188</v>
      </c>
      <c r="K91" s="1">
        <v>204</v>
      </c>
      <c r="L91" s="1">
        <v>230</v>
      </c>
      <c r="P91" s="1"/>
      <c r="Q91" s="1"/>
      <c r="R91" s="1"/>
      <c r="S91" s="1"/>
      <c r="T91" s="1"/>
      <c r="U91" s="1"/>
      <c r="V91" s="1"/>
      <c r="W91" s="1"/>
    </row>
    <row r="94" spans="5:23" ht="15.75" thickBot="1" x14ac:dyDescent="0.3">
      <c r="E94" s="1">
        <v>211</v>
      </c>
      <c r="F94" s="2">
        <v>234</v>
      </c>
      <c r="G94" s="16"/>
      <c r="H94" s="2">
        <v>244</v>
      </c>
      <c r="I94" s="1"/>
      <c r="J94" s="1">
        <v>187</v>
      </c>
      <c r="K94" s="1">
        <v>234</v>
      </c>
      <c r="L94" s="1">
        <v>256</v>
      </c>
      <c r="P94" s="1">
        <v>202</v>
      </c>
      <c r="Q94" s="1">
        <v>202</v>
      </c>
      <c r="R94" s="1">
        <v>202</v>
      </c>
      <c r="S94" s="1">
        <v>180</v>
      </c>
      <c r="T94" s="1">
        <v>180</v>
      </c>
      <c r="U94" s="1">
        <v>165</v>
      </c>
      <c r="V94" s="1">
        <v>165</v>
      </c>
      <c r="W94" s="1">
        <v>165</v>
      </c>
    </row>
    <row r="95" spans="5:23" ht="16.5" thickTop="1" thickBot="1" x14ac:dyDescent="0.3">
      <c r="E95" s="1"/>
      <c r="F95" s="15">
        <v>202</v>
      </c>
      <c r="G95" s="9">
        <v>256</v>
      </c>
      <c r="H95" s="7"/>
      <c r="I95" s="1">
        <v>180</v>
      </c>
      <c r="J95" s="1"/>
      <c r="K95" s="1">
        <v>165</v>
      </c>
      <c r="L95" s="1">
        <v>211</v>
      </c>
      <c r="P95" s="1">
        <v>202</v>
      </c>
      <c r="Q95" s="1">
        <v>202</v>
      </c>
      <c r="R95" s="9">
        <v>202</v>
      </c>
      <c r="S95" s="1"/>
      <c r="T95" s="1"/>
      <c r="U95" s="1"/>
      <c r="V95" s="1"/>
      <c r="W95" s="1"/>
    </row>
    <row r="96" spans="5:23" ht="15.75" thickTop="1" x14ac:dyDescent="0.25">
      <c r="E96" s="1">
        <v>278</v>
      </c>
      <c r="F96" s="2">
        <v>345</v>
      </c>
      <c r="G96" s="6"/>
      <c r="H96" s="2">
        <v>221</v>
      </c>
      <c r="I96" s="1">
        <v>200</v>
      </c>
      <c r="J96" s="1"/>
      <c r="K96" s="1">
        <v>210</v>
      </c>
      <c r="L96" s="1">
        <v>198</v>
      </c>
      <c r="P96" s="1"/>
      <c r="Q96" s="1"/>
      <c r="R96" s="1"/>
      <c r="S96" s="1"/>
      <c r="T96" s="1"/>
      <c r="U96" s="1"/>
      <c r="V96" s="1"/>
      <c r="W96" s="1"/>
    </row>
    <row r="97" spans="5:23" x14ac:dyDescent="0.25">
      <c r="E97" s="1">
        <v>234</v>
      </c>
      <c r="F97" s="1">
        <v>243</v>
      </c>
      <c r="G97" s="1">
        <v>217</v>
      </c>
      <c r="H97" s="1">
        <v>200</v>
      </c>
      <c r="I97" s="1"/>
      <c r="J97" s="1">
        <v>254</v>
      </c>
      <c r="K97" s="1">
        <v>204</v>
      </c>
      <c r="L97" s="1">
        <v>200</v>
      </c>
      <c r="P97" s="1"/>
      <c r="Q97" s="1"/>
      <c r="R97" s="1"/>
      <c r="S97" s="1"/>
      <c r="T97" s="1"/>
      <c r="U97" s="1"/>
      <c r="V97" s="1"/>
      <c r="W97" s="1"/>
    </row>
    <row r="98" spans="5:23" x14ac:dyDescent="0.25">
      <c r="E98" s="1">
        <v>202</v>
      </c>
      <c r="F98" s="1">
        <v>238</v>
      </c>
      <c r="G98" s="1">
        <v>186</v>
      </c>
      <c r="H98" s="1"/>
      <c r="I98" s="1">
        <v>227</v>
      </c>
      <c r="J98" s="1">
        <v>199</v>
      </c>
      <c r="K98" s="1"/>
      <c r="L98" s="1">
        <v>195</v>
      </c>
      <c r="P98" s="1"/>
      <c r="Q98" s="1"/>
      <c r="R98" s="1"/>
      <c r="S98" s="1"/>
      <c r="T98" s="1"/>
      <c r="U98" s="1"/>
      <c r="V98" s="1"/>
      <c r="W98" s="1"/>
    </row>
    <row r="99" spans="5:23" x14ac:dyDescent="0.25">
      <c r="E99" s="1">
        <v>178</v>
      </c>
      <c r="F99" s="1"/>
      <c r="G99" s="1">
        <v>235</v>
      </c>
      <c r="H99" s="1">
        <v>194</v>
      </c>
      <c r="I99" s="1">
        <v>265</v>
      </c>
      <c r="J99" s="1">
        <v>188</v>
      </c>
      <c r="K99" s="1">
        <v>204</v>
      </c>
      <c r="L99" s="1">
        <v>230</v>
      </c>
      <c r="P99" s="1"/>
      <c r="Q99" s="1"/>
      <c r="R99" s="1"/>
      <c r="S99" s="1"/>
      <c r="T99" s="1"/>
      <c r="U99" s="1"/>
      <c r="V99" s="1"/>
      <c r="W99" s="1"/>
    </row>
    <row r="102" spans="5:23" ht="31.5" x14ac:dyDescent="0.5">
      <c r="N102" s="12" t="s">
        <v>3</v>
      </c>
    </row>
    <row r="103" spans="5:23" ht="31.5" x14ac:dyDescent="0.5">
      <c r="N103" s="12" t="s">
        <v>3</v>
      </c>
    </row>
    <row r="104" spans="5:23" ht="31.5" x14ac:dyDescent="0.5">
      <c r="N104" s="12" t="s">
        <v>3</v>
      </c>
    </row>
  </sheetData>
  <mergeCells count="4">
    <mergeCell ref="A1:W2"/>
    <mergeCell ref="A11:D11"/>
    <mergeCell ref="E3:I3"/>
    <mergeCell ref="AA3:AF3"/>
  </mergeCells>
  <pageMargins left="0.25" right="0.25" top="0.75" bottom="0.75" header="0.3" footer="0.3"/>
  <pageSetup paperSize="9" scale="73" fitToHeight="0" orientation="portrait" r:id="rId1"/>
  <headerFooter>
    <oddHeader xml:space="preserve">&amp;L&amp;D&amp;Rヴりヴァシ　フェイ
先端技術開発課
</oddHeader>
    <oddFooter>&amp;L&amp;F&amp;C&amp;A&amp;R&amp;P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7"/>
  <sheetViews>
    <sheetView topLeftCell="A16" workbookViewId="0">
      <selection activeCell="AF33" sqref="AF33"/>
    </sheetView>
  </sheetViews>
  <sheetFormatPr defaultRowHeight="15" x14ac:dyDescent="0.25"/>
  <cols>
    <col min="1" max="12" width="4" bestFit="1" customWidth="1"/>
    <col min="13" max="15" width="4" customWidth="1"/>
    <col min="16" max="23" width="4" bestFit="1" customWidth="1"/>
    <col min="24" max="26" width="4" customWidth="1"/>
    <col min="27" max="42" width="4" bestFit="1" customWidth="1"/>
  </cols>
  <sheetData>
    <row r="1" spans="1:42" ht="25.5" thickBot="1" x14ac:dyDescent="0.3">
      <c r="A1" s="43" t="s">
        <v>13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42" ht="25.5" thickTop="1" x14ac:dyDescent="0.5">
      <c r="A2" s="44" t="s">
        <v>20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42" ht="30.75" x14ac:dyDescent="0.6">
      <c r="A3" s="35" t="s">
        <v>21</v>
      </c>
      <c r="B3" s="35"/>
      <c r="C3" s="35"/>
      <c r="D3" s="35"/>
      <c r="E3" s="35"/>
      <c r="F3" s="35"/>
      <c r="G3" s="25"/>
      <c r="H3" s="25"/>
      <c r="I3" s="25"/>
      <c r="J3" s="25"/>
      <c r="K3" s="25"/>
    </row>
    <row r="4" spans="1:42" ht="14.25" customHeight="1" x14ac:dyDescent="0.25">
      <c r="A4" s="39" t="s">
        <v>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spans="1:42" ht="17.25" customHeight="1" x14ac:dyDescent="0.3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AI5" s="34" t="s">
        <v>8</v>
      </c>
      <c r="AJ5" s="34"/>
      <c r="AK5" s="34"/>
      <c r="AL5" s="34"/>
      <c r="AM5" s="34"/>
      <c r="AN5" s="34"/>
      <c r="AO5" s="34"/>
      <c r="AP5" s="34"/>
    </row>
    <row r="6" spans="1:42" ht="17.25" x14ac:dyDescent="0.35">
      <c r="E6" s="42" t="s">
        <v>1</v>
      </c>
      <c r="F6" s="42"/>
      <c r="G6" s="42"/>
      <c r="H6" s="42"/>
      <c r="I6" s="42"/>
      <c r="X6" s="34" t="s">
        <v>7</v>
      </c>
      <c r="Y6" s="34"/>
      <c r="Z6" s="34"/>
      <c r="AA6" s="34"/>
      <c r="AB6" s="34"/>
      <c r="AC6" s="34"/>
      <c r="AI6" s="34" t="s">
        <v>9</v>
      </c>
      <c r="AJ6" s="34"/>
      <c r="AK6" s="34"/>
      <c r="AL6" s="34"/>
      <c r="AM6" s="34"/>
      <c r="AN6" s="34"/>
      <c r="AO6" s="34"/>
      <c r="AP6" s="34"/>
    </row>
    <row r="7" spans="1:42" ht="15.75" x14ac:dyDescent="0.3">
      <c r="E7" s="1">
        <v>211</v>
      </c>
      <c r="F7" s="1">
        <v>234</v>
      </c>
      <c r="G7" s="1"/>
      <c r="H7" s="1">
        <v>244</v>
      </c>
      <c r="I7" s="1"/>
      <c r="J7" s="1">
        <v>187</v>
      </c>
      <c r="K7" s="1">
        <v>234</v>
      </c>
      <c r="L7" s="1">
        <v>256</v>
      </c>
      <c r="Q7" s="14" t="s">
        <v>5</v>
      </c>
      <c r="R7" s="14"/>
      <c r="S7" s="14"/>
      <c r="T7" s="14"/>
      <c r="U7" s="14"/>
      <c r="X7" s="1">
        <v>202</v>
      </c>
      <c r="Y7" s="1">
        <v>202</v>
      </c>
      <c r="Z7" s="1">
        <v>202</v>
      </c>
      <c r="AA7" s="1">
        <v>180</v>
      </c>
      <c r="AB7" s="1">
        <v>180</v>
      </c>
      <c r="AC7" s="1">
        <v>165</v>
      </c>
      <c r="AD7" s="1">
        <v>165</v>
      </c>
      <c r="AE7" s="1">
        <v>165</v>
      </c>
      <c r="AI7" s="1">
        <v>202</v>
      </c>
      <c r="AJ7" s="1">
        <v>202</v>
      </c>
      <c r="AK7" s="1">
        <v>202</v>
      </c>
      <c r="AL7" s="1">
        <v>202</v>
      </c>
      <c r="AM7" s="1">
        <v>180</v>
      </c>
      <c r="AN7" s="1">
        <v>180</v>
      </c>
      <c r="AO7" s="1">
        <v>165</v>
      </c>
      <c r="AP7" s="1">
        <v>165</v>
      </c>
    </row>
    <row r="8" spans="1:42" x14ac:dyDescent="0.25">
      <c r="E8" s="1"/>
      <c r="F8" s="1">
        <v>202</v>
      </c>
      <c r="G8" s="1">
        <v>256</v>
      </c>
      <c r="H8" s="1"/>
      <c r="I8" s="1">
        <v>180</v>
      </c>
      <c r="J8" s="1"/>
      <c r="K8" s="1">
        <v>165</v>
      </c>
      <c r="L8" s="1">
        <v>211</v>
      </c>
      <c r="X8" s="1">
        <v>202</v>
      </c>
      <c r="Y8" s="1">
        <v>202</v>
      </c>
      <c r="Z8" s="1">
        <v>202</v>
      </c>
      <c r="AA8" s="1">
        <v>180</v>
      </c>
      <c r="AB8" s="1">
        <v>180</v>
      </c>
      <c r="AC8" s="1">
        <v>165</v>
      </c>
      <c r="AD8" s="1">
        <v>165</v>
      </c>
      <c r="AE8" s="1">
        <v>165</v>
      </c>
      <c r="AI8" s="1">
        <v>202</v>
      </c>
      <c r="AJ8" s="1">
        <v>202</v>
      </c>
      <c r="AK8" s="1">
        <v>202</v>
      </c>
      <c r="AL8" s="1">
        <v>202</v>
      </c>
      <c r="AM8" s="1">
        <v>180</v>
      </c>
      <c r="AN8" s="1">
        <v>180</v>
      </c>
      <c r="AO8" s="1">
        <v>165</v>
      </c>
      <c r="AP8" s="1">
        <v>165</v>
      </c>
    </row>
    <row r="9" spans="1:42" x14ac:dyDescent="0.25">
      <c r="E9" s="1">
        <v>278</v>
      </c>
      <c r="F9" s="1">
        <v>345</v>
      </c>
      <c r="G9" s="1"/>
      <c r="H9" s="1">
        <v>221</v>
      </c>
      <c r="I9" s="1">
        <v>200</v>
      </c>
      <c r="J9" s="1"/>
      <c r="K9" s="1">
        <v>210</v>
      </c>
      <c r="L9" s="1">
        <v>198</v>
      </c>
      <c r="R9" s="5"/>
      <c r="S9" s="2"/>
      <c r="T9" s="5"/>
      <c r="X9" s="1">
        <v>202</v>
      </c>
      <c r="Y9" s="1">
        <v>202</v>
      </c>
      <c r="Z9" s="1">
        <v>200</v>
      </c>
      <c r="AA9" s="1">
        <v>180</v>
      </c>
      <c r="AB9" s="1">
        <v>180</v>
      </c>
      <c r="AC9" s="1">
        <v>165</v>
      </c>
      <c r="AD9" s="1">
        <v>165</v>
      </c>
      <c r="AE9" s="1">
        <v>165</v>
      </c>
      <c r="AI9" s="1">
        <v>202</v>
      </c>
      <c r="AJ9" s="1">
        <v>202</v>
      </c>
      <c r="AK9" s="1">
        <v>202</v>
      </c>
      <c r="AL9" s="1">
        <v>202</v>
      </c>
      <c r="AM9" s="1">
        <v>199</v>
      </c>
      <c r="AN9" s="1">
        <v>199</v>
      </c>
      <c r="AO9" s="1">
        <v>199</v>
      </c>
      <c r="AP9" s="1">
        <v>195</v>
      </c>
    </row>
    <row r="10" spans="1:42" x14ac:dyDescent="0.25">
      <c r="E10" s="1">
        <v>234</v>
      </c>
      <c r="F10" s="1">
        <v>243</v>
      </c>
      <c r="G10" s="1">
        <v>217</v>
      </c>
      <c r="H10" s="1">
        <v>200</v>
      </c>
      <c r="I10" s="1"/>
      <c r="J10" s="1">
        <v>254</v>
      </c>
      <c r="K10" s="1">
        <v>204</v>
      </c>
      <c r="L10" s="1">
        <v>200</v>
      </c>
      <c r="R10" s="2"/>
      <c r="S10" s="2"/>
      <c r="T10" s="7"/>
      <c r="X10" s="1">
        <v>202</v>
      </c>
      <c r="Y10" s="1">
        <v>186</v>
      </c>
      <c r="Z10" s="1">
        <v>186</v>
      </c>
      <c r="AA10" s="1">
        <v>186</v>
      </c>
      <c r="AB10" s="1">
        <v>199</v>
      </c>
      <c r="AC10" s="1">
        <v>199</v>
      </c>
      <c r="AD10" s="1">
        <v>195</v>
      </c>
      <c r="AE10" s="1">
        <v>195</v>
      </c>
      <c r="AI10" s="1">
        <v>202</v>
      </c>
      <c r="AJ10" s="1">
        <v>202</v>
      </c>
      <c r="AK10" s="1">
        <v>202</v>
      </c>
      <c r="AL10" s="1">
        <v>200</v>
      </c>
      <c r="AM10" s="1">
        <v>199</v>
      </c>
      <c r="AN10" s="1">
        <v>199</v>
      </c>
      <c r="AO10" s="1">
        <v>199</v>
      </c>
      <c r="AP10" s="1">
        <v>195</v>
      </c>
    </row>
    <row r="11" spans="1:42" x14ac:dyDescent="0.25">
      <c r="E11" s="1">
        <v>202</v>
      </c>
      <c r="F11" s="1">
        <v>238</v>
      </c>
      <c r="G11" s="1">
        <v>186</v>
      </c>
      <c r="H11" s="1"/>
      <c r="I11" s="1">
        <v>227</v>
      </c>
      <c r="J11" s="1">
        <v>199</v>
      </c>
      <c r="K11" s="1"/>
      <c r="L11" s="1">
        <v>195</v>
      </c>
      <c r="R11" s="5"/>
      <c r="S11" s="6"/>
      <c r="T11" s="2"/>
      <c r="X11" s="1">
        <v>178</v>
      </c>
      <c r="Y11" s="1">
        <v>178</v>
      </c>
      <c r="Z11" s="1">
        <v>186</v>
      </c>
      <c r="AA11" s="1">
        <v>186</v>
      </c>
      <c r="AB11" s="1">
        <v>188</v>
      </c>
      <c r="AC11" s="1">
        <v>188</v>
      </c>
      <c r="AD11" s="1">
        <v>188</v>
      </c>
      <c r="AE11" s="1">
        <v>195</v>
      </c>
      <c r="AI11" s="1">
        <v>202</v>
      </c>
      <c r="AJ11" s="1">
        <v>202</v>
      </c>
      <c r="AK11" s="1">
        <v>186</v>
      </c>
      <c r="AL11" s="1">
        <v>199</v>
      </c>
      <c r="AM11" s="1">
        <v>199</v>
      </c>
      <c r="AN11" s="1">
        <v>199</v>
      </c>
      <c r="AO11" s="1">
        <v>199</v>
      </c>
      <c r="AP11" s="1">
        <v>195</v>
      </c>
    </row>
    <row r="12" spans="1:42" x14ac:dyDescent="0.25">
      <c r="E12" s="1">
        <v>178</v>
      </c>
      <c r="F12" s="1"/>
      <c r="G12" s="1">
        <v>235</v>
      </c>
      <c r="H12" s="1">
        <v>194</v>
      </c>
      <c r="I12" s="1">
        <v>265</v>
      </c>
      <c r="J12" s="1">
        <v>188</v>
      </c>
      <c r="K12" s="1">
        <v>204</v>
      </c>
      <c r="L12" s="1">
        <v>230</v>
      </c>
      <c r="X12" s="1">
        <v>178</v>
      </c>
      <c r="Y12" s="1">
        <v>178</v>
      </c>
      <c r="Z12" s="1">
        <v>186</v>
      </c>
      <c r="AA12" s="1">
        <v>186</v>
      </c>
      <c r="AB12" s="1">
        <v>188</v>
      </c>
      <c r="AC12" s="1">
        <v>188</v>
      </c>
      <c r="AD12" s="1">
        <v>188</v>
      </c>
      <c r="AE12" s="1">
        <v>195</v>
      </c>
      <c r="AI12" s="1">
        <v>178</v>
      </c>
      <c r="AJ12" s="1">
        <v>186</v>
      </c>
      <c r="AK12" s="1">
        <v>186</v>
      </c>
      <c r="AL12" s="1">
        <v>188</v>
      </c>
      <c r="AM12" s="1">
        <v>188</v>
      </c>
      <c r="AN12" s="1">
        <v>188</v>
      </c>
      <c r="AO12" s="1">
        <v>195</v>
      </c>
      <c r="AP12" s="1">
        <v>195</v>
      </c>
    </row>
    <row r="13" spans="1:42" x14ac:dyDescent="0.25">
      <c r="E13" s="10"/>
      <c r="F13" s="10"/>
      <c r="G13" s="10"/>
      <c r="H13" s="10"/>
      <c r="I13" s="10"/>
      <c r="J13" s="10"/>
      <c r="K13" s="10"/>
      <c r="L13" s="10"/>
    </row>
    <row r="14" spans="1:42" ht="27.75" x14ac:dyDescent="0.55000000000000004">
      <c r="A14" s="41" t="s">
        <v>2</v>
      </c>
      <c r="B14" s="41"/>
      <c r="C14" s="41"/>
      <c r="D14" s="41"/>
      <c r="E14" s="11"/>
      <c r="F14" s="11"/>
      <c r="G14" s="11"/>
      <c r="H14" s="11"/>
      <c r="I14" s="11"/>
      <c r="J14" s="11"/>
      <c r="K14" s="11"/>
      <c r="L14" s="10"/>
    </row>
    <row r="16" spans="1:42" ht="15.75" thickBot="1" x14ac:dyDescent="0.3">
      <c r="D16" s="2"/>
      <c r="E16" s="16"/>
      <c r="F16" s="2"/>
    </row>
    <row r="17" spans="4:37" ht="16.5" thickTop="1" thickBot="1" x14ac:dyDescent="0.3">
      <c r="D17" s="15"/>
      <c r="E17" s="9">
        <v>202</v>
      </c>
      <c r="F17" s="7">
        <v>202</v>
      </c>
      <c r="G17" s="3">
        <v>202</v>
      </c>
      <c r="H17" s="1">
        <v>180</v>
      </c>
      <c r="I17" s="1">
        <v>180</v>
      </c>
      <c r="J17" s="1">
        <v>165</v>
      </c>
      <c r="K17" s="1">
        <v>165</v>
      </c>
      <c r="L17" s="1">
        <v>165</v>
      </c>
      <c r="P17" s="9">
        <v>202</v>
      </c>
      <c r="Q17" s="1"/>
      <c r="R17" s="1"/>
      <c r="S17" s="1"/>
      <c r="T17" s="1"/>
      <c r="U17" s="1"/>
      <c r="V17" s="1"/>
      <c r="W17" s="1"/>
    </row>
    <row r="18" spans="4:37" ht="15.75" thickTop="1" x14ac:dyDescent="0.25">
      <c r="D18" s="2"/>
      <c r="E18" s="6">
        <v>202</v>
      </c>
      <c r="F18" s="2">
        <v>202</v>
      </c>
      <c r="G18" s="3">
        <v>202</v>
      </c>
      <c r="H18" s="1">
        <v>180</v>
      </c>
      <c r="I18" s="1">
        <v>180</v>
      </c>
      <c r="J18" s="1">
        <v>165</v>
      </c>
      <c r="K18" s="1">
        <v>165</v>
      </c>
      <c r="L18" s="1">
        <v>165</v>
      </c>
      <c r="P18" s="1"/>
      <c r="Q18" s="1"/>
      <c r="R18" s="1"/>
      <c r="S18" s="1"/>
      <c r="T18" s="1"/>
      <c r="U18" s="1"/>
      <c r="V18" s="1"/>
      <c r="W18" s="1"/>
    </row>
    <row r="19" spans="4:37" x14ac:dyDescent="0.25">
      <c r="E19" s="4">
        <v>202</v>
      </c>
      <c r="F19" s="4">
        <v>202</v>
      </c>
      <c r="G19" s="1">
        <v>200</v>
      </c>
      <c r="H19" s="1">
        <v>180</v>
      </c>
      <c r="I19" s="1">
        <v>180</v>
      </c>
      <c r="J19" s="1">
        <v>165</v>
      </c>
      <c r="K19" s="1">
        <v>165</v>
      </c>
      <c r="L19" s="1">
        <v>165</v>
      </c>
      <c r="P19" s="1"/>
      <c r="Q19" s="1"/>
      <c r="R19" s="1"/>
      <c r="S19" s="1"/>
      <c r="T19" s="1"/>
      <c r="U19" s="1"/>
      <c r="V19" s="1"/>
      <c r="W19" s="1"/>
    </row>
    <row r="20" spans="4:37" x14ac:dyDescent="0.25">
      <c r="E20" s="1">
        <v>202</v>
      </c>
      <c r="F20" s="1">
        <v>186</v>
      </c>
      <c r="G20" s="1">
        <v>186</v>
      </c>
      <c r="H20" s="1">
        <v>186</v>
      </c>
      <c r="I20" s="1">
        <v>199</v>
      </c>
      <c r="J20" s="1">
        <v>199</v>
      </c>
      <c r="K20" s="1">
        <v>195</v>
      </c>
      <c r="L20" s="1">
        <v>195</v>
      </c>
      <c r="P20" s="1"/>
      <c r="Q20" s="1"/>
      <c r="R20" s="1"/>
      <c r="S20" s="1"/>
      <c r="T20" s="1"/>
      <c r="U20" s="1"/>
      <c r="V20" s="1"/>
      <c r="W20" s="1"/>
    </row>
    <row r="21" spans="4:37" ht="15" customHeight="1" x14ac:dyDescent="0.25">
      <c r="E21" s="1">
        <v>178</v>
      </c>
      <c r="F21" s="1">
        <v>178</v>
      </c>
      <c r="G21" s="1">
        <v>186</v>
      </c>
      <c r="H21" s="1">
        <v>186</v>
      </c>
      <c r="I21" s="1">
        <v>188</v>
      </c>
      <c r="J21" s="1">
        <v>188</v>
      </c>
      <c r="K21" s="1">
        <v>188</v>
      </c>
      <c r="L21" s="1">
        <v>195</v>
      </c>
      <c r="P21" s="1"/>
      <c r="Q21" s="1"/>
      <c r="R21" s="1"/>
      <c r="S21" s="1"/>
      <c r="T21" s="1"/>
      <c r="U21" s="1"/>
      <c r="V21" s="1"/>
      <c r="W21" s="1"/>
      <c r="AF21" s="18"/>
      <c r="AG21" s="18"/>
      <c r="AH21" s="18"/>
      <c r="AI21" s="18"/>
      <c r="AJ21" s="18"/>
      <c r="AK21" s="18"/>
    </row>
    <row r="22" spans="4:37" ht="15" customHeight="1" x14ac:dyDescent="0.25">
      <c r="E22" s="1">
        <v>178</v>
      </c>
      <c r="F22" s="1">
        <v>178</v>
      </c>
      <c r="G22" s="1">
        <v>186</v>
      </c>
      <c r="H22" s="1">
        <v>186</v>
      </c>
      <c r="I22" s="1">
        <v>188</v>
      </c>
      <c r="J22" s="1">
        <v>188</v>
      </c>
      <c r="K22" s="1">
        <v>188</v>
      </c>
      <c r="L22" s="1">
        <v>195</v>
      </c>
      <c r="P22" s="1"/>
      <c r="Q22" s="1"/>
      <c r="R22" s="1"/>
      <c r="S22" s="1"/>
      <c r="T22" s="1"/>
      <c r="U22" s="1"/>
      <c r="V22" s="1"/>
      <c r="W22" s="1"/>
      <c r="AF22" s="18"/>
      <c r="AG22" s="18"/>
      <c r="AH22" s="18"/>
      <c r="AI22" s="18"/>
      <c r="AJ22" s="18"/>
      <c r="AK22" s="18"/>
    </row>
    <row r="23" spans="4:37" ht="15" customHeight="1" x14ac:dyDescent="0.25">
      <c r="AF23" s="18"/>
      <c r="AG23" s="18"/>
      <c r="AH23" s="18"/>
      <c r="AI23" s="18"/>
      <c r="AJ23" s="18"/>
      <c r="AK23" s="18"/>
    </row>
    <row r="24" spans="4:37" ht="15.75" customHeight="1" thickBot="1" x14ac:dyDescent="0.3">
      <c r="E24" s="5"/>
      <c r="F24" s="8"/>
      <c r="G24" s="5"/>
      <c r="AF24" s="18"/>
      <c r="AG24" s="18"/>
      <c r="AH24" s="18"/>
      <c r="AI24" s="18"/>
      <c r="AJ24" s="18"/>
      <c r="AK24" s="18"/>
    </row>
    <row r="25" spans="4:37" ht="16.5" thickTop="1" thickBot="1" x14ac:dyDescent="0.3">
      <c r="E25" s="15">
        <v>202</v>
      </c>
      <c r="F25" s="9">
        <v>202</v>
      </c>
      <c r="G25" s="7">
        <v>202</v>
      </c>
      <c r="H25" s="1">
        <v>180</v>
      </c>
      <c r="I25" s="1">
        <v>180</v>
      </c>
      <c r="J25" s="1">
        <v>165</v>
      </c>
      <c r="K25" s="1">
        <v>165</v>
      </c>
      <c r="L25" s="1">
        <v>165</v>
      </c>
      <c r="P25" s="1">
        <v>202</v>
      </c>
      <c r="Q25" s="9">
        <v>202</v>
      </c>
      <c r="R25" s="1"/>
      <c r="S25" s="1"/>
      <c r="T25" s="1"/>
      <c r="U25" s="1"/>
      <c r="V25" s="1"/>
      <c r="W25" s="1"/>
    </row>
    <row r="26" spans="4:37" ht="15.75" thickTop="1" x14ac:dyDescent="0.25">
      <c r="E26" s="2">
        <v>202</v>
      </c>
      <c r="F26" s="6">
        <v>202</v>
      </c>
      <c r="G26" s="2">
        <v>202</v>
      </c>
      <c r="H26" s="1">
        <v>180</v>
      </c>
      <c r="I26" s="1">
        <v>180</v>
      </c>
      <c r="J26" s="1">
        <v>165</v>
      </c>
      <c r="K26" s="1">
        <v>165</v>
      </c>
      <c r="L26" s="1">
        <v>165</v>
      </c>
      <c r="P26" s="1"/>
      <c r="Q26" s="1"/>
      <c r="R26" s="1"/>
      <c r="S26" s="1"/>
      <c r="T26" s="1"/>
      <c r="U26" s="1"/>
      <c r="V26" s="1"/>
      <c r="W26" s="1"/>
    </row>
    <row r="27" spans="4:37" x14ac:dyDescent="0.25">
      <c r="E27" s="1">
        <v>202</v>
      </c>
      <c r="F27" s="1">
        <v>202</v>
      </c>
      <c r="G27" s="1">
        <v>200</v>
      </c>
      <c r="H27" s="1">
        <v>180</v>
      </c>
      <c r="I27" s="1">
        <v>180</v>
      </c>
      <c r="J27" s="1">
        <v>165</v>
      </c>
      <c r="K27" s="1">
        <v>165</v>
      </c>
      <c r="L27" s="1">
        <v>165</v>
      </c>
      <c r="P27" s="1"/>
      <c r="Q27" s="1"/>
      <c r="R27" s="1"/>
      <c r="S27" s="1"/>
      <c r="T27" s="1"/>
      <c r="U27" s="1"/>
      <c r="V27" s="1"/>
      <c r="W27" s="1"/>
    </row>
    <row r="28" spans="4:37" x14ac:dyDescent="0.25">
      <c r="E28" s="1">
        <v>202</v>
      </c>
      <c r="F28" s="1">
        <v>186</v>
      </c>
      <c r="G28" s="1">
        <v>186</v>
      </c>
      <c r="H28" s="1">
        <v>186</v>
      </c>
      <c r="I28" s="1">
        <v>199</v>
      </c>
      <c r="J28" s="1">
        <v>199</v>
      </c>
      <c r="K28" s="1">
        <v>195</v>
      </c>
      <c r="L28" s="1">
        <v>195</v>
      </c>
      <c r="P28" s="1"/>
      <c r="Q28" s="1"/>
      <c r="R28" s="1"/>
      <c r="S28" s="1"/>
      <c r="T28" s="1"/>
      <c r="U28" s="1"/>
      <c r="V28" s="1"/>
      <c r="W28" s="1"/>
    </row>
    <row r="29" spans="4:37" x14ac:dyDescent="0.25">
      <c r="E29" s="1">
        <v>178</v>
      </c>
      <c r="F29" s="1">
        <v>178</v>
      </c>
      <c r="G29" s="1">
        <v>186</v>
      </c>
      <c r="H29" s="1">
        <v>186</v>
      </c>
      <c r="I29" s="1">
        <v>188</v>
      </c>
      <c r="J29" s="1">
        <v>188</v>
      </c>
      <c r="K29" s="1">
        <v>188</v>
      </c>
      <c r="L29" s="1">
        <v>195</v>
      </c>
      <c r="P29" s="1"/>
      <c r="Q29" s="1"/>
      <c r="R29" s="1"/>
      <c r="S29" s="1"/>
      <c r="T29" s="1"/>
      <c r="U29" s="1"/>
      <c r="V29" s="1"/>
      <c r="W29" s="1"/>
    </row>
    <row r="30" spans="4:37" x14ac:dyDescent="0.25">
      <c r="E30" s="1">
        <v>178</v>
      </c>
      <c r="F30" s="1">
        <v>178</v>
      </c>
      <c r="G30" s="1">
        <v>186</v>
      </c>
      <c r="H30" s="1">
        <v>186</v>
      </c>
      <c r="I30" s="1">
        <v>188</v>
      </c>
      <c r="J30" s="1">
        <v>188</v>
      </c>
      <c r="K30" s="1">
        <v>188</v>
      </c>
      <c r="L30" s="1">
        <v>195</v>
      </c>
      <c r="P30" s="1"/>
      <c r="Q30" s="1"/>
      <c r="R30" s="1"/>
      <c r="S30" s="1"/>
      <c r="T30" s="1"/>
      <c r="U30" s="1"/>
      <c r="V30" s="1"/>
      <c r="W30" s="1"/>
    </row>
    <row r="32" spans="4:37" ht="15.75" thickBot="1" x14ac:dyDescent="0.3">
      <c r="F32" s="2"/>
      <c r="G32" s="16"/>
      <c r="H32" s="2"/>
    </row>
    <row r="33" spans="5:23" ht="16.5" thickTop="1" thickBot="1" x14ac:dyDescent="0.3">
      <c r="E33" s="1">
        <v>202</v>
      </c>
      <c r="F33" s="15">
        <v>202</v>
      </c>
      <c r="G33" s="9">
        <v>202</v>
      </c>
      <c r="H33" s="7">
        <v>180</v>
      </c>
      <c r="I33" s="1">
        <v>180</v>
      </c>
      <c r="J33" s="1">
        <v>165</v>
      </c>
      <c r="K33" s="1">
        <v>165</v>
      </c>
      <c r="L33" s="1">
        <v>165</v>
      </c>
      <c r="P33" s="1">
        <v>202</v>
      </c>
      <c r="Q33" s="1">
        <v>202</v>
      </c>
      <c r="R33" s="9">
        <v>202</v>
      </c>
      <c r="S33" s="1"/>
      <c r="T33" s="1"/>
      <c r="U33" s="1"/>
      <c r="V33" s="1"/>
      <c r="W33" s="1"/>
    </row>
    <row r="34" spans="5:23" ht="15.75" thickTop="1" x14ac:dyDescent="0.25">
      <c r="E34" s="1">
        <v>202</v>
      </c>
      <c r="F34" s="2">
        <v>202</v>
      </c>
      <c r="G34" s="6">
        <v>202</v>
      </c>
      <c r="H34" s="2">
        <v>180</v>
      </c>
      <c r="I34" s="1">
        <v>180</v>
      </c>
      <c r="J34" s="1">
        <v>165</v>
      </c>
      <c r="K34" s="1">
        <v>165</v>
      </c>
      <c r="L34" s="1">
        <v>165</v>
      </c>
      <c r="P34" s="1"/>
      <c r="Q34" s="1"/>
      <c r="R34" s="1"/>
      <c r="S34" s="1"/>
      <c r="T34" s="1"/>
      <c r="U34" s="1"/>
      <c r="V34" s="1"/>
      <c r="W34" s="1"/>
    </row>
    <row r="35" spans="5:23" x14ac:dyDescent="0.25">
      <c r="E35" s="1">
        <v>202</v>
      </c>
      <c r="F35" s="1">
        <v>202</v>
      </c>
      <c r="G35" s="1">
        <v>200</v>
      </c>
      <c r="H35" s="1">
        <v>180</v>
      </c>
      <c r="I35" s="1">
        <v>180</v>
      </c>
      <c r="J35" s="1">
        <v>165</v>
      </c>
      <c r="K35" s="1">
        <v>165</v>
      </c>
      <c r="L35" s="1">
        <v>165</v>
      </c>
      <c r="P35" s="1"/>
      <c r="Q35" s="1"/>
      <c r="R35" s="1"/>
      <c r="S35" s="1"/>
      <c r="T35" s="1"/>
      <c r="U35" s="1"/>
      <c r="V35" s="1"/>
      <c r="W35" s="1"/>
    </row>
    <row r="36" spans="5:23" x14ac:dyDescent="0.25">
      <c r="E36" s="1">
        <v>202</v>
      </c>
      <c r="F36" s="1">
        <v>186</v>
      </c>
      <c r="G36" s="1">
        <v>186</v>
      </c>
      <c r="H36" s="1">
        <v>186</v>
      </c>
      <c r="I36" s="1">
        <v>199</v>
      </c>
      <c r="J36" s="1">
        <v>199</v>
      </c>
      <c r="K36" s="1">
        <v>195</v>
      </c>
      <c r="L36" s="1">
        <v>195</v>
      </c>
      <c r="P36" s="1"/>
      <c r="Q36" s="1"/>
      <c r="R36" s="1"/>
      <c r="S36" s="1"/>
      <c r="T36" s="1"/>
      <c r="U36" s="1"/>
      <c r="V36" s="1"/>
      <c r="W36" s="1"/>
    </row>
    <row r="37" spans="5:23" x14ac:dyDescent="0.25">
      <c r="E37" s="1">
        <v>178</v>
      </c>
      <c r="F37" s="1">
        <v>178</v>
      </c>
      <c r="G37" s="1">
        <v>186</v>
      </c>
      <c r="H37" s="1">
        <v>186</v>
      </c>
      <c r="I37" s="1">
        <v>188</v>
      </c>
      <c r="J37" s="1">
        <v>188</v>
      </c>
      <c r="K37" s="1">
        <v>188</v>
      </c>
      <c r="L37" s="1">
        <v>195</v>
      </c>
      <c r="P37" s="1"/>
      <c r="Q37" s="1"/>
      <c r="R37" s="1"/>
      <c r="S37" s="1"/>
      <c r="T37" s="1"/>
      <c r="U37" s="1"/>
      <c r="V37" s="1"/>
      <c r="W37" s="1"/>
    </row>
    <row r="38" spans="5:23" x14ac:dyDescent="0.25">
      <c r="E38" s="1">
        <v>178</v>
      </c>
      <c r="F38" s="1">
        <v>178</v>
      </c>
      <c r="G38" s="1">
        <v>186</v>
      </c>
      <c r="H38" s="1">
        <v>186</v>
      </c>
      <c r="I38" s="1">
        <v>188</v>
      </c>
      <c r="J38" s="1">
        <v>188</v>
      </c>
      <c r="K38" s="1">
        <v>188</v>
      </c>
      <c r="L38" s="1">
        <v>195</v>
      </c>
      <c r="P38" s="1"/>
      <c r="Q38" s="1"/>
      <c r="R38" s="1"/>
      <c r="S38" s="1"/>
      <c r="T38" s="1"/>
      <c r="U38" s="1"/>
      <c r="V38" s="1"/>
      <c r="W38" s="1"/>
    </row>
    <row r="40" spans="5:23" ht="15.75" thickBot="1" x14ac:dyDescent="0.3">
      <c r="G40" s="2"/>
      <c r="H40" s="16"/>
      <c r="I40" s="2"/>
    </row>
    <row r="41" spans="5:23" ht="16.5" thickTop="1" thickBot="1" x14ac:dyDescent="0.3">
      <c r="E41" s="1">
        <v>202</v>
      </c>
      <c r="F41" s="1">
        <v>202</v>
      </c>
      <c r="G41" s="15">
        <v>202</v>
      </c>
      <c r="H41" s="9">
        <v>180</v>
      </c>
      <c r="I41" s="7">
        <v>180</v>
      </c>
      <c r="J41" s="1">
        <v>165</v>
      </c>
      <c r="K41" s="1">
        <v>165</v>
      </c>
      <c r="L41" s="1">
        <v>165</v>
      </c>
      <c r="P41" s="1">
        <v>202</v>
      </c>
      <c r="Q41" s="1">
        <v>202</v>
      </c>
      <c r="R41" s="1">
        <v>202</v>
      </c>
      <c r="S41" s="9">
        <v>202</v>
      </c>
      <c r="T41" s="1"/>
      <c r="U41" s="1"/>
      <c r="V41" s="1"/>
      <c r="W41" s="1"/>
    </row>
    <row r="42" spans="5:23" ht="15.75" thickTop="1" x14ac:dyDescent="0.25">
      <c r="E42" s="1">
        <v>202</v>
      </c>
      <c r="F42" s="1">
        <v>202</v>
      </c>
      <c r="G42" s="2">
        <v>202</v>
      </c>
      <c r="H42" s="6">
        <v>180</v>
      </c>
      <c r="I42" s="2">
        <v>180</v>
      </c>
      <c r="J42" s="1">
        <v>165</v>
      </c>
      <c r="K42" s="1">
        <v>165</v>
      </c>
      <c r="L42" s="1">
        <v>165</v>
      </c>
      <c r="P42" s="1"/>
      <c r="Q42" s="1"/>
      <c r="R42" s="1"/>
      <c r="S42" s="1"/>
      <c r="T42" s="1"/>
      <c r="U42" s="1"/>
      <c r="V42" s="1"/>
      <c r="W42" s="1"/>
    </row>
    <row r="43" spans="5:23" x14ac:dyDescent="0.25">
      <c r="E43" s="1">
        <v>202</v>
      </c>
      <c r="F43" s="1">
        <v>202</v>
      </c>
      <c r="G43" s="1">
        <v>200</v>
      </c>
      <c r="H43" s="1">
        <v>180</v>
      </c>
      <c r="I43" s="1">
        <v>180</v>
      </c>
      <c r="J43" s="1">
        <v>165</v>
      </c>
      <c r="K43" s="1">
        <v>165</v>
      </c>
      <c r="L43" s="1">
        <v>165</v>
      </c>
      <c r="P43" s="1"/>
      <c r="Q43" s="1"/>
      <c r="R43" s="1"/>
      <c r="S43" s="1"/>
      <c r="T43" s="1"/>
      <c r="U43" s="1"/>
      <c r="V43" s="1"/>
      <c r="W43" s="1"/>
    </row>
    <row r="44" spans="5:23" x14ac:dyDescent="0.25">
      <c r="E44" s="1">
        <v>202</v>
      </c>
      <c r="F44" s="1">
        <v>186</v>
      </c>
      <c r="G44" s="1">
        <v>186</v>
      </c>
      <c r="H44" s="1">
        <v>186</v>
      </c>
      <c r="I44" s="1">
        <v>199</v>
      </c>
      <c r="J44" s="1">
        <v>199</v>
      </c>
      <c r="K44" s="1">
        <v>195</v>
      </c>
      <c r="L44" s="1">
        <v>195</v>
      </c>
      <c r="P44" s="1"/>
      <c r="Q44" s="1"/>
      <c r="R44" s="1"/>
      <c r="S44" s="1"/>
      <c r="T44" s="1"/>
      <c r="U44" s="1"/>
      <c r="V44" s="1"/>
      <c r="W44" s="1"/>
    </row>
    <row r="45" spans="5:23" x14ac:dyDescent="0.25">
      <c r="E45" s="1">
        <v>178</v>
      </c>
      <c r="F45" s="1">
        <v>178</v>
      </c>
      <c r="G45" s="1">
        <v>186</v>
      </c>
      <c r="H45" s="1">
        <v>186</v>
      </c>
      <c r="I45" s="1">
        <v>188</v>
      </c>
      <c r="J45" s="1">
        <v>188</v>
      </c>
      <c r="K45" s="1">
        <v>188</v>
      </c>
      <c r="L45" s="1">
        <v>195</v>
      </c>
      <c r="P45" s="1"/>
      <c r="Q45" s="1"/>
      <c r="R45" s="1"/>
      <c r="S45" s="1"/>
      <c r="T45" s="1"/>
      <c r="U45" s="1"/>
      <c r="V45" s="1"/>
      <c r="W45" s="1"/>
    </row>
    <row r="46" spans="5:23" x14ac:dyDescent="0.25">
      <c r="E46" s="1">
        <v>178</v>
      </c>
      <c r="F46" s="1">
        <v>178</v>
      </c>
      <c r="G46" s="1">
        <v>186</v>
      </c>
      <c r="H46" s="1">
        <v>186</v>
      </c>
      <c r="I46" s="1">
        <v>188</v>
      </c>
      <c r="J46" s="1">
        <v>188</v>
      </c>
      <c r="K46" s="1">
        <v>188</v>
      </c>
      <c r="L46" s="1">
        <v>195</v>
      </c>
      <c r="P46" s="1"/>
      <c r="Q46" s="1"/>
      <c r="R46" s="1"/>
      <c r="S46" s="1"/>
      <c r="T46" s="1"/>
      <c r="U46" s="1"/>
      <c r="V46" s="1"/>
      <c r="W46" s="1"/>
    </row>
    <row r="48" spans="5:23" ht="15.75" thickBot="1" x14ac:dyDescent="0.3">
      <c r="H48" s="2"/>
      <c r="I48" s="16"/>
      <c r="J48" s="2"/>
    </row>
    <row r="49" spans="5:23" ht="16.5" thickTop="1" thickBot="1" x14ac:dyDescent="0.3">
      <c r="E49" s="1">
        <v>202</v>
      </c>
      <c r="F49" s="1">
        <v>202</v>
      </c>
      <c r="G49" s="1">
        <v>202</v>
      </c>
      <c r="H49" s="15">
        <v>180</v>
      </c>
      <c r="I49" s="9">
        <v>180</v>
      </c>
      <c r="J49" s="7">
        <v>165</v>
      </c>
      <c r="K49" s="1">
        <v>165</v>
      </c>
      <c r="L49" s="1">
        <v>165</v>
      </c>
      <c r="P49" s="1">
        <v>202</v>
      </c>
      <c r="Q49" s="1">
        <v>202</v>
      </c>
      <c r="R49" s="1">
        <v>202</v>
      </c>
      <c r="S49" s="1">
        <v>202</v>
      </c>
      <c r="T49" s="9">
        <v>180</v>
      </c>
      <c r="U49" s="1"/>
      <c r="V49" s="1"/>
      <c r="W49" s="1"/>
    </row>
    <row r="50" spans="5:23" ht="15.75" thickTop="1" x14ac:dyDescent="0.25">
      <c r="E50" s="1">
        <v>202</v>
      </c>
      <c r="F50" s="1">
        <v>202</v>
      </c>
      <c r="G50" s="1">
        <v>202</v>
      </c>
      <c r="H50" s="2">
        <v>180</v>
      </c>
      <c r="I50" s="6">
        <v>180</v>
      </c>
      <c r="J50" s="2">
        <v>165</v>
      </c>
      <c r="K50" s="1">
        <v>165</v>
      </c>
      <c r="L50" s="1">
        <v>165</v>
      </c>
      <c r="P50" s="1"/>
      <c r="Q50" s="1"/>
      <c r="R50" s="1"/>
      <c r="S50" s="1"/>
      <c r="T50" s="1"/>
      <c r="U50" s="1"/>
      <c r="V50" s="1"/>
      <c r="W50" s="1"/>
    </row>
    <row r="51" spans="5:23" x14ac:dyDescent="0.25">
      <c r="E51" s="1">
        <v>202</v>
      </c>
      <c r="F51" s="1">
        <v>202</v>
      </c>
      <c r="G51" s="1">
        <v>200</v>
      </c>
      <c r="H51" s="1">
        <v>180</v>
      </c>
      <c r="I51" s="1">
        <v>180</v>
      </c>
      <c r="J51" s="1">
        <v>165</v>
      </c>
      <c r="K51" s="1">
        <v>165</v>
      </c>
      <c r="L51" s="1">
        <v>165</v>
      </c>
      <c r="P51" s="1"/>
      <c r="Q51" s="1"/>
      <c r="R51" s="1"/>
      <c r="S51" s="1"/>
      <c r="T51" s="1"/>
      <c r="U51" s="1"/>
      <c r="V51" s="1"/>
      <c r="W51" s="1"/>
    </row>
    <row r="52" spans="5:23" x14ac:dyDescent="0.25">
      <c r="E52" s="1">
        <v>202</v>
      </c>
      <c r="F52" s="1">
        <v>186</v>
      </c>
      <c r="G52" s="1">
        <v>186</v>
      </c>
      <c r="H52" s="1">
        <v>186</v>
      </c>
      <c r="I52" s="1">
        <v>199</v>
      </c>
      <c r="J52" s="1">
        <v>199</v>
      </c>
      <c r="K52" s="1">
        <v>195</v>
      </c>
      <c r="L52" s="1">
        <v>195</v>
      </c>
      <c r="P52" s="1"/>
      <c r="Q52" s="1"/>
      <c r="R52" s="1"/>
      <c r="S52" s="1"/>
      <c r="T52" s="1"/>
      <c r="U52" s="1"/>
      <c r="V52" s="1"/>
      <c r="W52" s="1"/>
    </row>
    <row r="53" spans="5:23" x14ac:dyDescent="0.25">
      <c r="E53" s="1">
        <v>178</v>
      </c>
      <c r="F53" s="1">
        <v>178</v>
      </c>
      <c r="G53" s="1">
        <v>186</v>
      </c>
      <c r="H53" s="1">
        <v>186</v>
      </c>
      <c r="I53" s="1">
        <v>188</v>
      </c>
      <c r="J53" s="1">
        <v>188</v>
      </c>
      <c r="K53" s="1">
        <v>188</v>
      </c>
      <c r="L53" s="1">
        <v>195</v>
      </c>
      <c r="P53" s="1"/>
      <c r="Q53" s="1"/>
      <c r="R53" s="1"/>
      <c r="S53" s="1"/>
      <c r="T53" s="1"/>
      <c r="U53" s="1"/>
      <c r="V53" s="1"/>
      <c r="W53" s="1"/>
    </row>
    <row r="54" spans="5:23" x14ac:dyDescent="0.25">
      <c r="E54" s="1">
        <v>178</v>
      </c>
      <c r="F54" s="1">
        <v>178</v>
      </c>
      <c r="G54" s="1">
        <v>186</v>
      </c>
      <c r="H54" s="1">
        <v>186</v>
      </c>
      <c r="I54" s="1">
        <v>188</v>
      </c>
      <c r="J54" s="1">
        <v>188</v>
      </c>
      <c r="K54" s="1">
        <v>188</v>
      </c>
      <c r="L54" s="1">
        <v>195</v>
      </c>
      <c r="P54" s="1"/>
      <c r="Q54" s="1"/>
      <c r="R54" s="1"/>
      <c r="S54" s="1"/>
      <c r="T54" s="1"/>
      <c r="U54" s="1"/>
      <c r="V54" s="1"/>
      <c r="W54" s="1"/>
    </row>
    <row r="56" spans="5:23" ht="15.75" thickBot="1" x14ac:dyDescent="0.3">
      <c r="I56" s="2"/>
      <c r="J56" s="16"/>
      <c r="K56" s="2"/>
    </row>
    <row r="57" spans="5:23" ht="16.5" thickTop="1" thickBot="1" x14ac:dyDescent="0.3">
      <c r="E57" s="1">
        <v>202</v>
      </c>
      <c r="F57" s="1">
        <v>202</v>
      </c>
      <c r="G57" s="1">
        <v>202</v>
      </c>
      <c r="H57" s="1">
        <v>180</v>
      </c>
      <c r="I57" s="15">
        <v>180</v>
      </c>
      <c r="J57" s="9">
        <v>165</v>
      </c>
      <c r="K57" s="7">
        <v>165</v>
      </c>
      <c r="L57" s="1">
        <v>165</v>
      </c>
      <c r="P57" s="1">
        <v>202</v>
      </c>
      <c r="Q57" s="1">
        <v>202</v>
      </c>
      <c r="R57" s="1">
        <v>202</v>
      </c>
      <c r="S57" s="1">
        <v>202</v>
      </c>
      <c r="T57" s="1">
        <v>180</v>
      </c>
      <c r="U57" s="9">
        <v>180</v>
      </c>
      <c r="V57" s="1"/>
      <c r="W57" s="1"/>
    </row>
    <row r="58" spans="5:23" ht="15.75" thickTop="1" x14ac:dyDescent="0.25">
      <c r="E58" s="1">
        <v>202</v>
      </c>
      <c r="F58" s="1">
        <v>202</v>
      </c>
      <c r="G58" s="1">
        <v>202</v>
      </c>
      <c r="H58" s="1">
        <v>180</v>
      </c>
      <c r="I58" s="2">
        <v>180</v>
      </c>
      <c r="J58" s="6">
        <v>165</v>
      </c>
      <c r="K58" s="2">
        <v>165</v>
      </c>
      <c r="L58" s="1">
        <v>165</v>
      </c>
      <c r="P58" s="1"/>
      <c r="Q58" s="1"/>
      <c r="R58" s="1"/>
      <c r="S58" s="1"/>
      <c r="T58" s="1"/>
      <c r="U58" s="1"/>
      <c r="V58" s="1"/>
      <c r="W58" s="1"/>
    </row>
    <row r="59" spans="5:23" x14ac:dyDescent="0.25">
      <c r="E59" s="1">
        <v>202</v>
      </c>
      <c r="F59" s="1">
        <v>202</v>
      </c>
      <c r="G59" s="1">
        <v>200</v>
      </c>
      <c r="H59" s="1">
        <v>180</v>
      </c>
      <c r="I59" s="1">
        <v>180</v>
      </c>
      <c r="J59" s="1">
        <v>165</v>
      </c>
      <c r="K59" s="1">
        <v>165</v>
      </c>
      <c r="L59" s="1">
        <v>165</v>
      </c>
      <c r="P59" s="1"/>
      <c r="Q59" s="1"/>
      <c r="R59" s="1"/>
      <c r="S59" s="1"/>
      <c r="T59" s="1"/>
      <c r="U59" s="1"/>
      <c r="V59" s="1"/>
      <c r="W59" s="1"/>
    </row>
    <row r="60" spans="5:23" x14ac:dyDescent="0.25">
      <c r="E60" s="1">
        <v>202</v>
      </c>
      <c r="F60" s="1">
        <v>186</v>
      </c>
      <c r="G60" s="1">
        <v>186</v>
      </c>
      <c r="H60" s="1">
        <v>186</v>
      </c>
      <c r="I60" s="1">
        <v>199</v>
      </c>
      <c r="J60" s="1">
        <v>199</v>
      </c>
      <c r="K60" s="1">
        <v>195</v>
      </c>
      <c r="L60" s="1">
        <v>195</v>
      </c>
      <c r="P60" s="1"/>
      <c r="Q60" s="1"/>
      <c r="R60" s="1"/>
      <c r="S60" s="1"/>
      <c r="T60" s="1"/>
      <c r="U60" s="1"/>
      <c r="V60" s="1"/>
      <c r="W60" s="1"/>
    </row>
    <row r="61" spans="5:23" x14ac:dyDescent="0.25">
      <c r="E61" s="1">
        <v>178</v>
      </c>
      <c r="F61" s="1">
        <v>178</v>
      </c>
      <c r="G61" s="1">
        <v>186</v>
      </c>
      <c r="H61" s="1">
        <v>186</v>
      </c>
      <c r="I61" s="1">
        <v>188</v>
      </c>
      <c r="J61" s="1">
        <v>188</v>
      </c>
      <c r="K61" s="1">
        <v>188</v>
      </c>
      <c r="L61" s="1">
        <v>195</v>
      </c>
      <c r="P61" s="1"/>
      <c r="Q61" s="1"/>
      <c r="R61" s="1"/>
      <c r="S61" s="1"/>
      <c r="T61" s="1"/>
      <c r="U61" s="1"/>
      <c r="V61" s="1"/>
      <c r="W61" s="1"/>
    </row>
    <row r="62" spans="5:23" x14ac:dyDescent="0.25">
      <c r="E62" s="1">
        <v>178</v>
      </c>
      <c r="F62" s="1">
        <v>178</v>
      </c>
      <c r="G62" s="1">
        <v>186</v>
      </c>
      <c r="H62" s="1">
        <v>186</v>
      </c>
      <c r="I62" s="1">
        <v>188</v>
      </c>
      <c r="J62" s="1">
        <v>188</v>
      </c>
      <c r="K62" s="1">
        <v>188</v>
      </c>
      <c r="L62" s="1">
        <v>195</v>
      </c>
      <c r="P62" s="1"/>
      <c r="Q62" s="1"/>
      <c r="R62" s="1"/>
      <c r="S62" s="1"/>
      <c r="T62" s="1"/>
      <c r="U62" s="1"/>
      <c r="V62" s="1"/>
      <c r="W62" s="1"/>
    </row>
    <row r="64" spans="5:23" ht="15.75" thickBot="1" x14ac:dyDescent="0.3">
      <c r="J64" s="2"/>
      <c r="K64" s="16"/>
      <c r="L64" s="2"/>
    </row>
    <row r="65" spans="5:23" ht="16.5" thickTop="1" thickBot="1" x14ac:dyDescent="0.3">
      <c r="E65" s="1">
        <v>202</v>
      </c>
      <c r="F65" s="1">
        <v>202</v>
      </c>
      <c r="G65" s="1">
        <v>202</v>
      </c>
      <c r="H65" s="1">
        <v>180</v>
      </c>
      <c r="I65" s="1">
        <v>180</v>
      </c>
      <c r="J65" s="15">
        <v>165</v>
      </c>
      <c r="K65" s="9">
        <v>165</v>
      </c>
      <c r="L65" s="7">
        <v>165</v>
      </c>
      <c r="P65" s="1">
        <v>202</v>
      </c>
      <c r="Q65" s="1">
        <v>202</v>
      </c>
      <c r="R65" s="1">
        <v>202</v>
      </c>
      <c r="S65" s="1">
        <v>202</v>
      </c>
      <c r="T65" s="1">
        <v>180</v>
      </c>
      <c r="U65" s="1">
        <v>180</v>
      </c>
      <c r="V65" s="9">
        <v>165</v>
      </c>
      <c r="W65" s="1"/>
    </row>
    <row r="66" spans="5:23" ht="15.75" thickTop="1" x14ac:dyDescent="0.25">
      <c r="E66" s="1">
        <v>202</v>
      </c>
      <c r="F66" s="1">
        <v>202</v>
      </c>
      <c r="G66" s="1">
        <v>202</v>
      </c>
      <c r="H66" s="1">
        <v>180</v>
      </c>
      <c r="I66" s="1">
        <v>180</v>
      </c>
      <c r="J66" s="2">
        <v>165</v>
      </c>
      <c r="K66" s="6">
        <v>165</v>
      </c>
      <c r="L66" s="2">
        <v>165</v>
      </c>
      <c r="P66" s="1"/>
      <c r="Q66" s="1"/>
      <c r="R66" s="1"/>
      <c r="S66" s="1"/>
      <c r="T66" s="1"/>
      <c r="U66" s="1"/>
      <c r="V66" s="1"/>
      <c r="W66" s="1"/>
    </row>
    <row r="67" spans="5:23" x14ac:dyDescent="0.25">
      <c r="E67" s="1">
        <v>202</v>
      </c>
      <c r="F67" s="1">
        <v>202</v>
      </c>
      <c r="G67" s="1">
        <v>200</v>
      </c>
      <c r="H67" s="1">
        <v>180</v>
      </c>
      <c r="I67" s="1">
        <v>180</v>
      </c>
      <c r="J67" s="1">
        <v>165</v>
      </c>
      <c r="K67" s="1">
        <v>165</v>
      </c>
      <c r="L67" s="1">
        <v>165</v>
      </c>
      <c r="P67" s="1"/>
      <c r="Q67" s="1"/>
      <c r="R67" s="1"/>
      <c r="S67" s="1"/>
      <c r="T67" s="1"/>
      <c r="U67" s="1"/>
      <c r="V67" s="1"/>
      <c r="W67" s="1"/>
    </row>
    <row r="68" spans="5:23" x14ac:dyDescent="0.25">
      <c r="E68" s="1">
        <v>202</v>
      </c>
      <c r="F68" s="1">
        <v>186</v>
      </c>
      <c r="G68" s="1">
        <v>186</v>
      </c>
      <c r="H68" s="1">
        <v>186</v>
      </c>
      <c r="I68" s="1">
        <v>199</v>
      </c>
      <c r="J68" s="1">
        <v>199</v>
      </c>
      <c r="K68" s="1">
        <v>195</v>
      </c>
      <c r="L68" s="1">
        <v>195</v>
      </c>
      <c r="P68" s="1"/>
      <c r="Q68" s="1"/>
      <c r="R68" s="1"/>
      <c r="S68" s="1"/>
      <c r="T68" s="1"/>
      <c r="U68" s="1"/>
      <c r="V68" s="1"/>
      <c r="W68" s="1"/>
    </row>
    <row r="69" spans="5:23" x14ac:dyDescent="0.25">
      <c r="E69" s="1">
        <v>178</v>
      </c>
      <c r="F69" s="1">
        <v>178</v>
      </c>
      <c r="G69" s="1">
        <v>186</v>
      </c>
      <c r="H69" s="1">
        <v>186</v>
      </c>
      <c r="I69" s="1">
        <v>188</v>
      </c>
      <c r="J69" s="1">
        <v>188</v>
      </c>
      <c r="K69" s="1">
        <v>188</v>
      </c>
      <c r="L69" s="1">
        <v>195</v>
      </c>
      <c r="P69" s="1"/>
      <c r="Q69" s="1"/>
      <c r="R69" s="1"/>
      <c r="S69" s="1"/>
      <c r="T69" s="1"/>
      <c r="U69" s="1"/>
      <c r="V69" s="1"/>
      <c r="W69" s="1"/>
    </row>
    <row r="70" spans="5:23" x14ac:dyDescent="0.25">
      <c r="E70" s="1">
        <v>178</v>
      </c>
      <c r="F70" s="1">
        <v>178</v>
      </c>
      <c r="G70" s="1">
        <v>186</v>
      </c>
      <c r="H70" s="1">
        <v>186</v>
      </c>
      <c r="I70" s="1">
        <v>188</v>
      </c>
      <c r="J70" s="1">
        <v>188</v>
      </c>
      <c r="K70" s="1">
        <v>188</v>
      </c>
      <c r="L70" s="1">
        <v>195</v>
      </c>
      <c r="P70" s="1"/>
      <c r="Q70" s="1"/>
      <c r="R70" s="1"/>
      <c r="S70" s="1"/>
      <c r="T70" s="1"/>
      <c r="U70" s="1"/>
      <c r="V70" s="1"/>
      <c r="W70" s="1"/>
    </row>
    <row r="72" spans="5:23" ht="15.75" thickBot="1" x14ac:dyDescent="0.3">
      <c r="K72" s="2"/>
      <c r="L72" s="16"/>
      <c r="M72" s="2"/>
    </row>
    <row r="73" spans="5:23" ht="16.5" thickTop="1" thickBot="1" x14ac:dyDescent="0.3">
      <c r="E73" s="1">
        <v>202</v>
      </c>
      <c r="F73" s="1">
        <v>202</v>
      </c>
      <c r="G73" s="1">
        <v>202</v>
      </c>
      <c r="H73" s="1">
        <v>180</v>
      </c>
      <c r="I73" s="1">
        <v>180</v>
      </c>
      <c r="J73" s="1">
        <v>165</v>
      </c>
      <c r="K73" s="15">
        <v>165</v>
      </c>
      <c r="L73" s="9">
        <v>165</v>
      </c>
      <c r="M73" s="7"/>
      <c r="P73" s="1">
        <v>202</v>
      </c>
      <c r="Q73" s="1">
        <v>202</v>
      </c>
      <c r="R73" s="1">
        <v>202</v>
      </c>
      <c r="S73" s="1">
        <v>202</v>
      </c>
      <c r="T73" s="1">
        <v>180</v>
      </c>
      <c r="U73" s="1">
        <v>180</v>
      </c>
      <c r="V73" s="1">
        <v>165</v>
      </c>
      <c r="W73" s="9">
        <v>165</v>
      </c>
    </row>
    <row r="74" spans="5:23" ht="15.75" thickTop="1" x14ac:dyDescent="0.25">
      <c r="E74" s="1">
        <v>202</v>
      </c>
      <c r="F74" s="1">
        <v>202</v>
      </c>
      <c r="G74" s="1">
        <v>202</v>
      </c>
      <c r="H74" s="1">
        <v>180</v>
      </c>
      <c r="I74" s="1">
        <v>180</v>
      </c>
      <c r="J74" s="1">
        <v>165</v>
      </c>
      <c r="K74" s="2">
        <v>165</v>
      </c>
      <c r="L74" s="6">
        <v>165</v>
      </c>
      <c r="M74" s="2"/>
      <c r="P74" s="1"/>
      <c r="Q74" s="1"/>
      <c r="R74" s="1"/>
      <c r="S74" s="1"/>
      <c r="T74" s="1"/>
      <c r="U74" s="1"/>
      <c r="V74" s="1"/>
      <c r="W74" s="1"/>
    </row>
    <row r="75" spans="5:23" x14ac:dyDescent="0.25">
      <c r="E75" s="1">
        <v>202</v>
      </c>
      <c r="F75" s="1">
        <v>202</v>
      </c>
      <c r="G75" s="1">
        <v>200</v>
      </c>
      <c r="H75" s="1">
        <v>180</v>
      </c>
      <c r="I75" s="1">
        <v>180</v>
      </c>
      <c r="J75" s="1">
        <v>165</v>
      </c>
      <c r="K75" s="1">
        <v>165</v>
      </c>
      <c r="L75" s="1">
        <v>165</v>
      </c>
      <c r="P75" s="1"/>
      <c r="Q75" s="1"/>
      <c r="R75" s="1"/>
      <c r="S75" s="1"/>
      <c r="T75" s="1"/>
      <c r="U75" s="1"/>
      <c r="V75" s="1"/>
      <c r="W75" s="1"/>
    </row>
    <row r="76" spans="5:23" x14ac:dyDescent="0.25">
      <c r="E76" s="1">
        <v>202</v>
      </c>
      <c r="F76" s="1">
        <v>186</v>
      </c>
      <c r="G76" s="1">
        <v>186</v>
      </c>
      <c r="H76" s="1">
        <v>186</v>
      </c>
      <c r="I76" s="1">
        <v>199</v>
      </c>
      <c r="J76" s="1">
        <v>199</v>
      </c>
      <c r="K76" s="1">
        <v>195</v>
      </c>
      <c r="L76" s="1">
        <v>195</v>
      </c>
      <c r="P76" s="1"/>
      <c r="Q76" s="1"/>
      <c r="R76" s="1"/>
      <c r="S76" s="1"/>
      <c r="T76" s="1"/>
      <c r="U76" s="1"/>
      <c r="V76" s="1"/>
      <c r="W76" s="1"/>
    </row>
    <row r="77" spans="5:23" x14ac:dyDescent="0.25">
      <c r="E77" s="1">
        <v>178</v>
      </c>
      <c r="F77" s="1">
        <v>178</v>
      </c>
      <c r="G77" s="1">
        <v>186</v>
      </c>
      <c r="H77" s="1">
        <v>186</v>
      </c>
      <c r="I77" s="1">
        <v>188</v>
      </c>
      <c r="J77" s="1">
        <v>188</v>
      </c>
      <c r="K77" s="1">
        <v>188</v>
      </c>
      <c r="L77" s="1">
        <v>195</v>
      </c>
      <c r="P77" s="1"/>
      <c r="Q77" s="1"/>
      <c r="R77" s="1"/>
      <c r="S77" s="1"/>
      <c r="T77" s="1"/>
      <c r="U77" s="1"/>
      <c r="V77" s="1"/>
      <c r="W77" s="1"/>
    </row>
    <row r="78" spans="5:23" x14ac:dyDescent="0.25">
      <c r="E78" s="1">
        <v>178</v>
      </c>
      <c r="F78" s="1">
        <v>178</v>
      </c>
      <c r="G78" s="1">
        <v>186</v>
      </c>
      <c r="H78" s="1">
        <v>186</v>
      </c>
      <c r="I78" s="1">
        <v>188</v>
      </c>
      <c r="J78" s="1">
        <v>188</v>
      </c>
      <c r="K78" s="1">
        <v>188</v>
      </c>
      <c r="L78" s="1">
        <v>195</v>
      </c>
      <c r="P78" s="1"/>
      <c r="Q78" s="1"/>
      <c r="R78" s="1"/>
      <c r="S78" s="1"/>
      <c r="T78" s="1"/>
      <c r="U78" s="1"/>
      <c r="V78" s="1"/>
      <c r="W78" s="1"/>
    </row>
    <row r="81" spans="4:23" ht="15.75" thickBot="1" x14ac:dyDescent="0.3">
      <c r="D81" s="2"/>
      <c r="E81" s="16">
        <v>202</v>
      </c>
      <c r="F81" s="2">
        <v>202</v>
      </c>
      <c r="G81" s="1">
        <v>202</v>
      </c>
      <c r="H81" s="1">
        <v>180</v>
      </c>
      <c r="I81" s="1">
        <v>180</v>
      </c>
      <c r="J81" s="1">
        <v>165</v>
      </c>
      <c r="K81" s="1">
        <v>165</v>
      </c>
      <c r="L81" s="1">
        <v>165</v>
      </c>
      <c r="P81" s="1">
        <v>202</v>
      </c>
      <c r="Q81" s="1">
        <v>202</v>
      </c>
      <c r="R81" s="1">
        <v>202</v>
      </c>
      <c r="S81" s="1">
        <v>202</v>
      </c>
      <c r="T81" s="1">
        <v>180</v>
      </c>
      <c r="U81" s="1">
        <v>180</v>
      </c>
      <c r="V81" s="1">
        <v>165</v>
      </c>
      <c r="W81" s="1">
        <v>165</v>
      </c>
    </row>
    <row r="82" spans="4:23" ht="16.5" thickTop="1" thickBot="1" x14ac:dyDescent="0.3">
      <c r="D82" s="15"/>
      <c r="E82" s="9">
        <v>202</v>
      </c>
      <c r="F82" s="7">
        <v>202</v>
      </c>
      <c r="G82" s="1">
        <v>202</v>
      </c>
      <c r="H82" s="1">
        <v>180</v>
      </c>
      <c r="I82" s="1">
        <v>180</v>
      </c>
      <c r="J82" s="1">
        <v>165</v>
      </c>
      <c r="K82" s="1">
        <v>165</v>
      </c>
      <c r="L82" s="1">
        <v>165</v>
      </c>
      <c r="P82" s="9">
        <v>202</v>
      </c>
      <c r="Q82" s="1"/>
      <c r="R82" s="1"/>
      <c r="S82" s="1"/>
      <c r="T82" s="1"/>
      <c r="U82" s="1"/>
      <c r="V82" s="1"/>
      <c r="W82" s="1"/>
    </row>
    <row r="83" spans="4:23" ht="15.75" thickTop="1" x14ac:dyDescent="0.25">
      <c r="D83" s="2"/>
      <c r="E83" s="6">
        <v>202</v>
      </c>
      <c r="F83" s="2">
        <v>202</v>
      </c>
      <c r="G83" s="1">
        <v>200</v>
      </c>
      <c r="H83" s="1">
        <v>180</v>
      </c>
      <c r="I83" s="1">
        <v>180</v>
      </c>
      <c r="J83" s="1">
        <v>165</v>
      </c>
      <c r="K83" s="1">
        <v>165</v>
      </c>
      <c r="L83" s="1">
        <v>165</v>
      </c>
      <c r="P83" s="1"/>
      <c r="Q83" s="1"/>
      <c r="R83" s="1"/>
      <c r="S83" s="1"/>
      <c r="T83" s="1"/>
      <c r="U83" s="1"/>
      <c r="V83" s="1"/>
      <c r="W83" s="1"/>
    </row>
    <row r="84" spans="4:23" x14ac:dyDescent="0.25">
      <c r="E84" s="1">
        <v>202</v>
      </c>
      <c r="F84" s="1">
        <v>186</v>
      </c>
      <c r="G84" s="1">
        <v>186</v>
      </c>
      <c r="H84" s="1">
        <v>186</v>
      </c>
      <c r="I84" s="1">
        <v>199</v>
      </c>
      <c r="J84" s="1">
        <v>199</v>
      </c>
      <c r="K84" s="1">
        <v>195</v>
      </c>
      <c r="L84" s="1">
        <v>195</v>
      </c>
      <c r="P84" s="1"/>
      <c r="Q84" s="1"/>
      <c r="R84" s="1"/>
      <c r="S84" s="1"/>
      <c r="T84" s="1"/>
      <c r="U84" s="1"/>
      <c r="V84" s="1"/>
      <c r="W84" s="1"/>
    </row>
    <row r="85" spans="4:23" x14ac:dyDescent="0.25">
      <c r="E85" s="1">
        <v>178</v>
      </c>
      <c r="F85" s="1">
        <v>178</v>
      </c>
      <c r="G85" s="1">
        <v>186</v>
      </c>
      <c r="H85" s="1">
        <v>186</v>
      </c>
      <c r="I85" s="1">
        <v>188</v>
      </c>
      <c r="J85" s="1">
        <v>188</v>
      </c>
      <c r="K85" s="1">
        <v>188</v>
      </c>
      <c r="L85" s="1">
        <v>195</v>
      </c>
      <c r="P85" s="1"/>
      <c r="Q85" s="1"/>
      <c r="R85" s="1"/>
      <c r="S85" s="1"/>
      <c r="T85" s="1"/>
      <c r="U85" s="1"/>
      <c r="V85" s="1"/>
      <c r="W85" s="1"/>
    </row>
    <row r="86" spans="4:23" x14ac:dyDescent="0.25">
      <c r="E86" s="1">
        <v>178</v>
      </c>
      <c r="F86" s="1">
        <v>178</v>
      </c>
      <c r="G86" s="1">
        <v>186</v>
      </c>
      <c r="H86" s="1">
        <v>186</v>
      </c>
      <c r="I86" s="1">
        <v>188</v>
      </c>
      <c r="J86" s="1">
        <v>188</v>
      </c>
      <c r="K86" s="1">
        <v>188</v>
      </c>
      <c r="L86" s="1">
        <v>195</v>
      </c>
      <c r="P86" s="1"/>
      <c r="Q86" s="1"/>
      <c r="R86" s="1"/>
      <c r="S86" s="1"/>
      <c r="T86" s="1"/>
      <c r="U86" s="1"/>
      <c r="V86" s="1"/>
      <c r="W86" s="1"/>
    </row>
    <row r="89" spans="4:23" ht="15.75" thickBot="1" x14ac:dyDescent="0.3">
      <c r="E89" s="2">
        <v>202</v>
      </c>
      <c r="F89" s="16">
        <v>202</v>
      </c>
      <c r="G89" s="2">
        <v>202</v>
      </c>
      <c r="H89" s="1">
        <v>180</v>
      </c>
      <c r="I89" s="1">
        <v>180</v>
      </c>
      <c r="J89" s="1">
        <v>165</v>
      </c>
      <c r="K89" s="1">
        <v>165</v>
      </c>
      <c r="L89" s="1">
        <v>165</v>
      </c>
      <c r="P89" s="1">
        <v>202</v>
      </c>
      <c r="Q89" s="1">
        <v>202</v>
      </c>
      <c r="R89" s="1">
        <v>202</v>
      </c>
      <c r="S89" s="1">
        <v>202</v>
      </c>
      <c r="T89" s="1">
        <v>180</v>
      </c>
      <c r="U89" s="1">
        <v>180</v>
      </c>
      <c r="V89" s="1">
        <v>165</v>
      </c>
      <c r="W89" s="1">
        <v>165</v>
      </c>
    </row>
    <row r="90" spans="4:23" ht="16.5" thickTop="1" thickBot="1" x14ac:dyDescent="0.3">
      <c r="E90" s="15">
        <v>202</v>
      </c>
      <c r="F90" s="9">
        <v>202</v>
      </c>
      <c r="G90" s="7">
        <v>202</v>
      </c>
      <c r="H90" s="1">
        <v>180</v>
      </c>
      <c r="I90" s="1">
        <v>180</v>
      </c>
      <c r="J90" s="1">
        <v>165</v>
      </c>
      <c r="K90" s="1">
        <v>165</v>
      </c>
      <c r="L90" s="1">
        <v>165</v>
      </c>
      <c r="P90" s="1">
        <v>202</v>
      </c>
      <c r="Q90" s="9">
        <v>202</v>
      </c>
      <c r="R90" s="1"/>
      <c r="S90" s="1"/>
      <c r="T90" s="1"/>
      <c r="U90" s="1"/>
      <c r="V90" s="1"/>
      <c r="W90" s="1"/>
    </row>
    <row r="91" spans="4:23" ht="15.75" thickTop="1" x14ac:dyDescent="0.25">
      <c r="E91" s="2">
        <v>202</v>
      </c>
      <c r="F91" s="6">
        <v>202</v>
      </c>
      <c r="G91" s="2">
        <v>200</v>
      </c>
      <c r="H91" s="1">
        <v>180</v>
      </c>
      <c r="I91" s="1">
        <v>180</v>
      </c>
      <c r="J91" s="1">
        <v>165</v>
      </c>
      <c r="K91" s="1">
        <v>165</v>
      </c>
      <c r="L91" s="1">
        <v>165</v>
      </c>
      <c r="P91" s="1"/>
      <c r="Q91" s="1"/>
      <c r="R91" s="1"/>
      <c r="S91" s="1"/>
      <c r="T91" s="1"/>
      <c r="U91" s="1"/>
      <c r="V91" s="1"/>
      <c r="W91" s="1"/>
    </row>
    <row r="92" spans="4:23" x14ac:dyDescent="0.25">
      <c r="E92" s="1">
        <v>202</v>
      </c>
      <c r="F92" s="1">
        <v>186</v>
      </c>
      <c r="G92" s="1">
        <v>186</v>
      </c>
      <c r="H92" s="1">
        <v>186</v>
      </c>
      <c r="I92" s="1">
        <v>199</v>
      </c>
      <c r="J92" s="1">
        <v>199</v>
      </c>
      <c r="K92" s="1">
        <v>195</v>
      </c>
      <c r="L92" s="1">
        <v>195</v>
      </c>
      <c r="P92" s="1"/>
      <c r="Q92" s="1"/>
      <c r="R92" s="1"/>
      <c r="S92" s="1"/>
      <c r="T92" s="1"/>
      <c r="U92" s="1"/>
      <c r="V92" s="1"/>
      <c r="W92" s="1"/>
    </row>
    <row r="93" spans="4:23" x14ac:dyDescent="0.25">
      <c r="E93" s="1">
        <v>178</v>
      </c>
      <c r="F93" s="1">
        <v>178</v>
      </c>
      <c r="G93" s="1">
        <v>186</v>
      </c>
      <c r="H93" s="1">
        <v>186</v>
      </c>
      <c r="I93" s="1">
        <v>188</v>
      </c>
      <c r="J93" s="1">
        <v>188</v>
      </c>
      <c r="K93" s="1">
        <v>188</v>
      </c>
      <c r="L93" s="1">
        <v>195</v>
      </c>
      <c r="P93" s="1"/>
      <c r="Q93" s="1"/>
      <c r="R93" s="1"/>
      <c r="S93" s="1"/>
      <c r="T93" s="1"/>
      <c r="U93" s="1"/>
      <c r="V93" s="1"/>
      <c r="W93" s="1"/>
    </row>
    <row r="94" spans="4:23" x14ac:dyDescent="0.25">
      <c r="E94" s="1">
        <v>178</v>
      </c>
      <c r="F94" s="1">
        <v>178</v>
      </c>
      <c r="G94" s="1">
        <v>186</v>
      </c>
      <c r="H94" s="1">
        <v>186</v>
      </c>
      <c r="I94" s="1">
        <v>188</v>
      </c>
      <c r="J94" s="1">
        <v>188</v>
      </c>
      <c r="K94" s="1">
        <v>188</v>
      </c>
      <c r="L94" s="1">
        <v>195</v>
      </c>
      <c r="P94" s="1"/>
      <c r="Q94" s="1"/>
      <c r="R94" s="1"/>
      <c r="S94" s="1"/>
      <c r="T94" s="1"/>
      <c r="U94" s="1"/>
      <c r="V94" s="1"/>
      <c r="W94" s="1"/>
    </row>
    <row r="97" spans="5:23" ht="15.75" thickBot="1" x14ac:dyDescent="0.3">
      <c r="E97" s="1">
        <v>202</v>
      </c>
      <c r="F97" s="2">
        <v>202</v>
      </c>
      <c r="G97" s="16">
        <v>202</v>
      </c>
      <c r="H97" s="2">
        <v>180</v>
      </c>
      <c r="I97" s="1">
        <v>180</v>
      </c>
      <c r="J97" s="1">
        <v>165</v>
      </c>
      <c r="K97" s="1">
        <v>165</v>
      </c>
      <c r="L97" s="1">
        <v>165</v>
      </c>
      <c r="P97" s="1">
        <v>202</v>
      </c>
      <c r="Q97" s="1">
        <v>202</v>
      </c>
      <c r="R97" s="1">
        <v>202</v>
      </c>
      <c r="S97" s="1">
        <v>202</v>
      </c>
      <c r="T97" s="1">
        <v>180</v>
      </c>
      <c r="U97" s="1">
        <v>180</v>
      </c>
      <c r="V97" s="1">
        <v>165</v>
      </c>
      <c r="W97" s="1">
        <v>165</v>
      </c>
    </row>
    <row r="98" spans="5:23" ht="16.5" thickTop="1" thickBot="1" x14ac:dyDescent="0.3">
      <c r="E98" s="1">
        <v>202</v>
      </c>
      <c r="F98" s="15">
        <v>202</v>
      </c>
      <c r="G98" s="9">
        <v>202</v>
      </c>
      <c r="H98" s="7">
        <v>180</v>
      </c>
      <c r="I98" s="1">
        <v>180</v>
      </c>
      <c r="J98" s="1">
        <v>165</v>
      </c>
      <c r="K98" s="1">
        <v>165</v>
      </c>
      <c r="L98" s="1">
        <v>165</v>
      </c>
      <c r="P98" s="1">
        <v>202</v>
      </c>
      <c r="Q98" s="1">
        <v>202</v>
      </c>
      <c r="R98" s="9">
        <v>202</v>
      </c>
      <c r="S98" s="1"/>
      <c r="T98" s="1"/>
      <c r="U98" s="1"/>
      <c r="V98" s="1"/>
      <c r="W98" s="1"/>
    </row>
    <row r="99" spans="5:23" ht="15.75" thickTop="1" x14ac:dyDescent="0.25">
      <c r="E99" s="1">
        <v>202</v>
      </c>
      <c r="F99" s="2">
        <v>202</v>
      </c>
      <c r="G99" s="6">
        <v>200</v>
      </c>
      <c r="H99" s="2">
        <v>180</v>
      </c>
      <c r="I99" s="1">
        <v>180</v>
      </c>
      <c r="J99" s="1">
        <v>165</v>
      </c>
      <c r="K99" s="1">
        <v>165</v>
      </c>
      <c r="L99" s="1">
        <v>165</v>
      </c>
      <c r="P99" s="1"/>
      <c r="Q99" s="1"/>
      <c r="R99" s="1"/>
      <c r="S99" s="1"/>
      <c r="T99" s="1"/>
      <c r="U99" s="1"/>
      <c r="V99" s="1"/>
      <c r="W99" s="1"/>
    </row>
    <row r="100" spans="5:23" x14ac:dyDescent="0.25">
      <c r="E100" s="1">
        <v>202</v>
      </c>
      <c r="F100" s="1">
        <v>186</v>
      </c>
      <c r="G100" s="1">
        <v>186</v>
      </c>
      <c r="H100" s="1">
        <v>186</v>
      </c>
      <c r="I100" s="1">
        <v>199</v>
      </c>
      <c r="J100" s="1">
        <v>199</v>
      </c>
      <c r="K100" s="1">
        <v>195</v>
      </c>
      <c r="L100" s="1">
        <v>195</v>
      </c>
      <c r="P100" s="1"/>
      <c r="Q100" s="1"/>
      <c r="R100" s="1"/>
      <c r="S100" s="1"/>
      <c r="T100" s="1"/>
      <c r="U100" s="1"/>
      <c r="V100" s="1"/>
      <c r="W100" s="1"/>
    </row>
    <row r="101" spans="5:23" x14ac:dyDescent="0.25">
      <c r="E101" s="1">
        <v>178</v>
      </c>
      <c r="F101" s="1">
        <v>178</v>
      </c>
      <c r="G101" s="1">
        <v>186</v>
      </c>
      <c r="H101" s="1">
        <v>186</v>
      </c>
      <c r="I101" s="1">
        <v>188</v>
      </c>
      <c r="J101" s="1">
        <v>188</v>
      </c>
      <c r="K101" s="1">
        <v>188</v>
      </c>
      <c r="L101" s="1">
        <v>195</v>
      </c>
      <c r="P101" s="1"/>
      <c r="Q101" s="1"/>
      <c r="R101" s="1"/>
      <c r="S101" s="1"/>
      <c r="T101" s="1"/>
      <c r="U101" s="1"/>
      <c r="V101" s="1"/>
      <c r="W101" s="1"/>
    </row>
    <row r="102" spans="5:23" x14ac:dyDescent="0.25">
      <c r="E102" s="1">
        <v>178</v>
      </c>
      <c r="F102" s="1">
        <v>178</v>
      </c>
      <c r="G102" s="1">
        <v>186</v>
      </c>
      <c r="H102" s="1">
        <v>186</v>
      </c>
      <c r="I102" s="1">
        <v>188</v>
      </c>
      <c r="J102" s="1">
        <v>188</v>
      </c>
      <c r="K102" s="1">
        <v>188</v>
      </c>
      <c r="L102" s="1">
        <v>195</v>
      </c>
      <c r="P102" s="1"/>
      <c r="Q102" s="1"/>
      <c r="R102" s="1"/>
      <c r="S102" s="1"/>
      <c r="T102" s="1"/>
      <c r="U102" s="1"/>
      <c r="V102" s="1"/>
      <c r="W102" s="1"/>
    </row>
    <row r="105" spans="5:23" ht="31.5" x14ac:dyDescent="0.5">
      <c r="N105" s="12" t="s">
        <v>3</v>
      </c>
    </row>
    <row r="106" spans="5:23" ht="31.5" x14ac:dyDescent="0.5">
      <c r="N106" s="12" t="s">
        <v>3</v>
      </c>
    </row>
    <row r="107" spans="5:23" ht="31.5" x14ac:dyDescent="0.5">
      <c r="N107" s="12" t="s">
        <v>3</v>
      </c>
    </row>
  </sheetData>
  <mergeCells count="9">
    <mergeCell ref="A14:D14"/>
    <mergeCell ref="X6:AC6"/>
    <mergeCell ref="AI6:AP6"/>
    <mergeCell ref="AI5:AP5"/>
    <mergeCell ref="A1:K1"/>
    <mergeCell ref="A2:K2"/>
    <mergeCell ref="A3:F3"/>
    <mergeCell ref="A4:W5"/>
    <mergeCell ref="E6:I6"/>
  </mergeCells>
  <pageMargins left="0.25" right="0.25" top="0.75" bottom="0.75" header="0.3" footer="0.3"/>
  <pageSetup paperSize="9" scale="56" fitToHeight="0" orientation="portrait" r:id="rId1"/>
  <headerFooter>
    <oddHeader xml:space="preserve">&amp;L&amp;D&amp;Rヴりヴァシ　フェイ
先端技術開発課
</oddHeader>
    <oddFooter>&amp;L&amp;F&amp;C&amp;A&amp;R&amp;P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8"/>
  <sheetViews>
    <sheetView tabSelected="1" workbookViewId="0">
      <selection activeCell="N14" sqref="N14"/>
    </sheetView>
  </sheetViews>
  <sheetFormatPr defaultRowHeight="17.25" x14ac:dyDescent="0.35"/>
  <cols>
    <col min="1" max="1" width="4" style="20" bestFit="1" customWidth="1"/>
    <col min="2" max="12" width="4.42578125" style="20" bestFit="1" customWidth="1"/>
    <col min="13" max="14" width="4" style="20" customWidth="1"/>
    <col min="15" max="24" width="4.42578125" style="20" bestFit="1" customWidth="1"/>
    <col min="25" max="26" width="4" style="20" customWidth="1"/>
    <col min="27" max="28" width="4" style="20" bestFit="1" customWidth="1"/>
    <col min="29" max="35" width="5.140625" style="20" bestFit="1" customWidth="1"/>
    <col min="36" max="36" width="4.140625" style="20" bestFit="1" customWidth="1"/>
    <col min="37" max="42" width="4" style="20" bestFit="1" customWidth="1"/>
    <col min="43" max="16384" width="9.140625" style="20"/>
  </cols>
  <sheetData>
    <row r="1" spans="1:36" ht="31.5" thickBot="1" x14ac:dyDescent="0.65">
      <c r="A1" s="43" t="s">
        <v>13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36" ht="31.5" thickTop="1" x14ac:dyDescent="0.6">
      <c r="A2" s="44" t="s">
        <v>12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36" ht="30.75" x14ac:dyDescent="0.6">
      <c r="A3" s="35" t="s">
        <v>10</v>
      </c>
      <c r="B3" s="35"/>
      <c r="C3" s="35"/>
      <c r="D3" s="35"/>
      <c r="E3" s="35"/>
      <c r="F3" s="3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36" ht="17.25" customHeight="1" x14ac:dyDescent="0.6">
      <c r="A4" s="25"/>
      <c r="B4" s="25"/>
      <c r="C4" s="25"/>
      <c r="D4" s="25"/>
      <c r="E4" s="25"/>
      <c r="F4" s="25"/>
      <c r="G4" s="25"/>
      <c r="H4" s="25"/>
      <c r="I4" s="25"/>
      <c r="J4" s="25"/>
      <c r="N4" s="25"/>
      <c r="O4" s="25"/>
      <c r="P4" s="25"/>
      <c r="Q4" s="25"/>
      <c r="R4" s="25"/>
      <c r="S4" s="25"/>
      <c r="T4" s="25"/>
      <c r="U4" s="25"/>
      <c r="V4" s="25"/>
      <c r="W4" s="25"/>
      <c r="AC4" s="34" t="s">
        <v>11</v>
      </c>
      <c r="AD4" s="34"/>
      <c r="AE4" s="34"/>
      <c r="AF4" s="34"/>
      <c r="AG4" s="34"/>
      <c r="AH4" s="34"/>
      <c r="AI4" s="34"/>
      <c r="AJ4" s="34"/>
    </row>
    <row r="5" spans="1:36" x14ac:dyDescent="0.35">
      <c r="B5" s="22">
        <v>211</v>
      </c>
      <c r="C5" s="22">
        <v>234</v>
      </c>
      <c r="D5" s="22"/>
      <c r="E5" s="22">
        <v>244</v>
      </c>
      <c r="F5" s="22"/>
      <c r="G5" s="22">
        <v>187</v>
      </c>
      <c r="H5" s="22">
        <v>234</v>
      </c>
      <c r="I5" s="22">
        <v>256</v>
      </c>
      <c r="O5" s="22">
        <v>202</v>
      </c>
      <c r="P5" s="22">
        <v>202</v>
      </c>
      <c r="Q5" s="22">
        <v>202</v>
      </c>
      <c r="R5" s="22">
        <v>202</v>
      </c>
      <c r="S5" s="22">
        <v>180</v>
      </c>
      <c r="T5" s="22">
        <v>180</v>
      </c>
      <c r="U5" s="22">
        <v>165</v>
      </c>
      <c r="V5" s="22">
        <v>165</v>
      </c>
      <c r="AC5" s="22">
        <f t="shared" ref="AC5:AJ10" si="0">B5-O5</f>
        <v>9</v>
      </c>
      <c r="AD5" s="22">
        <f t="shared" si="0"/>
        <v>32</v>
      </c>
      <c r="AE5" s="22">
        <f t="shared" si="0"/>
        <v>-202</v>
      </c>
      <c r="AF5" s="22">
        <f t="shared" si="0"/>
        <v>42</v>
      </c>
      <c r="AG5" s="22">
        <f t="shared" si="0"/>
        <v>-180</v>
      </c>
      <c r="AH5" s="22">
        <f t="shared" si="0"/>
        <v>7</v>
      </c>
      <c r="AI5" s="22">
        <f t="shared" si="0"/>
        <v>69</v>
      </c>
      <c r="AJ5" s="22">
        <f t="shared" si="0"/>
        <v>91</v>
      </c>
    </row>
    <row r="6" spans="1:36" x14ac:dyDescent="0.35">
      <c r="B6" s="22"/>
      <c r="C6" s="22">
        <v>202</v>
      </c>
      <c r="D6" s="22">
        <v>256</v>
      </c>
      <c r="E6" s="22"/>
      <c r="F6" s="22">
        <v>180</v>
      </c>
      <c r="G6" s="22"/>
      <c r="H6" s="22">
        <v>165</v>
      </c>
      <c r="I6" s="22">
        <v>211</v>
      </c>
      <c r="O6" s="22">
        <v>202</v>
      </c>
      <c r="P6" s="22">
        <v>202</v>
      </c>
      <c r="Q6" s="22">
        <v>202</v>
      </c>
      <c r="R6" s="22">
        <v>202</v>
      </c>
      <c r="S6" s="22">
        <v>180</v>
      </c>
      <c r="T6" s="22">
        <v>180</v>
      </c>
      <c r="U6" s="22">
        <v>165</v>
      </c>
      <c r="V6" s="22">
        <v>165</v>
      </c>
      <c r="AC6" s="22">
        <f t="shared" si="0"/>
        <v>-202</v>
      </c>
      <c r="AD6" s="22">
        <f t="shared" si="0"/>
        <v>0</v>
      </c>
      <c r="AE6" s="22">
        <f t="shared" si="0"/>
        <v>54</v>
      </c>
      <c r="AF6" s="22">
        <f t="shared" si="0"/>
        <v>-202</v>
      </c>
      <c r="AG6" s="22">
        <f t="shared" si="0"/>
        <v>0</v>
      </c>
      <c r="AH6" s="22">
        <f t="shared" si="0"/>
        <v>-180</v>
      </c>
      <c r="AI6" s="22">
        <f t="shared" si="0"/>
        <v>0</v>
      </c>
      <c r="AJ6" s="22">
        <f t="shared" si="0"/>
        <v>46</v>
      </c>
    </row>
    <row r="7" spans="1:36" x14ac:dyDescent="0.35">
      <c r="B7" s="22">
        <v>278</v>
      </c>
      <c r="C7" s="22">
        <v>345</v>
      </c>
      <c r="D7" s="22"/>
      <c r="E7" s="22">
        <v>221</v>
      </c>
      <c r="F7" s="22">
        <v>200</v>
      </c>
      <c r="G7" s="22"/>
      <c r="H7" s="22">
        <v>210</v>
      </c>
      <c r="I7" s="22">
        <v>198</v>
      </c>
      <c r="O7" s="22">
        <v>202</v>
      </c>
      <c r="P7" s="22">
        <v>202</v>
      </c>
      <c r="Q7" s="22">
        <v>202</v>
      </c>
      <c r="R7" s="22">
        <v>202</v>
      </c>
      <c r="S7" s="22">
        <v>199</v>
      </c>
      <c r="T7" s="22">
        <v>199</v>
      </c>
      <c r="U7" s="22">
        <v>199</v>
      </c>
      <c r="V7" s="22">
        <v>195</v>
      </c>
      <c r="AC7" s="22">
        <f t="shared" si="0"/>
        <v>76</v>
      </c>
      <c r="AD7" s="22">
        <f t="shared" si="0"/>
        <v>143</v>
      </c>
      <c r="AE7" s="22">
        <f t="shared" si="0"/>
        <v>-202</v>
      </c>
      <c r="AF7" s="22">
        <f t="shared" si="0"/>
        <v>19</v>
      </c>
      <c r="AG7" s="22">
        <f t="shared" si="0"/>
        <v>1</v>
      </c>
      <c r="AH7" s="22">
        <f t="shared" si="0"/>
        <v>-199</v>
      </c>
      <c r="AI7" s="22">
        <f t="shared" si="0"/>
        <v>11</v>
      </c>
      <c r="AJ7" s="22">
        <f t="shared" si="0"/>
        <v>3</v>
      </c>
    </row>
    <row r="8" spans="1:36" x14ac:dyDescent="0.35">
      <c r="B8" s="22">
        <v>234</v>
      </c>
      <c r="C8" s="22">
        <v>243</v>
      </c>
      <c r="D8" s="22">
        <v>217</v>
      </c>
      <c r="E8" s="22">
        <v>200</v>
      </c>
      <c r="F8" s="22"/>
      <c r="G8" s="22">
        <v>254</v>
      </c>
      <c r="H8" s="22">
        <v>204</v>
      </c>
      <c r="I8" s="22">
        <v>200</v>
      </c>
      <c r="O8" s="22">
        <v>202</v>
      </c>
      <c r="P8" s="22">
        <v>202</v>
      </c>
      <c r="Q8" s="22">
        <v>202</v>
      </c>
      <c r="R8" s="22">
        <v>200</v>
      </c>
      <c r="S8" s="22">
        <v>199</v>
      </c>
      <c r="T8" s="22">
        <v>199</v>
      </c>
      <c r="U8" s="22">
        <v>199</v>
      </c>
      <c r="V8" s="22">
        <v>195</v>
      </c>
      <c r="AC8" s="22">
        <f t="shared" si="0"/>
        <v>32</v>
      </c>
      <c r="AD8" s="22">
        <f t="shared" si="0"/>
        <v>41</v>
      </c>
      <c r="AE8" s="22">
        <f t="shared" si="0"/>
        <v>15</v>
      </c>
      <c r="AF8" s="22">
        <f t="shared" si="0"/>
        <v>0</v>
      </c>
      <c r="AG8" s="22">
        <f t="shared" si="0"/>
        <v>-199</v>
      </c>
      <c r="AH8" s="22">
        <f t="shared" si="0"/>
        <v>55</v>
      </c>
      <c r="AI8" s="22">
        <f t="shared" si="0"/>
        <v>5</v>
      </c>
      <c r="AJ8" s="22">
        <f t="shared" si="0"/>
        <v>5</v>
      </c>
    </row>
    <row r="9" spans="1:36" x14ac:dyDescent="0.35">
      <c r="B9" s="22">
        <v>202</v>
      </c>
      <c r="C9" s="22">
        <v>238</v>
      </c>
      <c r="D9" s="22">
        <v>186</v>
      </c>
      <c r="E9" s="22"/>
      <c r="F9" s="22">
        <v>227</v>
      </c>
      <c r="G9" s="22">
        <v>199</v>
      </c>
      <c r="H9" s="22"/>
      <c r="I9" s="22">
        <v>195</v>
      </c>
      <c r="O9" s="22">
        <v>202</v>
      </c>
      <c r="P9" s="22">
        <v>202</v>
      </c>
      <c r="Q9" s="22">
        <v>186</v>
      </c>
      <c r="R9" s="22">
        <v>199</v>
      </c>
      <c r="S9" s="22">
        <v>199</v>
      </c>
      <c r="T9" s="22">
        <v>199</v>
      </c>
      <c r="U9" s="22">
        <v>199</v>
      </c>
      <c r="V9" s="22">
        <v>195</v>
      </c>
      <c r="AC9" s="22">
        <f t="shared" si="0"/>
        <v>0</v>
      </c>
      <c r="AD9" s="22">
        <f t="shared" si="0"/>
        <v>36</v>
      </c>
      <c r="AE9" s="22">
        <f t="shared" si="0"/>
        <v>0</v>
      </c>
      <c r="AF9" s="22">
        <f t="shared" si="0"/>
        <v>-199</v>
      </c>
      <c r="AG9" s="22">
        <f t="shared" si="0"/>
        <v>28</v>
      </c>
      <c r="AH9" s="22">
        <f t="shared" si="0"/>
        <v>0</v>
      </c>
      <c r="AI9" s="22">
        <f t="shared" si="0"/>
        <v>-199</v>
      </c>
      <c r="AJ9" s="22">
        <f t="shared" si="0"/>
        <v>0</v>
      </c>
    </row>
    <row r="10" spans="1:36" x14ac:dyDescent="0.35">
      <c r="B10" s="22">
        <v>178</v>
      </c>
      <c r="C10" s="22"/>
      <c r="D10" s="22">
        <v>235</v>
      </c>
      <c r="E10" s="22">
        <v>194</v>
      </c>
      <c r="F10" s="22">
        <v>265</v>
      </c>
      <c r="G10" s="22">
        <v>188</v>
      </c>
      <c r="H10" s="22">
        <v>204</v>
      </c>
      <c r="I10" s="22">
        <v>230</v>
      </c>
      <c r="O10" s="22">
        <v>178</v>
      </c>
      <c r="P10" s="22">
        <v>186</v>
      </c>
      <c r="Q10" s="22">
        <v>186</v>
      </c>
      <c r="R10" s="22">
        <v>188</v>
      </c>
      <c r="S10" s="22">
        <v>188</v>
      </c>
      <c r="T10" s="22">
        <v>188</v>
      </c>
      <c r="U10" s="22">
        <v>195</v>
      </c>
      <c r="V10" s="22">
        <v>195</v>
      </c>
      <c r="AC10" s="22">
        <f t="shared" si="0"/>
        <v>0</v>
      </c>
      <c r="AD10" s="22">
        <f t="shared" si="0"/>
        <v>-186</v>
      </c>
      <c r="AE10" s="22">
        <f t="shared" si="0"/>
        <v>49</v>
      </c>
      <c r="AF10" s="22">
        <f t="shared" si="0"/>
        <v>6</v>
      </c>
      <c r="AG10" s="22">
        <f t="shared" si="0"/>
        <v>77</v>
      </c>
      <c r="AH10" s="22">
        <f t="shared" si="0"/>
        <v>0</v>
      </c>
      <c r="AI10" s="22">
        <f t="shared" si="0"/>
        <v>9</v>
      </c>
      <c r="AJ10" s="22">
        <f t="shared" si="0"/>
        <v>35</v>
      </c>
    </row>
    <row r="11" spans="1:36" x14ac:dyDescent="0.35">
      <c r="B11" s="23"/>
      <c r="C11" s="23"/>
      <c r="D11" s="23"/>
      <c r="E11" s="23"/>
      <c r="F11" s="23"/>
      <c r="G11" s="23"/>
      <c r="H11" s="23"/>
      <c r="I11" s="23"/>
    </row>
    <row r="18" spans="1:40" x14ac:dyDescent="0.35">
      <c r="AC18" s="34" t="s">
        <v>11</v>
      </c>
      <c r="AD18" s="34"/>
      <c r="AE18" s="34"/>
      <c r="AF18" s="34"/>
      <c r="AG18" s="34"/>
      <c r="AH18" s="34"/>
      <c r="AI18" s="34"/>
      <c r="AJ18" s="34"/>
    </row>
    <row r="19" spans="1:40" ht="15" customHeight="1" x14ac:dyDescent="0.35">
      <c r="A19" s="18"/>
      <c r="B19" s="18"/>
      <c r="C19" s="18"/>
      <c r="AC19" s="22">
        <v>9</v>
      </c>
      <c r="AD19" s="24">
        <v>32</v>
      </c>
      <c r="AE19" s="22">
        <v>-202</v>
      </c>
      <c r="AF19" s="24">
        <v>42</v>
      </c>
      <c r="AG19" s="22">
        <v>-180</v>
      </c>
      <c r="AH19" s="22">
        <v>7</v>
      </c>
      <c r="AI19" s="24">
        <v>69</v>
      </c>
      <c r="AJ19" s="24">
        <v>91</v>
      </c>
    </row>
    <row r="20" spans="1:40" ht="15" customHeight="1" x14ac:dyDescent="0.35">
      <c r="A20" s="18"/>
      <c r="B20" s="18"/>
      <c r="C20" s="18"/>
      <c r="AC20" s="22">
        <v>-202</v>
      </c>
      <c r="AD20" s="22">
        <v>0</v>
      </c>
      <c r="AE20" s="24">
        <v>54</v>
      </c>
      <c r="AF20" s="22">
        <v>-202</v>
      </c>
      <c r="AG20" s="22">
        <v>0</v>
      </c>
      <c r="AH20" s="22">
        <v>-180</v>
      </c>
      <c r="AI20" s="22">
        <v>0</v>
      </c>
      <c r="AJ20" s="24">
        <v>46</v>
      </c>
    </row>
    <row r="21" spans="1:40" ht="15" customHeight="1" x14ac:dyDescent="0.35">
      <c r="A21" s="18"/>
      <c r="B21" s="18"/>
      <c r="C21" s="18"/>
      <c r="AC21" s="24">
        <v>76</v>
      </c>
      <c r="AD21" s="24">
        <v>143</v>
      </c>
      <c r="AE21" s="22">
        <v>-202</v>
      </c>
      <c r="AF21" s="22">
        <v>19</v>
      </c>
      <c r="AG21" s="22">
        <v>1</v>
      </c>
      <c r="AH21" s="22">
        <v>-199</v>
      </c>
      <c r="AI21" s="22">
        <v>11</v>
      </c>
      <c r="AJ21" s="22">
        <v>3</v>
      </c>
    </row>
    <row r="22" spans="1:40" ht="15.75" customHeight="1" x14ac:dyDescent="0.35">
      <c r="A22" s="18"/>
      <c r="B22" s="18"/>
      <c r="C22" s="18"/>
      <c r="AC22" s="24">
        <v>32</v>
      </c>
      <c r="AD22" s="24">
        <v>41</v>
      </c>
      <c r="AE22" s="22">
        <v>15</v>
      </c>
      <c r="AF22" s="22">
        <v>0</v>
      </c>
      <c r="AG22" s="22">
        <v>-199</v>
      </c>
      <c r="AH22" s="24">
        <v>55</v>
      </c>
      <c r="AI22" s="22">
        <v>5</v>
      </c>
      <c r="AJ22" s="22">
        <v>5</v>
      </c>
    </row>
    <row r="23" spans="1:40" x14ac:dyDescent="0.35">
      <c r="AC23" s="22">
        <v>0</v>
      </c>
      <c r="AD23" s="24">
        <v>36</v>
      </c>
      <c r="AE23" s="22">
        <v>0</v>
      </c>
      <c r="AF23" s="22">
        <v>-199</v>
      </c>
      <c r="AG23" s="24">
        <v>28</v>
      </c>
      <c r="AH23" s="22">
        <v>0</v>
      </c>
      <c r="AI23" s="22">
        <v>-199</v>
      </c>
      <c r="AJ23" s="22">
        <v>0</v>
      </c>
    </row>
    <row r="24" spans="1:40" x14ac:dyDescent="0.35">
      <c r="AC24" s="22">
        <v>0</v>
      </c>
      <c r="AD24" s="22">
        <v>-186</v>
      </c>
      <c r="AE24" s="24">
        <v>49</v>
      </c>
      <c r="AF24" s="22">
        <v>6</v>
      </c>
      <c r="AG24" s="24">
        <v>77</v>
      </c>
      <c r="AH24" s="22">
        <v>0</v>
      </c>
      <c r="AI24" s="22">
        <v>9</v>
      </c>
      <c r="AJ24" s="24">
        <v>35</v>
      </c>
    </row>
    <row r="28" spans="1:40" ht="25.5" thickBot="1" x14ac:dyDescent="0.4">
      <c r="B28" s="43" t="s">
        <v>14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</row>
    <row r="29" spans="1:40" ht="22.5" thickTop="1" x14ac:dyDescent="0.45">
      <c r="P29" s="45" t="s">
        <v>16</v>
      </c>
      <c r="Q29" s="45"/>
      <c r="R29" s="45"/>
      <c r="S29" s="45"/>
      <c r="T29" s="45"/>
      <c r="U29" s="45"/>
      <c r="V29" s="45"/>
      <c r="W29" s="45"/>
      <c r="X29" s="45"/>
      <c r="Y29" s="45"/>
      <c r="Z29" s="45"/>
      <c r="AD29" s="45" t="s">
        <v>18</v>
      </c>
      <c r="AE29" s="45"/>
      <c r="AF29" s="45"/>
      <c r="AG29" s="45"/>
      <c r="AH29" s="45"/>
      <c r="AI29" s="45"/>
      <c r="AJ29" s="45"/>
      <c r="AK29" s="45"/>
      <c r="AL29" s="45"/>
      <c r="AM29" s="45"/>
      <c r="AN29" s="45"/>
    </row>
    <row r="30" spans="1:40" ht="21.75" x14ac:dyDescent="0.45">
      <c r="P30" s="45" t="s">
        <v>17</v>
      </c>
      <c r="Q30" s="45"/>
      <c r="R30" s="45"/>
      <c r="S30" s="45"/>
      <c r="T30" s="45"/>
      <c r="U30" s="45"/>
      <c r="V30" s="45"/>
      <c r="W30" s="45"/>
      <c r="X30" s="45"/>
      <c r="Y30" s="45"/>
      <c r="Z30" s="45"/>
      <c r="AD30" s="45" t="s">
        <v>10</v>
      </c>
      <c r="AE30" s="45"/>
      <c r="AF30" s="45"/>
      <c r="AG30" s="45"/>
      <c r="AH30" s="45"/>
      <c r="AI30" s="45"/>
      <c r="AJ30" s="45"/>
      <c r="AK30" s="45"/>
      <c r="AL30" s="45"/>
      <c r="AM30" s="45"/>
      <c r="AN30" s="45"/>
    </row>
    <row r="32" spans="1:40" x14ac:dyDescent="0.35">
      <c r="B32" s="42" t="s">
        <v>15</v>
      </c>
      <c r="C32" s="42"/>
      <c r="D32" s="42"/>
      <c r="E32" s="42"/>
      <c r="F32" s="42"/>
      <c r="P32" s="5"/>
      <c r="Q32" s="2"/>
      <c r="R32" s="5"/>
      <c r="S32" s="5"/>
      <c r="T32" s="5"/>
    </row>
    <row r="33" spans="2:38" ht="18" thickBot="1" x14ac:dyDescent="0.4">
      <c r="B33" s="22">
        <v>211</v>
      </c>
      <c r="C33" s="24"/>
      <c r="D33" s="22"/>
      <c r="E33" s="24"/>
      <c r="F33" s="22"/>
      <c r="G33" s="22">
        <v>187</v>
      </c>
      <c r="H33" s="24"/>
      <c r="I33" s="24"/>
      <c r="P33" s="2"/>
      <c r="Q33" s="2"/>
      <c r="R33" s="28"/>
      <c r="S33" s="5"/>
      <c r="T33" s="5"/>
      <c r="U33" s="22"/>
      <c r="V33" s="22"/>
      <c r="W33" s="22"/>
      <c r="X33" s="22"/>
      <c r="AE33" s="22"/>
      <c r="AF33" s="22"/>
      <c r="AG33" s="22"/>
      <c r="AH33" s="22"/>
      <c r="AI33" s="22"/>
      <c r="AJ33" s="22"/>
      <c r="AK33" s="22"/>
      <c r="AL33" s="22"/>
    </row>
    <row r="34" spans="2:38" ht="18.75" thickTop="1" thickBot="1" x14ac:dyDescent="0.4">
      <c r="B34" s="22"/>
      <c r="C34" s="22">
        <v>202</v>
      </c>
      <c r="D34" s="24"/>
      <c r="E34" s="22"/>
      <c r="F34" s="22">
        <v>180</v>
      </c>
      <c r="G34" s="22"/>
      <c r="H34" s="22">
        <v>165</v>
      </c>
      <c r="I34" s="24"/>
      <c r="P34" s="5"/>
      <c r="Q34" s="26"/>
      <c r="R34" s="9"/>
      <c r="S34" s="27"/>
      <c r="T34" s="5"/>
      <c r="U34" s="22"/>
      <c r="V34" s="22"/>
      <c r="W34" s="22"/>
      <c r="X34" s="22"/>
      <c r="AE34" s="22"/>
      <c r="AF34" s="22"/>
      <c r="AG34" s="22"/>
      <c r="AH34" s="22"/>
      <c r="AI34" s="22"/>
      <c r="AJ34" s="22"/>
      <c r="AK34" s="22"/>
      <c r="AL34" s="22"/>
    </row>
    <row r="35" spans="2:38" ht="18" thickTop="1" x14ac:dyDescent="0.35">
      <c r="B35" s="24"/>
      <c r="C35" s="24"/>
      <c r="D35" s="22"/>
      <c r="E35" s="22">
        <v>221</v>
      </c>
      <c r="F35" s="22">
        <v>200</v>
      </c>
      <c r="G35" s="22"/>
      <c r="H35" s="22">
        <v>210</v>
      </c>
      <c r="I35" s="22">
        <v>198</v>
      </c>
      <c r="P35" s="5"/>
      <c r="Q35" s="5"/>
      <c r="R35" s="29"/>
      <c r="S35" s="5"/>
      <c r="T35" s="5" t="s">
        <v>19</v>
      </c>
      <c r="U35" s="22"/>
      <c r="V35" s="22"/>
      <c r="W35" s="22"/>
      <c r="X35" s="22"/>
      <c r="AE35" s="22"/>
      <c r="AF35" s="22"/>
      <c r="AG35" s="22"/>
      <c r="AH35" s="22" t="s">
        <v>19</v>
      </c>
      <c r="AI35" s="22"/>
      <c r="AJ35" s="22"/>
      <c r="AK35" s="22"/>
      <c r="AL35" s="22"/>
    </row>
    <row r="36" spans="2:38" x14ac:dyDescent="0.35">
      <c r="B36" s="24"/>
      <c r="C36" s="24"/>
      <c r="D36" s="22">
        <v>217</v>
      </c>
      <c r="E36" s="22">
        <v>200</v>
      </c>
      <c r="F36" s="22"/>
      <c r="G36" s="24"/>
      <c r="H36" s="22">
        <v>204</v>
      </c>
      <c r="I36" s="22">
        <v>200</v>
      </c>
      <c r="P36" s="5"/>
      <c r="Q36" s="5"/>
      <c r="R36" s="5"/>
      <c r="S36" s="5"/>
      <c r="T36" s="5"/>
      <c r="U36" s="22"/>
      <c r="V36" s="22"/>
      <c r="W36" s="22"/>
      <c r="X36" s="22"/>
      <c r="AE36" s="22"/>
      <c r="AF36" s="22"/>
      <c r="AG36" s="22"/>
      <c r="AH36" s="22"/>
      <c r="AI36" s="22"/>
      <c r="AJ36" s="22"/>
      <c r="AK36" s="22"/>
      <c r="AL36" s="22"/>
    </row>
    <row r="37" spans="2:38" x14ac:dyDescent="0.35">
      <c r="B37" s="22">
        <v>202</v>
      </c>
      <c r="C37" s="24"/>
      <c r="D37" s="22">
        <v>186</v>
      </c>
      <c r="E37" s="22"/>
      <c r="F37" s="24"/>
      <c r="G37" s="22">
        <v>199</v>
      </c>
      <c r="H37" s="22"/>
      <c r="I37" s="22">
        <v>195</v>
      </c>
      <c r="Q37" s="22"/>
      <c r="R37" s="22"/>
      <c r="S37" s="22"/>
      <c r="T37" s="22"/>
      <c r="U37" s="22"/>
      <c r="V37" s="22"/>
      <c r="W37" s="22"/>
      <c r="X37" s="22"/>
      <c r="AE37" s="22"/>
      <c r="AF37" s="22"/>
      <c r="AG37" s="22"/>
      <c r="AH37" s="22"/>
      <c r="AI37" s="22"/>
      <c r="AJ37" s="22"/>
      <c r="AK37" s="22"/>
      <c r="AL37" s="22"/>
    </row>
    <row r="38" spans="2:38" x14ac:dyDescent="0.35">
      <c r="B38" s="22">
        <v>178</v>
      </c>
      <c r="C38" s="22"/>
      <c r="D38" s="24"/>
      <c r="E38" s="22">
        <v>194</v>
      </c>
      <c r="F38" s="24"/>
      <c r="G38" s="22">
        <v>188</v>
      </c>
      <c r="H38" s="22">
        <v>204</v>
      </c>
      <c r="I38" s="24"/>
      <c r="Q38" s="22"/>
      <c r="R38" s="22"/>
      <c r="S38" s="22"/>
      <c r="T38" s="22"/>
      <c r="U38" s="22"/>
      <c r="V38" s="22"/>
      <c r="W38" s="22"/>
      <c r="X38" s="22"/>
      <c r="AE38" s="22"/>
      <c r="AF38" s="22"/>
      <c r="AG38" s="22"/>
      <c r="AH38" s="22"/>
      <c r="AI38" s="22"/>
      <c r="AJ38" s="22"/>
      <c r="AK38" s="22"/>
      <c r="AL38" s="22"/>
    </row>
  </sheetData>
  <mergeCells count="11">
    <mergeCell ref="AC4:AJ4"/>
    <mergeCell ref="A2:K2"/>
    <mergeCell ref="AC18:AJ18"/>
    <mergeCell ref="A1:K1"/>
    <mergeCell ref="B28:L28"/>
    <mergeCell ref="A3:F3"/>
    <mergeCell ref="AD29:AN29"/>
    <mergeCell ref="B32:F32"/>
    <mergeCell ref="AD30:AN30"/>
    <mergeCell ref="P29:Z29"/>
    <mergeCell ref="P30:Z30"/>
  </mergeCells>
  <pageMargins left="0.25" right="0.25" top="0.75" bottom="0.75" header="0.3" footer="0.3"/>
  <pageSetup paperSize="9" scale="70" fitToHeight="0" orientation="landscape" r:id="rId1"/>
  <headerFooter>
    <oddHeader xml:space="preserve">&amp;L&amp;D&amp;Rヴりヴァシ　フェイ
先端技術開発課
</oddHeader>
    <oddFooter>&amp;L&amp;F&amp;C&amp;A&amp;R&amp;P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PHASE 0</vt:lpstr>
      <vt:lpstr>EROSION</vt:lpstr>
      <vt:lpstr>PHASE 1 - OPENING</vt:lpstr>
      <vt:lpstr>PHASE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H2003216</dc:creator>
  <cp:lastModifiedBy>H2003216</cp:lastModifiedBy>
  <cp:lastPrinted>2016-07-13T00:21:16Z</cp:lastPrinted>
  <dcterms:created xsi:type="dcterms:W3CDTF">2016-07-07T00:02:29Z</dcterms:created>
  <dcterms:modified xsi:type="dcterms:W3CDTF">2016-07-13T00:21:52Z</dcterms:modified>
</cp:coreProperties>
</file>