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!Development\!GitHubPublished\Octree\docs\"/>
    </mc:Choice>
  </mc:AlternateContent>
  <bookViews>
    <workbookView xWindow="0" yWindow="0" windowWidth="34725" windowHeight="17700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I241" i="1" l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40" i="1"/>
  <c r="I126" i="1" l="1"/>
  <c r="I101" i="1"/>
  <c r="I76" i="1"/>
  <c r="I51" i="1"/>
  <c r="I26" i="1"/>
  <c r="I1" i="1"/>
</calcChain>
</file>

<file path=xl/sharedStrings.xml><?xml version="1.0" encoding="utf-8"?>
<sst xmlns="http://schemas.openxmlformats.org/spreadsheetml/2006/main" count="759" uniqueCount="23">
  <si>
    <t>Diagonally placed points</t>
  </si>
  <si>
    <t xml:space="preserve"> seq</t>
  </si>
  <si>
    <t xml:space="preserve"> </t>
  </si>
  <si>
    <t xml:space="preserve"> unseq</t>
  </si>
  <si>
    <t xml:space="preserve"> par</t>
  </si>
  <si>
    <t>Random placed points</t>
  </si>
  <si>
    <t>Cylindrical semi-random placed points</t>
  </si>
  <si>
    <t>Diagonally placed boxes</t>
  </si>
  <si>
    <t>Random placed boxes</t>
  </si>
  <si>
    <t>Cylindrical semi-random placed boxes</t>
  </si>
  <si>
    <t>Cylindrical semi-random placed points Morton vs Dynamic</t>
  </si>
  <si>
    <t>Morton</t>
  </si>
  <si>
    <t>Dynamic</t>
  </si>
  <si>
    <t>8D</t>
  </si>
  <si>
    <t>Morton point</t>
  </si>
  <si>
    <t>Dynamic point</t>
  </si>
  <si>
    <t>Morton box</t>
  </si>
  <si>
    <t>Dynamic box</t>
  </si>
  <si>
    <t>Search: Cylindrical semi-random placed point NoPt/NoBox:100%</t>
  </si>
  <si>
    <t>Box self conflict by brute force</t>
  </si>
  <si>
    <t>Box self conflict by octree</t>
  </si>
  <si>
    <t>Create</t>
  </si>
  <si>
    <t>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</si>
</sst>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Microsoft Sans Serif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</a:t>
            </a:r>
            <a:r>
              <a:rPr lang="hu-HU" baseline="0"/>
              <a:t>Point::Create performace using differently placed point sets</a:t>
            </a:r>
          </a:p>
          <a:p>
            <a:pPr>
              <a:defRPr/>
            </a:pPr>
            <a:r>
              <a:rPr lang="hu-HU" baseline="0"/>
              <a:t>10 to 100M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546166666666662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report!$D$2:$D$13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report!$E$2:$E$13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3.7999999999999999E-2</c:v>
                </c:pt>
                <c:pt idx="4">
                  <c:v>6.9000000000000006E-2</c:v>
                </c:pt>
                <c:pt idx="5">
                  <c:v>0.123</c:v>
                </c:pt>
                <c:pt idx="6">
                  <c:v>0.22800000000000001</c:v>
                </c:pt>
                <c:pt idx="7">
                  <c:v>0.32100000000000001</c:v>
                </c:pt>
                <c:pt idx="8">
                  <c:v>3.1080000000000001</c:v>
                </c:pt>
                <c:pt idx="9">
                  <c:v>30.571000000000002</c:v>
                </c:pt>
                <c:pt idx="10">
                  <c:v>301.97399999999999</c:v>
                </c:pt>
                <c:pt idx="11">
                  <c:v>2999.02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6-484D-A0A7-7BAA15F2081E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report!$D$14:$D$25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report!$E$14:$E$25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4.5999999999999999E-2</c:v>
                </c:pt>
                <c:pt idx="4">
                  <c:v>5.6000000000000001E-2</c:v>
                </c:pt>
                <c:pt idx="5">
                  <c:v>8.6999999999999994E-2</c:v>
                </c:pt>
                <c:pt idx="6">
                  <c:v>0.14299999999999999</c:v>
                </c:pt>
                <c:pt idx="7">
                  <c:v>0.17499999999999999</c:v>
                </c:pt>
                <c:pt idx="8">
                  <c:v>1.6379999999999999</c:v>
                </c:pt>
                <c:pt idx="9">
                  <c:v>14.784000000000001</c:v>
                </c:pt>
                <c:pt idx="10">
                  <c:v>158.55099999999999</c:v>
                </c:pt>
                <c:pt idx="11">
                  <c:v>1595.2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6-484D-A0A7-7BAA15F2081E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report!$D$27:$D$38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report!$E$27:$E$38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4.5999999999999999E-2</c:v>
                </c:pt>
                <c:pt idx="4">
                  <c:v>0.189</c:v>
                </c:pt>
                <c:pt idx="5">
                  <c:v>0.32500000000000001</c:v>
                </c:pt>
                <c:pt idx="6">
                  <c:v>0.53700000000000003</c:v>
                </c:pt>
                <c:pt idx="7">
                  <c:v>0.94299999999999995</c:v>
                </c:pt>
                <c:pt idx="8">
                  <c:v>12.069000000000001</c:v>
                </c:pt>
                <c:pt idx="9">
                  <c:v>75.391999999999996</c:v>
                </c:pt>
                <c:pt idx="10">
                  <c:v>653.99400000000003</c:v>
                </c:pt>
                <c:pt idx="11">
                  <c:v>6351.08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86-484D-A0A7-7BAA15F2081E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report!$D$39:$D$50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report!$E$39:$E$50</c:f>
              <c:numCache>
                <c:formatCode>General</c:formatCode>
                <c:ptCount val="12"/>
                <c:pt idx="0">
                  <c:v>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6.3E-2</c:v>
                </c:pt>
                <c:pt idx="4">
                  <c:v>0.17</c:v>
                </c:pt>
                <c:pt idx="5">
                  <c:v>0.215</c:v>
                </c:pt>
                <c:pt idx="6">
                  <c:v>0.32200000000000001</c:v>
                </c:pt>
                <c:pt idx="7">
                  <c:v>0.624</c:v>
                </c:pt>
                <c:pt idx="8">
                  <c:v>6.8049999999999997</c:v>
                </c:pt>
                <c:pt idx="9">
                  <c:v>29.434999999999999</c:v>
                </c:pt>
                <c:pt idx="10">
                  <c:v>207.69</c:v>
                </c:pt>
                <c:pt idx="11">
                  <c:v>2328.5100000000002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86-484D-A0A7-7BAA15F2081E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19A-42FB-A80C-789D11B63562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19A-42FB-A80C-789D11B63562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19A-42FB-A80C-789D11B63562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19A-42FB-A80C-789D11B63562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9A-42FB-A80C-789D11B63562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19A-42FB-A80C-789D11B63562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19A-42FB-A80C-789D11B63562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report!$D$52:$D$63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report!$E$52:$E$63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4.9000000000000002E-2</c:v>
                </c:pt>
                <c:pt idx="4">
                  <c:v>0.157</c:v>
                </c:pt>
                <c:pt idx="5">
                  <c:v>0.45500000000000002</c:v>
                </c:pt>
                <c:pt idx="6">
                  <c:v>0.63600000000000001</c:v>
                </c:pt>
                <c:pt idx="7">
                  <c:v>0.79100000000000004</c:v>
                </c:pt>
                <c:pt idx="8">
                  <c:v>8.11</c:v>
                </c:pt>
                <c:pt idx="9">
                  <c:v>60.337000000000003</c:v>
                </c:pt>
                <c:pt idx="10">
                  <c:v>574.625</c:v>
                </c:pt>
                <c:pt idx="11">
                  <c:v>5597.35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86-484D-A0A7-7BAA15F2081E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19A-42FB-A80C-789D11B63562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19A-42FB-A80C-789D11B63562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19A-42FB-A80C-789D11B63562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9A-42FB-A80C-789D11B63562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19A-42FB-A80C-789D11B63562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19A-42FB-A80C-789D11B63562}"/>
                </c:ext>
              </c:extLst>
            </c:dLbl>
            <c:dLbl>
              <c:idx val="8"/>
              <c:layout>
                <c:manualLayout>
                  <c:x val="2.0582563792839719E-2"/>
                  <c:y val="4.7863588866723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19A-42FB-A80C-789D11B63562}"/>
                </c:ext>
              </c:extLst>
            </c:dLbl>
            <c:dLbl>
              <c:idx val="9"/>
              <c:layout>
                <c:manualLayout>
                  <c:x val="1.6964320034821862E-2"/>
                  <c:y val="3.085293900340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19A-42FB-A80C-789D11B63562}"/>
                </c:ext>
              </c:extLst>
            </c:dLbl>
            <c:dLbl>
              <c:idx val="10"/>
              <c:layout>
                <c:manualLayout>
                  <c:x val="1.641414455663642E-2"/>
                  <c:y val="4.5551439156454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B19A-42FB-A80C-789D11B63562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report!$D$64:$D$75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report!$E$64:$E$75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7.0999999999999994E-2</c:v>
                </c:pt>
                <c:pt idx="4">
                  <c:v>0.128</c:v>
                </c:pt>
                <c:pt idx="5">
                  <c:v>0.35499999999999998</c:v>
                </c:pt>
                <c:pt idx="6">
                  <c:v>0.44500000000000001</c:v>
                </c:pt>
                <c:pt idx="7">
                  <c:v>0.49399999999999999</c:v>
                </c:pt>
                <c:pt idx="8">
                  <c:v>3.907</c:v>
                </c:pt>
                <c:pt idx="9">
                  <c:v>20.88</c:v>
                </c:pt>
                <c:pt idx="10">
                  <c:v>191.32300000000001</c:v>
                </c:pt>
                <c:pt idx="11">
                  <c:v>2255.17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86-484D-A0A7-7BAA15F2081E}"/>
            </c:ext>
          </c:extLst>
        </c:ser>
        <c:ser>
          <c:idx val="8"/>
          <c:order val="6"/>
          <c:tx>
            <c:v>Point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(report!$H$51,report!$D$51)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(report!$I$51,report!$E$51)</c:f>
              <c:numCache>
                <c:formatCode>General</c:formatCode>
                <c:ptCount val="2"/>
                <c:pt idx="0">
                  <c:v>6.2748399999999998E-4</c:v>
                </c:pt>
                <c:pt idx="1">
                  <c:v>6274.84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D86-484D-A0A7-7BAA15F2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074633329268"/>
          <c:y val="0.39953748561899033"/>
          <c:w val="0.17988830013614043"/>
          <c:h val="0.41856348226254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OctreeBox</a:t>
            </a:r>
            <a:r>
              <a:rPr lang="hu-HU" baseline="0"/>
              <a:t>::Create performace using differently placed box sets</a:t>
            </a:r>
          </a:p>
          <a:p>
            <a:pPr>
              <a:defRPr/>
            </a:pPr>
            <a:r>
              <a:rPr lang="hu-HU" baseline="0"/>
              <a:t>10 to 100M boxes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report!$D$77:$D$88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report!$E$77:$E$88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6.0999999999999999E-2</c:v>
                </c:pt>
                <c:pt idx="5">
                  <c:v>0.12</c:v>
                </c:pt>
                <c:pt idx="6">
                  <c:v>0.183</c:v>
                </c:pt>
                <c:pt idx="7">
                  <c:v>0.24399999999999999</c:v>
                </c:pt>
                <c:pt idx="8">
                  <c:v>2.7170000000000001</c:v>
                </c:pt>
                <c:pt idx="9">
                  <c:v>27.913</c:v>
                </c:pt>
                <c:pt idx="10">
                  <c:v>293.15499999999997</c:v>
                </c:pt>
                <c:pt idx="11">
                  <c:v>3308.12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F-4B92-BF82-37AF6163439F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report!$D$89:$D$100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report!$E$89:$E$100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2.4E-2</c:v>
                </c:pt>
                <c:pt idx="4">
                  <c:v>3.6999999999999998E-2</c:v>
                </c:pt>
                <c:pt idx="5">
                  <c:v>5.3999999999999999E-2</c:v>
                </c:pt>
                <c:pt idx="6">
                  <c:v>7.1999999999999995E-2</c:v>
                </c:pt>
                <c:pt idx="7">
                  <c:v>8.7999999999999995E-2</c:v>
                </c:pt>
                <c:pt idx="8">
                  <c:v>0.878</c:v>
                </c:pt>
                <c:pt idx="9">
                  <c:v>9.1950000000000003</c:v>
                </c:pt>
                <c:pt idx="10">
                  <c:v>105.221</c:v>
                </c:pt>
                <c:pt idx="11">
                  <c:v>1296.52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F-4B92-BF82-37AF6163439F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report!$D$102:$D$113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report!$E$102:$E$113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5.1999999999999998E-2</c:v>
                </c:pt>
                <c:pt idx="4">
                  <c:v>0.21299999999999999</c:v>
                </c:pt>
                <c:pt idx="5">
                  <c:v>0.44500000000000001</c:v>
                </c:pt>
                <c:pt idx="6">
                  <c:v>0.69499999999999995</c:v>
                </c:pt>
                <c:pt idx="7">
                  <c:v>0.85</c:v>
                </c:pt>
                <c:pt idx="8">
                  <c:v>8.8659999999999997</c:v>
                </c:pt>
                <c:pt idx="9">
                  <c:v>84.188999999999993</c:v>
                </c:pt>
                <c:pt idx="10">
                  <c:v>783.197</c:v>
                </c:pt>
                <c:pt idx="11">
                  <c:v>7906.21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F-4B92-BF82-37AF6163439F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report!$D$114:$D$125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report!$E$114:$E$125</c:f>
              <c:numCache>
                <c:formatCode>General</c:formatCode>
                <c:ptCount val="12"/>
                <c:pt idx="0">
                  <c:v>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0.05</c:v>
                </c:pt>
                <c:pt idx="4">
                  <c:v>0.126</c:v>
                </c:pt>
                <c:pt idx="5">
                  <c:v>0.222</c:v>
                </c:pt>
                <c:pt idx="6">
                  <c:v>0.34399999999999997</c:v>
                </c:pt>
                <c:pt idx="7">
                  <c:v>0.35099999999999998</c:v>
                </c:pt>
                <c:pt idx="8">
                  <c:v>3.4780000000000002</c:v>
                </c:pt>
                <c:pt idx="9">
                  <c:v>30.084</c:v>
                </c:pt>
                <c:pt idx="10">
                  <c:v>246.65700000000001</c:v>
                </c:pt>
                <c:pt idx="11">
                  <c:v>2676.13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2F-4B92-BF82-37AF6163439F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F2F-4B92-BF82-37AF6163439F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F2F-4B92-BF82-37AF6163439F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F2F-4B92-BF82-37AF6163439F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F2F-4B92-BF82-37AF6163439F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F-4B92-BF82-37AF6163439F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F2F-4B92-BF82-37AF6163439F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F2F-4B92-BF82-37AF6163439F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report!$D$127:$D$138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report!$E$127:$E$138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6.9000000000000006E-2</c:v>
                </c:pt>
                <c:pt idx="4">
                  <c:v>0.24399999999999999</c:v>
                </c:pt>
                <c:pt idx="5">
                  <c:v>0.52</c:v>
                </c:pt>
                <c:pt idx="6">
                  <c:v>0.84699999999999998</c:v>
                </c:pt>
                <c:pt idx="7">
                  <c:v>1.129</c:v>
                </c:pt>
                <c:pt idx="8">
                  <c:v>10.234</c:v>
                </c:pt>
                <c:pt idx="9">
                  <c:v>90.564999999999998</c:v>
                </c:pt>
                <c:pt idx="10">
                  <c:v>872.29399999999998</c:v>
                </c:pt>
                <c:pt idx="11">
                  <c:v>8672.1299999999992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F2F-4B92-BF82-37AF6163439F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F2F-4B92-BF82-37AF6163439F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F2F-4B92-BF82-37AF6163439F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F2F-4B92-BF82-37AF6163439F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F2F-4B92-BF82-37AF6163439F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F2F-4B92-BF82-37AF6163439F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F2F-4B92-BF82-37AF6163439F}"/>
                </c:ext>
              </c:extLst>
            </c:dLbl>
            <c:dLbl>
              <c:idx val="8"/>
              <c:layout>
                <c:manualLayout>
                  <c:x val="2.4094646373832358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F2F-4B92-BF82-37AF6163439F}"/>
                </c:ext>
              </c:extLst>
            </c:dLbl>
            <c:dLbl>
              <c:idx val="9"/>
              <c:layout>
                <c:manualLayout>
                  <c:x val="2.047637530151063E-2"/>
                  <c:y val="8.9833654320664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F2F-4B92-BF82-37AF6163439F}"/>
                </c:ext>
              </c:extLst>
            </c:dLbl>
            <c:dLbl>
              <c:idx val="10"/>
              <c:layout>
                <c:manualLayout>
                  <c:x val="1.2902127856784171E-2"/>
                  <c:y val="9.648922836392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CF2F-4B92-BF82-37AF6163439F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report!$D$139:$D$150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report!$E$139:$E$150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7.1999999999999995E-2</c:v>
                </c:pt>
                <c:pt idx="4">
                  <c:v>0.13800000000000001</c:v>
                </c:pt>
                <c:pt idx="5">
                  <c:v>0.25</c:v>
                </c:pt>
                <c:pt idx="6">
                  <c:v>0.41399999999999998</c:v>
                </c:pt>
                <c:pt idx="7">
                  <c:v>0.61599999999999999</c:v>
                </c:pt>
                <c:pt idx="8">
                  <c:v>3.8050000000000002</c:v>
                </c:pt>
                <c:pt idx="9">
                  <c:v>29.292999999999999</c:v>
                </c:pt>
                <c:pt idx="10">
                  <c:v>265.666</c:v>
                </c:pt>
                <c:pt idx="11">
                  <c:v>2665.24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F2F-4B92-BF82-37AF6163439F}"/>
            </c:ext>
          </c:extLst>
        </c:ser>
        <c:ser>
          <c:idx val="8"/>
          <c:order val="6"/>
          <c:tx>
            <c:v>Box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(report!$H$126,report!$D$126)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(report!$I$126,report!$E$126)</c:f>
              <c:numCache>
                <c:formatCode>General</c:formatCode>
                <c:ptCount val="2"/>
                <c:pt idx="0">
                  <c:v>8.4068999999999995E-4</c:v>
                </c:pt>
                <c:pt idx="1">
                  <c:v>8406.9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F2F-4B92-BF82-37AF6163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734250725712"/>
          <c:y val="0.39953748561899033"/>
          <c:w val="0.18047649980545441"/>
          <c:h val="0.37834942950930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Using Morton Z-order (e.g. OctreePoint) vs. typical implementation performace for 10 to 100M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C-4033-9F9A-FD1B17CF6453}"/>
                </c:ext>
              </c:extLst>
            </c:dLbl>
            <c:dLbl>
              <c:idx val="6"/>
              <c:layout>
                <c:manualLayout>
                  <c:x val="1.9856944444444379E-2"/>
                  <c:y val="1.3365384615384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report!$D$153:$D$164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report!$E$153:$E$164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4.5999999999999999E-2</c:v>
                </c:pt>
                <c:pt idx="4">
                  <c:v>0.189</c:v>
                </c:pt>
                <c:pt idx="5">
                  <c:v>0.32400000000000001</c:v>
                </c:pt>
                <c:pt idx="6">
                  <c:v>0.52700000000000002</c:v>
                </c:pt>
                <c:pt idx="7">
                  <c:v>0.90700000000000003</c:v>
                </c:pt>
                <c:pt idx="8">
                  <c:v>11.491</c:v>
                </c:pt>
                <c:pt idx="9">
                  <c:v>74.332999999999998</c:v>
                </c:pt>
                <c:pt idx="10">
                  <c:v>648.39300000000003</c:v>
                </c:pt>
                <c:pt idx="11">
                  <c:v>6394.17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8-453B-A333-BB291DE7410C}"/>
            </c:ext>
          </c:extLst>
        </c:ser>
        <c:ser>
          <c:idx val="2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8337499999999995E-2"/>
                  <c:y val="1.37713675213675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C-4033-9F9A-FD1B17CF6453}"/>
                </c:ext>
              </c:extLst>
            </c:dLbl>
            <c:dLbl>
              <c:idx val="6"/>
              <c:layout>
                <c:manualLayout>
                  <c:x val="-3.1295833333333335E-2"/>
                  <c:y val="-6.6464743589743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C-4033-9F9A-FD1B17CF6453}"/>
                </c:ext>
              </c:extLst>
            </c:dLbl>
            <c:dLbl>
              <c:idx val="10"/>
              <c:layout>
                <c:manualLayout>
                  <c:x val="-3.5811388888888886E-2"/>
                  <c:y val="-2.5759615384615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report!$D$177:$D$188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report!$E$177:$E$188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2E-3</c:v>
                </c:pt>
                <c:pt idx="2">
                  <c:v>7.0000000000000001E-3</c:v>
                </c:pt>
                <c:pt idx="3">
                  <c:v>8.2000000000000003E-2</c:v>
                </c:pt>
                <c:pt idx="4">
                  <c:v>0.14599999999999999</c:v>
                </c:pt>
                <c:pt idx="5">
                  <c:v>0.501</c:v>
                </c:pt>
                <c:pt idx="6">
                  <c:v>0.89400000000000002</c:v>
                </c:pt>
                <c:pt idx="7">
                  <c:v>1.1359999999999999</c:v>
                </c:pt>
                <c:pt idx="8">
                  <c:v>12.058</c:v>
                </c:pt>
                <c:pt idx="9">
                  <c:v>93.125</c:v>
                </c:pt>
                <c:pt idx="10">
                  <c:v>1106.94</c:v>
                </c:pt>
                <c:pt idx="11">
                  <c:v>13473.3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8-453B-A333-BB291DE7410C}"/>
            </c:ext>
          </c:extLst>
        </c:ser>
        <c:ser>
          <c:idx val="0"/>
          <c:order val="2"/>
          <c:tx>
            <c:v>Z order 8D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report!$K$152:$K$162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report!$L$152:$L$162</c:f>
              <c:numCache>
                <c:formatCode>General</c:formatCode>
                <c:ptCount val="11"/>
                <c:pt idx="0">
                  <c:v>2E-3</c:v>
                </c:pt>
                <c:pt idx="1">
                  <c:v>2.4E-2</c:v>
                </c:pt>
                <c:pt idx="2">
                  <c:v>4.2999999999999997E-2</c:v>
                </c:pt>
                <c:pt idx="3">
                  <c:v>0.254</c:v>
                </c:pt>
                <c:pt idx="4">
                  <c:v>1.456</c:v>
                </c:pt>
                <c:pt idx="5">
                  <c:v>3.331</c:v>
                </c:pt>
                <c:pt idx="6">
                  <c:v>4.7850000000000001</c:v>
                </c:pt>
                <c:pt idx="7">
                  <c:v>6.3810000000000002</c:v>
                </c:pt>
                <c:pt idx="8">
                  <c:v>43.247</c:v>
                </c:pt>
                <c:pt idx="9">
                  <c:v>944.05899999999997</c:v>
                </c:pt>
                <c:pt idx="10">
                  <c:v>8400.48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BC-4033-9F9A-FD1B17CF6453}"/>
            </c:ext>
          </c:extLst>
        </c:ser>
        <c:ser>
          <c:idx val="3"/>
          <c:order val="3"/>
          <c:tx>
            <c:v>Typical 8D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BC-4033-9F9A-FD1B17CF6453}"/>
                </c:ext>
              </c:extLst>
            </c:dLbl>
            <c:dLbl>
              <c:idx val="7"/>
              <c:layout>
                <c:manualLayout>
                  <c:x val="-3.355361111111111E-2"/>
                  <c:y val="-5.832371794871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report!$K$174:$K$184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report!$L$174:$L$184</c:f>
              <c:numCache>
                <c:formatCode>General</c:formatCode>
                <c:ptCount val="11"/>
                <c:pt idx="0">
                  <c:v>1E-3</c:v>
                </c:pt>
                <c:pt idx="1">
                  <c:v>7.2999999999999995E-2</c:v>
                </c:pt>
                <c:pt idx="2">
                  <c:v>0.13100000000000001</c:v>
                </c:pt>
                <c:pt idx="3">
                  <c:v>0.54400000000000004</c:v>
                </c:pt>
                <c:pt idx="4">
                  <c:v>4.91</c:v>
                </c:pt>
                <c:pt idx="5">
                  <c:v>17.350000000000001</c:v>
                </c:pt>
                <c:pt idx="6">
                  <c:v>31.797999999999998</c:v>
                </c:pt>
                <c:pt idx="7">
                  <c:v>41.997999999999998</c:v>
                </c:pt>
                <c:pt idx="8">
                  <c:v>253.684</c:v>
                </c:pt>
                <c:pt idx="9">
                  <c:v>4855.91</c:v>
                </c:pt>
                <c:pt idx="10">
                  <c:v>65588.399999999994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BC-4033-9F9A-FD1B17CF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ax val="1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</a:t>
                </a:r>
                <a:r>
                  <a:rPr lang="hu-HU" baseline="0"/>
                  <a:t> scale)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  <c:majorUnit val="10"/>
      </c:valAx>
      <c:valAx>
        <c:axId val="42627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9680555555561"/>
          <c:y val="0.46157371794871804"/>
          <c:w val="0.13425875000000001"/>
          <c:h val="0.18317435897435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Collision detection using OctreeBox</a:t>
            </a:r>
          </a:p>
          <a:p>
            <a:pPr>
              <a:defRPr/>
            </a:pPr>
            <a:r>
              <a:rPr lang="hu-HU" sz="1400" b="0" i="0" u="none" strike="noStrike" baseline="0">
                <a:effectLst/>
              </a:rPr>
              <a:t>for 100 to 10 000 boxes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2260384615384616"/>
          <c:w val="0.69015611111111108"/>
          <c:h val="0.75690000000000002"/>
        </c:manualLayout>
      </c:layout>
      <c:scatterChart>
        <c:scatterStyle val="smoothMarker"/>
        <c:varyColors val="0"/>
        <c:ser>
          <c:idx val="1"/>
          <c:order val="0"/>
          <c:tx>
            <c:v>Octree (unseq)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1.5875E-2"/>
                  <c:y val="5.42735042735032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AED-465E-B34D-BBC1C48444ED}"/>
                </c:ext>
              </c:extLst>
            </c:dLbl>
            <c:dLbl>
              <c:idx val="1"/>
              <c:layout>
                <c:manualLayout>
                  <c:x val="-8.0684722222222227E-2"/>
                  <c:y val="-3.1186965811965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C5D-4FE1-B287-AC51BF45D6BB}"/>
                </c:ext>
              </c:extLst>
            </c:dLbl>
            <c:dLbl>
              <c:idx val="2"/>
              <c:layout>
                <c:manualLayout>
                  <c:x val="-2.9986111111111144E-2"/>
                  <c:y val="-2.7136752136752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AED-465E-B34D-BBC1C48444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D-465E-B34D-BBC1C48444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ED-465E-B34D-BBC1C48444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D-465E-B34D-BBC1C48444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ED-465E-B34D-BBC1C48444ED}"/>
                </c:ext>
              </c:extLst>
            </c:dLbl>
            <c:dLbl>
              <c:idx val="11"/>
              <c:layout>
                <c:manualLayout>
                  <c:x val="-3.669527777777791E-2"/>
                  <c:y val="-3.6532692307692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BE6-43DE-910A-83DED8CCA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report!$D$240:$D$253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report!$E$240:$E$253</c:f>
              <c:numCache>
                <c:formatCode>General</c:formatCode>
                <c:ptCount val="14"/>
                <c:pt idx="0">
                  <c:v>0.03</c:v>
                </c:pt>
                <c:pt idx="1">
                  <c:v>0.214</c:v>
                </c:pt>
                <c:pt idx="2">
                  <c:v>0.63200000000000001</c:v>
                </c:pt>
                <c:pt idx="3">
                  <c:v>0.99399999999999999</c:v>
                </c:pt>
                <c:pt idx="4">
                  <c:v>1.403</c:v>
                </c:pt>
                <c:pt idx="5">
                  <c:v>1.8560000000000001</c:v>
                </c:pt>
                <c:pt idx="6">
                  <c:v>2.4020000000000001</c:v>
                </c:pt>
                <c:pt idx="7">
                  <c:v>3</c:v>
                </c:pt>
                <c:pt idx="8">
                  <c:v>3.585</c:v>
                </c:pt>
                <c:pt idx="9">
                  <c:v>4.923</c:v>
                </c:pt>
                <c:pt idx="10">
                  <c:v>6.5149999999999997</c:v>
                </c:pt>
                <c:pt idx="11">
                  <c:v>8.4410000000000007</c:v>
                </c:pt>
                <c:pt idx="12">
                  <c:v>10.307</c:v>
                </c:pt>
                <c:pt idx="13">
                  <c:v>14.882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6-43DE-910A-83DED8CCA67B}"/>
            </c:ext>
          </c:extLst>
        </c:ser>
        <c:ser>
          <c:idx val="2"/>
          <c:order val="1"/>
          <c:tx>
            <c:v>Octree (par)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212499999999996E-2"/>
                  <c:y val="3.1186965811965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390-4BA3-A1EB-925EB66683EF}"/>
                </c:ext>
              </c:extLst>
            </c:dLbl>
            <c:dLbl>
              <c:idx val="1"/>
              <c:layout>
                <c:manualLayout>
                  <c:x val="-1.0129166666666667E-2"/>
                  <c:y val="6.3751068376068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390-4BA3-A1EB-925EB66683EF}"/>
                </c:ext>
              </c:extLst>
            </c:dLbl>
            <c:dLbl>
              <c:idx val="6"/>
              <c:layout>
                <c:manualLayout>
                  <c:x val="-1.7184722222222285E-2"/>
                  <c:y val="6.3751068376068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390-4BA3-A1EB-925EB66683EF}"/>
                </c:ext>
              </c:extLst>
            </c:dLbl>
            <c:dLbl>
              <c:idx val="8"/>
              <c:layout>
                <c:manualLayout>
                  <c:x val="-1.7184722222222223E-2"/>
                  <c:y val="5.5610042735042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390-4BA3-A1EB-925EB6668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report!$D$254:$D$267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report!$E$254:$E$267</c:f>
              <c:numCache>
                <c:formatCode>General</c:formatCode>
                <c:ptCount val="14"/>
                <c:pt idx="0">
                  <c:v>3.7999999999999999E-2</c:v>
                </c:pt>
                <c:pt idx="1">
                  <c:v>0.14499999999999999</c:v>
                </c:pt>
                <c:pt idx="2">
                  <c:v>0.28599999999999998</c:v>
                </c:pt>
                <c:pt idx="3">
                  <c:v>0.39100000000000001</c:v>
                </c:pt>
                <c:pt idx="4">
                  <c:v>0.47699999999999998</c:v>
                </c:pt>
                <c:pt idx="5">
                  <c:v>0.56000000000000005</c:v>
                </c:pt>
                <c:pt idx="6">
                  <c:v>0.65400000000000003</c:v>
                </c:pt>
                <c:pt idx="7">
                  <c:v>0.75900000000000001</c:v>
                </c:pt>
                <c:pt idx="8">
                  <c:v>0.85799999999999998</c:v>
                </c:pt>
                <c:pt idx="9">
                  <c:v>1.0629999999999999</c:v>
                </c:pt>
                <c:pt idx="10">
                  <c:v>1.2949999999999999</c:v>
                </c:pt>
                <c:pt idx="11">
                  <c:v>1.587</c:v>
                </c:pt>
                <c:pt idx="12">
                  <c:v>1.825</c:v>
                </c:pt>
                <c:pt idx="13">
                  <c:v>2.5310000000000001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6-43DE-910A-83DED8CCA67B}"/>
            </c:ext>
          </c:extLst>
        </c:ser>
        <c:ser>
          <c:idx val="0"/>
          <c:order val="2"/>
          <c:tx>
            <c:v>Naive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83333333333318E-2"/>
                  <c:y val="4.3418803418803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BE6-43DE-910A-83DED8CCA67B}"/>
                </c:ext>
              </c:extLst>
            </c:dLbl>
            <c:dLbl>
              <c:idx val="1"/>
              <c:layout>
                <c:manualLayout>
                  <c:x val="-6.8791666666666668E-2"/>
                  <c:y val="-6.2414529914529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BE6-43DE-910A-83DED8CCA67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6-43DE-910A-83DED8CCA67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E6-43DE-910A-83DED8CCA67B}"/>
                </c:ext>
              </c:extLst>
            </c:dLbl>
            <c:dLbl>
              <c:idx val="4"/>
              <c:layout>
                <c:manualLayout>
                  <c:x val="-7.8882638888888884E-2"/>
                  <c:y val="-3.6310897435897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BE6-43DE-910A-83DED8CCA6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E6-43DE-910A-83DED8CCA67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E6-43DE-910A-83DED8CCA67B}"/>
                </c:ext>
              </c:extLst>
            </c:dLbl>
            <c:dLbl>
              <c:idx val="7"/>
              <c:layout>
                <c:manualLayout>
                  <c:x val="-8.0534027777777781E-2"/>
                  <c:y val="-3.9679273504273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BE6-43DE-910A-83DED8CCA67B}"/>
                </c:ext>
              </c:extLst>
            </c:dLbl>
            <c:dLbl>
              <c:idx val="8"/>
              <c:layout>
                <c:manualLayout>
                  <c:x val="-4.011527777777784E-2"/>
                  <c:y val="-4.750961538461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AED-465E-B34D-BBC1C48444ED}"/>
                </c:ext>
              </c:extLst>
            </c:dLbl>
            <c:dLbl>
              <c:idx val="9"/>
              <c:layout>
                <c:manualLayout>
                  <c:x val="-5.1192500000000002E-2"/>
                  <c:y val="-3.9368589743589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C5D-4FE1-B287-AC51BF45D6BB}"/>
                </c:ext>
              </c:extLst>
            </c:dLbl>
            <c:dLbl>
              <c:idx val="10"/>
              <c:layout>
                <c:manualLayout>
                  <c:x val="-5.345027777777784E-2"/>
                  <c:y val="-4.4795940170940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C5D-4FE1-B287-AC51BF45D6BB}"/>
                </c:ext>
              </c:extLst>
            </c:dLbl>
            <c:dLbl>
              <c:idx val="11"/>
              <c:layout>
                <c:manualLayout>
                  <c:x val="-3.1032500000000001E-2"/>
                  <c:y val="-2.902115384615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BE6-43DE-910A-83DED8CCA67B}"/>
                </c:ext>
              </c:extLst>
            </c:dLbl>
            <c:dLbl>
              <c:idx val="12"/>
              <c:layout>
                <c:manualLayout>
                  <c:x val="-1.1893055555555556E-2"/>
                  <c:y val="-3.9368589743589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AED-465E-B34D-BBC1C48444ED}"/>
                </c:ext>
              </c:extLst>
            </c:dLbl>
            <c:dLbl>
              <c:idx val="13"/>
              <c:layout>
                <c:manualLayout>
                  <c:x val="-2.0712499999999936E-2"/>
                  <c:y val="-4.750961538461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AED-465E-B34D-BBC1C48444ED}"/>
                </c:ext>
              </c:extLst>
            </c:dLbl>
            <c:dLbl>
              <c:idx val="14"/>
              <c:layout>
                <c:manualLayout>
                  <c:x val="-2.071250000000013E-2"/>
                  <c:y val="-3.9368589743589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ED-465E-B34D-BBC1C48444ED}"/>
                </c:ext>
              </c:extLst>
            </c:dLbl>
            <c:dLbl>
              <c:idx val="15"/>
              <c:layout>
                <c:manualLayout>
                  <c:x val="-7.4123055555555678E-2"/>
                  <c:y val="-3.1227564102564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ED-465E-B34D-BBC1C4844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report!$D$226:$D$239</c:f>
              <c:numCache>
                <c:formatCode>General</c:formatCode>
                <c:ptCount val="1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report!$E$226:$E$239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0.53600000000000003</c:v>
                </c:pt>
                <c:pt idx="2">
                  <c:v>2.4159999999999999</c:v>
                </c:pt>
                <c:pt idx="3">
                  <c:v>5.7240000000000002</c:v>
                </c:pt>
                <c:pt idx="4">
                  <c:v>10.509</c:v>
                </c:pt>
                <c:pt idx="5">
                  <c:v>16.861999999999998</c:v>
                </c:pt>
                <c:pt idx="6">
                  <c:v>24.672999999999998</c:v>
                </c:pt>
                <c:pt idx="7">
                  <c:v>33.965000000000003</c:v>
                </c:pt>
                <c:pt idx="8">
                  <c:v>44.726999999999997</c:v>
                </c:pt>
                <c:pt idx="9">
                  <c:v>70.558000000000007</c:v>
                </c:pt>
                <c:pt idx="10">
                  <c:v>102.512</c:v>
                </c:pt>
                <c:pt idx="11">
                  <c:v>139.70400000000001</c:v>
                </c:pt>
                <c:pt idx="12">
                  <c:v>183.286</c:v>
                </c:pt>
                <c:pt idx="13">
                  <c:v>286.2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6-43DE-910A-83DED8CC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boxes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2E-3"/>
        <c:crossBetween val="midCat"/>
        <c:majorUnit val="1000"/>
      </c:valAx>
      <c:valAx>
        <c:axId val="426270320"/>
        <c:scaling>
          <c:logBase val="10"/>
          <c:orientation val="minMax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055555555557"/>
          <c:y val="0.37863717948717951"/>
          <c:w val="0.19327"/>
          <c:h val="0.2052226495726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Using Morton Z-order (OctreeBox) vs. typical implementation performace for 10 to 100M box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2"/>
          <c:order val="0"/>
          <c:tx>
            <c:v>Typical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8337499999999995E-2"/>
                  <c:y val="1.37713675213675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843-443B-A16F-AD756CF3E9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43-443B-A16F-AD756CF3E9EF}"/>
                </c:ext>
              </c:extLst>
            </c:dLbl>
            <c:dLbl>
              <c:idx val="6"/>
              <c:layout>
                <c:manualLayout>
                  <c:x val="-3.1295833333333335E-2"/>
                  <c:y val="-6.6464743589743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843-443B-A16F-AD756CF3E9E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43-443B-A16F-AD756CF3E9EF}"/>
                </c:ext>
              </c:extLst>
            </c:dLbl>
            <c:dLbl>
              <c:idx val="10"/>
              <c:layout>
                <c:manualLayout>
                  <c:x val="-3.5811388888888886E-2"/>
                  <c:y val="-2.5759615384615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843-443B-A16F-AD756CF3E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report!$D$213:$D$224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report!$E$213:$E$224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0.04</c:v>
                </c:pt>
                <c:pt idx="4">
                  <c:v>0.112</c:v>
                </c:pt>
                <c:pt idx="5">
                  <c:v>0.25800000000000001</c:v>
                </c:pt>
                <c:pt idx="6">
                  <c:v>0.39100000000000001</c:v>
                </c:pt>
                <c:pt idx="7">
                  <c:v>0.55500000000000005</c:v>
                </c:pt>
                <c:pt idx="8">
                  <c:v>5.5860000000000003</c:v>
                </c:pt>
                <c:pt idx="9">
                  <c:v>76.27</c:v>
                </c:pt>
                <c:pt idx="10">
                  <c:v>819.03399999999999</c:v>
                </c:pt>
                <c:pt idx="11">
                  <c:v>8992.6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43-443B-A16F-AD756CF3E9EF}"/>
            </c:ext>
          </c:extLst>
        </c:ser>
        <c:ser>
          <c:idx val="0"/>
          <c:order val="1"/>
          <c:tx>
            <c:v>Morton (unseq)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report!$D$189:$D$200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report!$E$189:$E$200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5.1999999999999998E-2</c:v>
                </c:pt>
                <c:pt idx="4">
                  <c:v>0.22900000000000001</c:v>
                </c:pt>
                <c:pt idx="5">
                  <c:v>0.44500000000000001</c:v>
                </c:pt>
                <c:pt idx="6">
                  <c:v>0.69499999999999995</c:v>
                </c:pt>
                <c:pt idx="7">
                  <c:v>0.85299999999999998</c:v>
                </c:pt>
                <c:pt idx="8">
                  <c:v>8.8849999999999998</c:v>
                </c:pt>
                <c:pt idx="9">
                  <c:v>84.283000000000001</c:v>
                </c:pt>
                <c:pt idx="10">
                  <c:v>785.20600000000002</c:v>
                </c:pt>
                <c:pt idx="11">
                  <c:v>7903.49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43-443B-A16F-AD756CF3E9EF}"/>
            </c:ext>
          </c:extLst>
        </c:ser>
        <c:ser>
          <c:idx val="3"/>
          <c:order val="2"/>
          <c:tx>
            <c:v>Morton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43-443B-A16F-AD756CF3E9EF}"/>
                </c:ext>
              </c:extLst>
            </c:dLbl>
            <c:dLbl>
              <c:idx val="7"/>
              <c:layout>
                <c:manualLayout>
                  <c:x val="-3.355361111111111E-2"/>
                  <c:y val="-5.832371794871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843-443B-A16F-AD756CF3E9EF}"/>
                </c:ext>
              </c:extLst>
            </c:dLbl>
            <c:dLbl>
              <c:idx val="9"/>
              <c:layout>
                <c:manualLayout>
                  <c:x val="-1.0598671251488763E-2"/>
                  <c:y val="4.1793789575924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4843-443B-A16F-AD756CF3E9EF}"/>
                </c:ext>
              </c:extLst>
            </c:dLbl>
            <c:dLbl>
              <c:idx val="10"/>
              <c:layout>
                <c:manualLayout>
                  <c:x val="-1.1091426461204318E-2"/>
                  <c:y val="3.9098716699668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843-443B-A16F-AD756CF3E9EF}"/>
                </c:ext>
              </c:extLst>
            </c:dLbl>
            <c:dLbl>
              <c:idx val="11"/>
              <c:layout>
                <c:manualLayout>
                  <c:x val="1.5306174059264909E-2"/>
                  <c:y val="3.370857094715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843-443B-A16F-AD756CF3E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report!$D$201:$D$212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report!$E$201:$E$212</c:f>
              <c:numCache>
                <c:formatCode>General</c:formatCode>
                <c:ptCount val="12"/>
                <c:pt idx="0">
                  <c:v>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0.127</c:v>
                </c:pt>
                <c:pt idx="5">
                  <c:v>0.223</c:v>
                </c:pt>
                <c:pt idx="6">
                  <c:v>0.34300000000000003</c:v>
                </c:pt>
                <c:pt idx="7">
                  <c:v>0.35299999999999998</c:v>
                </c:pt>
                <c:pt idx="8">
                  <c:v>3.5470000000000002</c:v>
                </c:pt>
                <c:pt idx="9">
                  <c:v>29.695</c:v>
                </c:pt>
                <c:pt idx="10">
                  <c:v>250.864</c:v>
                </c:pt>
                <c:pt idx="11">
                  <c:v>2730.17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43-443B-A16F-AD756CF3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ax val="1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</a:t>
                </a:r>
                <a:r>
                  <a:rPr lang="hu-HU" baseline="0"/>
                  <a:t> scale)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  <c:majorUnit val="10"/>
      </c:valAx>
      <c:valAx>
        <c:axId val="42627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9680555555561"/>
          <c:y val="0.46157371794871804"/>
          <c:w val="0.13425875000000001"/>
          <c:h val="0.18317435897435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8</xdr:row>
      <xdr:rowOff>142874</xdr:rowOff>
    </xdr:from>
    <xdr:to>
      <xdr:col>21</xdr:col>
      <xdr:colOff>294375</xdr:colOff>
      <xdr:row>34</xdr:row>
      <xdr:rowOff>117524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35</xdr:row>
      <xdr:rowOff>114300</xdr:rowOff>
    </xdr:from>
    <xdr:to>
      <xdr:col>21</xdr:col>
      <xdr:colOff>303900</xdr:colOff>
      <xdr:row>61</xdr:row>
      <xdr:rowOff>88950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97</xdr:row>
      <xdr:rowOff>28575</xdr:rowOff>
    </xdr:from>
    <xdr:to>
      <xdr:col>20</xdr:col>
      <xdr:colOff>599175</xdr:colOff>
      <xdr:row>123</xdr:row>
      <xdr:rowOff>3225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429986</xdr:colOff>
      <xdr:row>241</xdr:row>
      <xdr:rowOff>25852</xdr:rowOff>
    </xdr:from>
    <xdr:to>
      <xdr:col>22</xdr:col>
      <xdr:colOff>91629</xdr:colOff>
      <xdr:row>267</xdr:row>
      <xdr:rowOff>503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81644</xdr:colOff>
      <xdr:row>190</xdr:row>
      <xdr:rowOff>40820</xdr:rowOff>
    </xdr:from>
    <xdr:to>
      <xdr:col>19</xdr:col>
      <xdr:colOff>423644</xdr:colOff>
      <xdr:row>216</xdr:row>
      <xdr:rowOff>15470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tabSelected="1" topLeftCell="E229" zoomScale="115" zoomScaleNormal="115" workbookViewId="0">
      <selection activeCell="P272" sqref="P272"/>
    </sheetView>
  </sheetViews>
  <sheetFormatPr defaultRowHeight="14.25" x14ac:dyDescent="0.2"/>
  <cols>
    <col min="1" max="1" width="42" customWidth="1"/>
    <col min="9" max="9" width="11.875" customWidth="1"/>
  </cols>
  <sheetData>
    <row r="1" spans="1:9" x14ac:dyDescent="0.2">
      <c r="A1" t="s">
        <v>0</v>
      </c>
      <c r="B1">
        <v>1</v>
      </c>
      <c r="C1" t="s">
        <v>1</v>
      </c>
      <c r="D1" s="1">
        <v>100000000</v>
      </c>
      <c r="E1">
        <v>4465.53</v>
      </c>
      <c r="F1" t="s">
        <v>2</v>
      </c>
      <c r="H1">
        <v>10</v>
      </c>
      <c r="I1">
        <f>E1/D1*10</f>
        <v>4.4655299999999998E-4</v>
      </c>
    </row>
    <row r="2" spans="1:9" x14ac:dyDescent="0.2">
      <c r="A2" t="s">
        <v>0</v>
      </c>
      <c r="B2">
        <v>100000</v>
      </c>
      <c r="C2" t="s">
        <v>3</v>
      </c>
      <c r="D2">
        <v>10</v>
      </c>
      <c r="E2">
        <v>4.0000000000000002E-4</v>
      </c>
      <c r="F2">
        <v>1</v>
      </c>
      <c r="G2" t="s">
        <v>2</v>
      </c>
    </row>
    <row r="3" spans="1:9" x14ac:dyDescent="0.2">
      <c r="A3" t="s">
        <v>0</v>
      </c>
      <c r="B3">
        <v>100000</v>
      </c>
      <c r="C3" t="s">
        <v>3</v>
      </c>
      <c r="D3">
        <v>50</v>
      </c>
      <c r="E3">
        <v>2E-3</v>
      </c>
      <c r="F3">
        <v>16</v>
      </c>
      <c r="G3" t="s">
        <v>2</v>
      </c>
    </row>
    <row r="4" spans="1:9" x14ac:dyDescent="0.2">
      <c r="A4" t="s">
        <v>0</v>
      </c>
      <c r="B4">
        <v>10000</v>
      </c>
      <c r="C4" t="s">
        <v>3</v>
      </c>
      <c r="D4">
        <v>100</v>
      </c>
      <c r="E4">
        <v>4.0000000000000001E-3</v>
      </c>
      <c r="F4">
        <v>30</v>
      </c>
      <c r="G4" t="s">
        <v>2</v>
      </c>
    </row>
    <row r="5" spans="1:9" x14ac:dyDescent="0.2">
      <c r="A5" t="s">
        <v>0</v>
      </c>
      <c r="B5">
        <v>2000</v>
      </c>
      <c r="C5" t="s">
        <v>3</v>
      </c>
      <c r="D5">
        <v>1000</v>
      </c>
      <c r="E5">
        <v>3.7999999999999999E-2</v>
      </c>
      <c r="F5">
        <v>66</v>
      </c>
      <c r="G5" t="s">
        <v>2</v>
      </c>
    </row>
    <row r="6" spans="1:9" x14ac:dyDescent="0.2">
      <c r="A6" t="s">
        <v>0</v>
      </c>
      <c r="B6">
        <v>1000</v>
      </c>
      <c r="C6" t="s">
        <v>3</v>
      </c>
      <c r="D6">
        <v>2500</v>
      </c>
      <c r="E6">
        <v>6.9000000000000006E-2</v>
      </c>
      <c r="F6">
        <v>66</v>
      </c>
      <c r="G6" t="s">
        <v>2</v>
      </c>
    </row>
    <row r="7" spans="1:9" x14ac:dyDescent="0.2">
      <c r="A7" t="s">
        <v>0</v>
      </c>
      <c r="B7">
        <v>500</v>
      </c>
      <c r="C7" t="s">
        <v>3</v>
      </c>
      <c r="D7">
        <v>5000</v>
      </c>
      <c r="E7">
        <v>0.123</v>
      </c>
      <c r="F7">
        <v>66</v>
      </c>
      <c r="G7" t="s">
        <v>2</v>
      </c>
    </row>
    <row r="8" spans="1:9" x14ac:dyDescent="0.2">
      <c r="A8" t="s">
        <v>0</v>
      </c>
      <c r="B8">
        <v>500</v>
      </c>
      <c r="C8" t="s">
        <v>3</v>
      </c>
      <c r="D8">
        <v>7500</v>
      </c>
      <c r="E8">
        <v>0.22800000000000001</v>
      </c>
      <c r="F8">
        <v>66</v>
      </c>
      <c r="G8" t="s">
        <v>2</v>
      </c>
    </row>
    <row r="9" spans="1:9" x14ac:dyDescent="0.2">
      <c r="A9" t="s">
        <v>0</v>
      </c>
      <c r="B9">
        <v>100</v>
      </c>
      <c r="C9" t="s">
        <v>3</v>
      </c>
      <c r="D9">
        <v>10000</v>
      </c>
      <c r="E9">
        <v>0.32100000000000001</v>
      </c>
      <c r="F9">
        <v>66</v>
      </c>
      <c r="G9" t="s">
        <v>2</v>
      </c>
    </row>
    <row r="10" spans="1:9" x14ac:dyDescent="0.2">
      <c r="A10" t="s">
        <v>0</v>
      </c>
      <c r="B10">
        <v>100</v>
      </c>
      <c r="C10" t="s">
        <v>3</v>
      </c>
      <c r="D10">
        <v>100000</v>
      </c>
      <c r="E10">
        <v>3.1080000000000001</v>
      </c>
      <c r="F10">
        <v>66</v>
      </c>
      <c r="G10" t="s">
        <v>2</v>
      </c>
    </row>
    <row r="11" spans="1:9" x14ac:dyDescent="0.2">
      <c r="A11" t="s">
        <v>0</v>
      </c>
      <c r="B11">
        <v>10</v>
      </c>
      <c r="C11" t="s">
        <v>3</v>
      </c>
      <c r="D11">
        <v>1000000</v>
      </c>
      <c r="E11">
        <v>30.571000000000002</v>
      </c>
      <c r="F11">
        <v>66</v>
      </c>
      <c r="G11" t="s">
        <v>2</v>
      </c>
    </row>
    <row r="12" spans="1:9" x14ac:dyDescent="0.2">
      <c r="A12" t="s">
        <v>0</v>
      </c>
      <c r="B12">
        <v>10</v>
      </c>
      <c r="C12" t="s">
        <v>3</v>
      </c>
      <c r="D12">
        <v>10000000</v>
      </c>
      <c r="E12">
        <v>301.97399999999999</v>
      </c>
      <c r="F12">
        <v>66</v>
      </c>
      <c r="G12" t="s">
        <v>2</v>
      </c>
    </row>
    <row r="13" spans="1:9" x14ac:dyDescent="0.2">
      <c r="A13" t="s">
        <v>0</v>
      </c>
      <c r="B13">
        <v>2</v>
      </c>
      <c r="C13" t="s">
        <v>3</v>
      </c>
      <c r="D13">
        <v>100000000</v>
      </c>
      <c r="E13">
        <v>2999.02</v>
      </c>
      <c r="F13">
        <v>66</v>
      </c>
      <c r="G13" t="s">
        <v>2</v>
      </c>
    </row>
    <row r="14" spans="1:9" x14ac:dyDescent="0.2">
      <c r="A14" t="s">
        <v>0</v>
      </c>
      <c r="B14">
        <v>100000</v>
      </c>
      <c r="C14" t="s">
        <v>4</v>
      </c>
      <c r="D14">
        <v>10</v>
      </c>
      <c r="E14">
        <v>1E-3</v>
      </c>
      <c r="F14">
        <v>1</v>
      </c>
      <c r="G14" t="s">
        <v>2</v>
      </c>
    </row>
    <row r="15" spans="1:9" x14ac:dyDescent="0.2">
      <c r="A15" t="s">
        <v>0</v>
      </c>
      <c r="B15">
        <v>100000</v>
      </c>
      <c r="C15" t="s">
        <v>4</v>
      </c>
      <c r="D15">
        <v>50</v>
      </c>
      <c r="E15">
        <v>7.0000000000000001E-3</v>
      </c>
      <c r="F15">
        <v>16</v>
      </c>
      <c r="G15" t="s">
        <v>2</v>
      </c>
    </row>
    <row r="16" spans="1:9" x14ac:dyDescent="0.2">
      <c r="A16" t="s">
        <v>0</v>
      </c>
      <c r="B16">
        <v>10000</v>
      </c>
      <c r="C16" t="s">
        <v>4</v>
      </c>
      <c r="D16">
        <v>100</v>
      </c>
      <c r="E16">
        <v>1.2E-2</v>
      </c>
      <c r="F16">
        <v>30</v>
      </c>
      <c r="G16" t="s">
        <v>2</v>
      </c>
    </row>
    <row r="17" spans="1:9" x14ac:dyDescent="0.2">
      <c r="A17" t="s">
        <v>0</v>
      </c>
      <c r="B17">
        <v>2000</v>
      </c>
      <c r="C17" t="s">
        <v>4</v>
      </c>
      <c r="D17">
        <v>1000</v>
      </c>
      <c r="E17">
        <v>4.5999999999999999E-2</v>
      </c>
      <c r="F17">
        <v>66</v>
      </c>
      <c r="G17" t="s">
        <v>2</v>
      </c>
    </row>
    <row r="18" spans="1:9" x14ac:dyDescent="0.2">
      <c r="A18" t="s">
        <v>0</v>
      </c>
      <c r="B18">
        <v>1000</v>
      </c>
      <c r="C18" t="s">
        <v>4</v>
      </c>
      <c r="D18">
        <v>2500</v>
      </c>
      <c r="E18">
        <v>5.6000000000000001E-2</v>
      </c>
      <c r="F18">
        <v>66</v>
      </c>
      <c r="G18" t="s">
        <v>2</v>
      </c>
    </row>
    <row r="19" spans="1:9" x14ac:dyDescent="0.2">
      <c r="A19" t="s">
        <v>0</v>
      </c>
      <c r="B19">
        <v>500</v>
      </c>
      <c r="C19" t="s">
        <v>4</v>
      </c>
      <c r="D19">
        <v>5000</v>
      </c>
      <c r="E19">
        <v>8.6999999999999994E-2</v>
      </c>
      <c r="F19">
        <v>66</v>
      </c>
      <c r="G19" t="s">
        <v>2</v>
      </c>
    </row>
    <row r="20" spans="1:9" x14ac:dyDescent="0.2">
      <c r="A20" t="s">
        <v>0</v>
      </c>
      <c r="B20">
        <v>500</v>
      </c>
      <c r="C20" t="s">
        <v>4</v>
      </c>
      <c r="D20">
        <v>7500</v>
      </c>
      <c r="E20">
        <v>0.14299999999999999</v>
      </c>
      <c r="F20">
        <v>66</v>
      </c>
      <c r="G20" t="s">
        <v>2</v>
      </c>
    </row>
    <row r="21" spans="1:9" x14ac:dyDescent="0.2">
      <c r="A21" t="s">
        <v>0</v>
      </c>
      <c r="B21">
        <v>100</v>
      </c>
      <c r="C21" t="s">
        <v>4</v>
      </c>
      <c r="D21">
        <v>10000</v>
      </c>
      <c r="E21">
        <v>0.17499999999999999</v>
      </c>
      <c r="F21">
        <v>66</v>
      </c>
      <c r="G21" t="s">
        <v>2</v>
      </c>
    </row>
    <row r="22" spans="1:9" x14ac:dyDescent="0.2">
      <c r="A22" t="s">
        <v>0</v>
      </c>
      <c r="B22">
        <v>100</v>
      </c>
      <c r="C22" t="s">
        <v>4</v>
      </c>
      <c r="D22">
        <v>100000</v>
      </c>
      <c r="E22">
        <v>1.6379999999999999</v>
      </c>
      <c r="F22">
        <v>66</v>
      </c>
      <c r="G22" t="s">
        <v>2</v>
      </c>
    </row>
    <row r="23" spans="1:9" x14ac:dyDescent="0.2">
      <c r="A23" t="s">
        <v>0</v>
      </c>
      <c r="B23">
        <v>10</v>
      </c>
      <c r="C23" t="s">
        <v>4</v>
      </c>
      <c r="D23">
        <v>1000000</v>
      </c>
      <c r="E23">
        <v>14.784000000000001</v>
      </c>
      <c r="F23">
        <v>66</v>
      </c>
      <c r="G23" t="s">
        <v>2</v>
      </c>
    </row>
    <row r="24" spans="1:9" x14ac:dyDescent="0.2">
      <c r="A24" t="s">
        <v>0</v>
      </c>
      <c r="B24">
        <v>10</v>
      </c>
      <c r="C24" t="s">
        <v>4</v>
      </c>
      <c r="D24">
        <v>10000000</v>
      </c>
      <c r="E24">
        <v>158.55099999999999</v>
      </c>
      <c r="F24">
        <v>66</v>
      </c>
      <c r="G24" t="s">
        <v>2</v>
      </c>
    </row>
    <row r="25" spans="1:9" x14ac:dyDescent="0.2">
      <c r="A25" t="s">
        <v>0</v>
      </c>
      <c r="B25">
        <v>2</v>
      </c>
      <c r="C25" t="s">
        <v>4</v>
      </c>
      <c r="D25">
        <v>100000000</v>
      </c>
      <c r="E25">
        <v>1595.2</v>
      </c>
      <c r="F25">
        <v>66</v>
      </c>
      <c r="G25" t="s">
        <v>2</v>
      </c>
    </row>
    <row r="26" spans="1:9" x14ac:dyDescent="0.2">
      <c r="A26" t="s">
        <v>5</v>
      </c>
      <c r="B26">
        <v>1</v>
      </c>
      <c r="C26" t="s">
        <v>1</v>
      </c>
      <c r="D26" s="1">
        <v>100000000</v>
      </c>
      <c r="E26">
        <v>4623.18</v>
      </c>
      <c r="F26" t="s">
        <v>2</v>
      </c>
      <c r="H26">
        <v>10</v>
      </c>
      <c r="I26">
        <f>E26/D26*10</f>
        <v>4.6231799999999997E-4</v>
      </c>
    </row>
    <row r="27" spans="1:9" x14ac:dyDescent="0.2">
      <c r="A27" t="s">
        <v>5</v>
      </c>
      <c r="B27">
        <v>100000</v>
      </c>
      <c r="C27" t="s">
        <v>3</v>
      </c>
      <c r="D27">
        <v>10</v>
      </c>
      <c r="E27">
        <v>4.0000000000000002E-4</v>
      </c>
      <c r="F27">
        <v>1</v>
      </c>
      <c r="G27" t="s">
        <v>2</v>
      </c>
    </row>
    <row r="28" spans="1:9" x14ac:dyDescent="0.2">
      <c r="A28" t="s">
        <v>5</v>
      </c>
      <c r="B28">
        <v>100000</v>
      </c>
      <c r="C28" t="s">
        <v>3</v>
      </c>
      <c r="D28">
        <v>50</v>
      </c>
      <c r="E28">
        <v>2E-3</v>
      </c>
      <c r="F28">
        <v>15</v>
      </c>
      <c r="G28" t="s">
        <v>2</v>
      </c>
    </row>
    <row r="29" spans="1:9" x14ac:dyDescent="0.2">
      <c r="A29" t="s">
        <v>5</v>
      </c>
      <c r="B29">
        <v>10000</v>
      </c>
      <c r="C29" t="s">
        <v>3</v>
      </c>
      <c r="D29">
        <v>100</v>
      </c>
      <c r="E29">
        <v>3.0000000000000001E-3</v>
      </c>
      <c r="F29">
        <v>48</v>
      </c>
      <c r="G29" t="s">
        <v>2</v>
      </c>
    </row>
    <row r="30" spans="1:9" x14ac:dyDescent="0.2">
      <c r="A30" t="s">
        <v>5</v>
      </c>
      <c r="B30">
        <v>2000</v>
      </c>
      <c r="C30" t="s">
        <v>3</v>
      </c>
      <c r="D30">
        <v>1000</v>
      </c>
      <c r="E30">
        <v>4.5999999999999999E-2</v>
      </c>
      <c r="F30">
        <v>473</v>
      </c>
      <c r="G30" t="s">
        <v>2</v>
      </c>
    </row>
    <row r="31" spans="1:9" x14ac:dyDescent="0.2">
      <c r="A31" t="s">
        <v>5</v>
      </c>
      <c r="B31">
        <v>1000</v>
      </c>
      <c r="C31" t="s">
        <v>3</v>
      </c>
      <c r="D31">
        <v>2500</v>
      </c>
      <c r="E31">
        <v>0.189</v>
      </c>
      <c r="F31">
        <v>611</v>
      </c>
      <c r="G31" t="s">
        <v>2</v>
      </c>
    </row>
    <row r="32" spans="1:9" x14ac:dyDescent="0.2">
      <c r="A32" t="s">
        <v>5</v>
      </c>
      <c r="B32">
        <v>500</v>
      </c>
      <c r="C32" t="s">
        <v>3</v>
      </c>
      <c r="D32">
        <v>5000</v>
      </c>
      <c r="E32">
        <v>0.32500000000000001</v>
      </c>
      <c r="F32">
        <v>1836</v>
      </c>
      <c r="G32" t="s">
        <v>2</v>
      </c>
    </row>
    <row r="33" spans="1:7" x14ac:dyDescent="0.2">
      <c r="A33" t="s">
        <v>5</v>
      </c>
      <c r="B33">
        <v>500</v>
      </c>
      <c r="C33" t="s">
        <v>3</v>
      </c>
      <c r="D33">
        <v>7500</v>
      </c>
      <c r="E33">
        <v>0.53700000000000003</v>
      </c>
      <c r="F33">
        <v>3606</v>
      </c>
      <c r="G33" t="s">
        <v>2</v>
      </c>
    </row>
    <row r="34" spans="1:7" x14ac:dyDescent="0.2">
      <c r="A34" t="s">
        <v>5</v>
      </c>
      <c r="B34">
        <v>100</v>
      </c>
      <c r="C34" t="s">
        <v>3</v>
      </c>
      <c r="D34">
        <v>10000</v>
      </c>
      <c r="E34">
        <v>0.94299999999999995</v>
      </c>
      <c r="F34">
        <v>4252</v>
      </c>
      <c r="G34" t="s">
        <v>2</v>
      </c>
    </row>
    <row r="35" spans="1:7" x14ac:dyDescent="0.2">
      <c r="A35" t="s">
        <v>5</v>
      </c>
      <c r="B35">
        <v>100</v>
      </c>
      <c r="C35" t="s">
        <v>3</v>
      </c>
      <c r="D35">
        <v>100000</v>
      </c>
      <c r="E35">
        <v>12.069000000000001</v>
      </c>
      <c r="F35">
        <v>35659</v>
      </c>
      <c r="G35" t="s">
        <v>2</v>
      </c>
    </row>
    <row r="36" spans="1:7" x14ac:dyDescent="0.2">
      <c r="A36" t="s">
        <v>5</v>
      </c>
      <c r="B36">
        <v>10</v>
      </c>
      <c r="C36" t="s">
        <v>3</v>
      </c>
      <c r="D36">
        <v>1000000</v>
      </c>
      <c r="E36">
        <v>75.391999999999996</v>
      </c>
      <c r="F36">
        <v>37449</v>
      </c>
      <c r="G36" t="s">
        <v>2</v>
      </c>
    </row>
    <row r="37" spans="1:7" x14ac:dyDescent="0.2">
      <c r="A37" t="s">
        <v>5</v>
      </c>
      <c r="B37">
        <v>10</v>
      </c>
      <c r="C37" t="s">
        <v>3</v>
      </c>
      <c r="D37">
        <v>10000000</v>
      </c>
      <c r="E37">
        <v>653.99400000000003</v>
      </c>
      <c r="F37">
        <v>37449</v>
      </c>
      <c r="G37" t="s">
        <v>2</v>
      </c>
    </row>
    <row r="38" spans="1:7" x14ac:dyDescent="0.2">
      <c r="A38" t="s">
        <v>5</v>
      </c>
      <c r="B38">
        <v>2</v>
      </c>
      <c r="C38" t="s">
        <v>3</v>
      </c>
      <c r="D38">
        <v>100000000</v>
      </c>
      <c r="E38">
        <v>6351.08</v>
      </c>
      <c r="F38">
        <v>37449</v>
      </c>
      <c r="G38" t="s">
        <v>2</v>
      </c>
    </row>
    <row r="39" spans="1:7" x14ac:dyDescent="0.2">
      <c r="A39" t="s">
        <v>5</v>
      </c>
      <c r="B39">
        <v>100000</v>
      </c>
      <c r="C39" t="s">
        <v>4</v>
      </c>
      <c r="D39">
        <v>10</v>
      </c>
      <c r="E39">
        <v>1E-3</v>
      </c>
      <c r="F39">
        <v>1</v>
      </c>
      <c r="G39" t="s">
        <v>2</v>
      </c>
    </row>
    <row r="40" spans="1:7" x14ac:dyDescent="0.2">
      <c r="A40" t="s">
        <v>5</v>
      </c>
      <c r="B40">
        <v>100000</v>
      </c>
      <c r="C40" t="s">
        <v>4</v>
      </c>
      <c r="D40">
        <v>50</v>
      </c>
      <c r="E40">
        <v>8.0000000000000002E-3</v>
      </c>
      <c r="F40">
        <v>15</v>
      </c>
      <c r="G40" t="s">
        <v>2</v>
      </c>
    </row>
    <row r="41" spans="1:7" x14ac:dyDescent="0.2">
      <c r="A41" t="s">
        <v>5</v>
      </c>
      <c r="B41">
        <v>10000</v>
      </c>
      <c r="C41" t="s">
        <v>4</v>
      </c>
      <c r="D41">
        <v>100</v>
      </c>
      <c r="E41">
        <v>0.01</v>
      </c>
      <c r="F41">
        <v>48</v>
      </c>
      <c r="G41" t="s">
        <v>2</v>
      </c>
    </row>
    <row r="42" spans="1:7" x14ac:dyDescent="0.2">
      <c r="A42" t="s">
        <v>5</v>
      </c>
      <c r="B42">
        <v>2000</v>
      </c>
      <c r="C42" t="s">
        <v>4</v>
      </c>
      <c r="D42">
        <v>1000</v>
      </c>
      <c r="E42">
        <v>6.3E-2</v>
      </c>
      <c r="F42">
        <v>473</v>
      </c>
      <c r="G42" t="s">
        <v>2</v>
      </c>
    </row>
    <row r="43" spans="1:7" x14ac:dyDescent="0.2">
      <c r="A43" t="s">
        <v>5</v>
      </c>
      <c r="B43">
        <v>1000</v>
      </c>
      <c r="C43" t="s">
        <v>4</v>
      </c>
      <c r="D43">
        <v>2500</v>
      </c>
      <c r="E43">
        <v>0.17</v>
      </c>
      <c r="F43">
        <v>611</v>
      </c>
      <c r="G43" t="s">
        <v>2</v>
      </c>
    </row>
    <row r="44" spans="1:7" x14ac:dyDescent="0.2">
      <c r="A44" t="s">
        <v>5</v>
      </c>
      <c r="B44">
        <v>500</v>
      </c>
      <c r="C44" t="s">
        <v>4</v>
      </c>
      <c r="D44">
        <v>5000</v>
      </c>
      <c r="E44">
        <v>0.215</v>
      </c>
      <c r="F44">
        <v>1836</v>
      </c>
      <c r="G44" t="s">
        <v>2</v>
      </c>
    </row>
    <row r="45" spans="1:7" x14ac:dyDescent="0.2">
      <c r="A45" t="s">
        <v>5</v>
      </c>
      <c r="B45">
        <v>500</v>
      </c>
      <c r="C45" t="s">
        <v>4</v>
      </c>
      <c r="D45">
        <v>7500</v>
      </c>
      <c r="E45">
        <v>0.32200000000000001</v>
      </c>
      <c r="F45">
        <v>3606</v>
      </c>
      <c r="G45" t="s">
        <v>2</v>
      </c>
    </row>
    <row r="46" spans="1:7" x14ac:dyDescent="0.2">
      <c r="A46" t="s">
        <v>5</v>
      </c>
      <c r="B46">
        <v>100</v>
      </c>
      <c r="C46" t="s">
        <v>4</v>
      </c>
      <c r="D46">
        <v>10000</v>
      </c>
      <c r="E46">
        <v>0.624</v>
      </c>
      <c r="F46">
        <v>4252</v>
      </c>
      <c r="G46" t="s">
        <v>2</v>
      </c>
    </row>
    <row r="47" spans="1:7" x14ac:dyDescent="0.2">
      <c r="A47" t="s">
        <v>5</v>
      </c>
      <c r="B47">
        <v>100</v>
      </c>
      <c r="C47" t="s">
        <v>4</v>
      </c>
      <c r="D47">
        <v>100000</v>
      </c>
      <c r="E47">
        <v>6.8049999999999997</v>
      </c>
      <c r="F47">
        <v>35659</v>
      </c>
      <c r="G47" t="s">
        <v>2</v>
      </c>
    </row>
    <row r="48" spans="1:7" x14ac:dyDescent="0.2">
      <c r="A48" t="s">
        <v>5</v>
      </c>
      <c r="B48">
        <v>10</v>
      </c>
      <c r="C48" t="s">
        <v>4</v>
      </c>
      <c r="D48">
        <v>1000000</v>
      </c>
      <c r="E48">
        <v>29.434999999999999</v>
      </c>
      <c r="F48">
        <v>37449</v>
      </c>
      <c r="G48" t="s">
        <v>2</v>
      </c>
    </row>
    <row r="49" spans="1:9" x14ac:dyDescent="0.2">
      <c r="A49" t="s">
        <v>5</v>
      </c>
      <c r="B49">
        <v>10</v>
      </c>
      <c r="C49" t="s">
        <v>4</v>
      </c>
      <c r="D49">
        <v>10000000</v>
      </c>
      <c r="E49">
        <v>207.69</v>
      </c>
      <c r="F49">
        <v>37449</v>
      </c>
      <c r="G49" t="s">
        <v>2</v>
      </c>
    </row>
    <row r="50" spans="1:9" x14ac:dyDescent="0.2">
      <c r="A50" t="s">
        <v>5</v>
      </c>
      <c r="B50">
        <v>2</v>
      </c>
      <c r="C50" t="s">
        <v>4</v>
      </c>
      <c r="D50">
        <v>100000000</v>
      </c>
      <c r="E50">
        <v>2328.5100000000002</v>
      </c>
      <c r="F50">
        <v>37449</v>
      </c>
      <c r="G50" t="s">
        <v>2</v>
      </c>
    </row>
    <row r="51" spans="1:9" x14ac:dyDescent="0.2">
      <c r="A51" t="s">
        <v>6</v>
      </c>
      <c r="B51">
        <v>1</v>
      </c>
      <c r="C51" t="s">
        <v>1</v>
      </c>
      <c r="D51" s="1">
        <v>100000000</v>
      </c>
      <c r="E51">
        <v>6274.84</v>
      </c>
      <c r="F51" t="s">
        <v>2</v>
      </c>
      <c r="H51">
        <v>10</v>
      </c>
      <c r="I51">
        <f>E51/D51*10</f>
        <v>6.2748399999999998E-4</v>
      </c>
    </row>
    <row r="52" spans="1:9" x14ac:dyDescent="0.2">
      <c r="A52" t="s">
        <v>6</v>
      </c>
      <c r="B52">
        <v>100000</v>
      </c>
      <c r="C52" t="s">
        <v>3</v>
      </c>
      <c r="D52">
        <v>10</v>
      </c>
      <c r="E52">
        <v>4.0000000000000002E-4</v>
      </c>
      <c r="F52">
        <v>1</v>
      </c>
      <c r="G52" t="s">
        <v>2</v>
      </c>
    </row>
    <row r="53" spans="1:9" x14ac:dyDescent="0.2">
      <c r="A53" t="s">
        <v>6</v>
      </c>
      <c r="B53">
        <v>100000</v>
      </c>
      <c r="C53" t="s">
        <v>3</v>
      </c>
      <c r="D53">
        <v>50</v>
      </c>
      <c r="E53">
        <v>2E-3</v>
      </c>
      <c r="F53">
        <v>9</v>
      </c>
      <c r="G53" t="s">
        <v>2</v>
      </c>
    </row>
    <row r="54" spans="1:9" x14ac:dyDescent="0.2">
      <c r="A54" t="s">
        <v>6</v>
      </c>
      <c r="B54">
        <v>10000</v>
      </c>
      <c r="C54" t="s">
        <v>3</v>
      </c>
      <c r="D54">
        <v>100</v>
      </c>
      <c r="E54">
        <v>3.0000000000000001E-3</v>
      </c>
      <c r="F54">
        <v>56</v>
      </c>
      <c r="G54" t="s">
        <v>2</v>
      </c>
    </row>
    <row r="55" spans="1:9" x14ac:dyDescent="0.2">
      <c r="A55" t="s">
        <v>6</v>
      </c>
      <c r="B55">
        <v>2000</v>
      </c>
      <c r="C55" t="s">
        <v>3</v>
      </c>
      <c r="D55">
        <v>1000</v>
      </c>
      <c r="E55">
        <v>4.9000000000000002E-2</v>
      </c>
      <c r="F55">
        <v>315</v>
      </c>
      <c r="G55" t="s">
        <v>2</v>
      </c>
    </row>
    <row r="56" spans="1:9" x14ac:dyDescent="0.2">
      <c r="A56" t="s">
        <v>6</v>
      </c>
      <c r="B56">
        <v>1000</v>
      </c>
      <c r="C56" t="s">
        <v>3</v>
      </c>
      <c r="D56">
        <v>2500</v>
      </c>
      <c r="E56">
        <v>0.157</v>
      </c>
      <c r="F56">
        <v>1091</v>
      </c>
      <c r="G56" t="s">
        <v>2</v>
      </c>
    </row>
    <row r="57" spans="1:9" x14ac:dyDescent="0.2">
      <c r="A57" t="s">
        <v>6</v>
      </c>
      <c r="B57">
        <v>500</v>
      </c>
      <c r="C57" t="s">
        <v>3</v>
      </c>
      <c r="D57">
        <v>5000</v>
      </c>
      <c r="E57">
        <v>0.45500000000000002</v>
      </c>
      <c r="F57">
        <v>1463</v>
      </c>
      <c r="G57" t="s">
        <v>2</v>
      </c>
    </row>
    <row r="58" spans="1:9" x14ac:dyDescent="0.2">
      <c r="A58" t="s">
        <v>6</v>
      </c>
      <c r="B58">
        <v>500</v>
      </c>
      <c r="C58" t="s">
        <v>3</v>
      </c>
      <c r="D58">
        <v>7500</v>
      </c>
      <c r="E58">
        <v>0.63600000000000001</v>
      </c>
      <c r="F58">
        <v>2187</v>
      </c>
      <c r="G58" t="s">
        <v>2</v>
      </c>
    </row>
    <row r="59" spans="1:9" x14ac:dyDescent="0.2">
      <c r="A59" t="s">
        <v>6</v>
      </c>
      <c r="B59">
        <v>100</v>
      </c>
      <c r="C59" t="s">
        <v>3</v>
      </c>
      <c r="D59">
        <v>10000</v>
      </c>
      <c r="E59">
        <v>0.79100000000000004</v>
      </c>
      <c r="F59">
        <v>3592</v>
      </c>
      <c r="G59" t="s">
        <v>2</v>
      </c>
    </row>
    <row r="60" spans="1:9" x14ac:dyDescent="0.2">
      <c r="A60" t="s">
        <v>6</v>
      </c>
      <c r="B60">
        <v>100</v>
      </c>
      <c r="C60" t="s">
        <v>3</v>
      </c>
      <c r="D60">
        <v>100000</v>
      </c>
      <c r="E60">
        <v>8.11</v>
      </c>
      <c r="F60">
        <v>10943</v>
      </c>
      <c r="G60" t="s">
        <v>2</v>
      </c>
    </row>
    <row r="61" spans="1:9" x14ac:dyDescent="0.2">
      <c r="A61" t="s">
        <v>6</v>
      </c>
      <c r="B61">
        <v>10</v>
      </c>
      <c r="C61" t="s">
        <v>3</v>
      </c>
      <c r="D61">
        <v>1000000</v>
      </c>
      <c r="E61">
        <v>60.337000000000003</v>
      </c>
      <c r="F61">
        <v>12068</v>
      </c>
      <c r="G61" t="s">
        <v>2</v>
      </c>
    </row>
    <row r="62" spans="1:9" x14ac:dyDescent="0.2">
      <c r="A62" t="s">
        <v>6</v>
      </c>
      <c r="B62">
        <v>10</v>
      </c>
      <c r="C62" t="s">
        <v>3</v>
      </c>
      <c r="D62">
        <v>10000000</v>
      </c>
      <c r="E62">
        <v>574.625</v>
      </c>
      <c r="F62">
        <v>12174</v>
      </c>
      <c r="G62" t="s">
        <v>2</v>
      </c>
    </row>
    <row r="63" spans="1:9" x14ac:dyDescent="0.2">
      <c r="A63" t="s">
        <v>6</v>
      </c>
      <c r="B63">
        <v>2</v>
      </c>
      <c r="C63" t="s">
        <v>3</v>
      </c>
      <c r="D63">
        <v>100000000</v>
      </c>
      <c r="E63">
        <v>5597.35</v>
      </c>
      <c r="F63">
        <v>12174</v>
      </c>
      <c r="G63" t="s">
        <v>2</v>
      </c>
    </row>
    <row r="64" spans="1:9" x14ac:dyDescent="0.2">
      <c r="A64" t="s">
        <v>6</v>
      </c>
      <c r="B64">
        <v>100000</v>
      </c>
      <c r="C64" t="s">
        <v>4</v>
      </c>
      <c r="D64">
        <v>10</v>
      </c>
      <c r="E64">
        <v>1E-3</v>
      </c>
      <c r="F64">
        <v>1</v>
      </c>
      <c r="G64" t="s">
        <v>2</v>
      </c>
    </row>
    <row r="65" spans="1:9" x14ac:dyDescent="0.2">
      <c r="A65" t="s">
        <v>6</v>
      </c>
      <c r="B65">
        <v>100000</v>
      </c>
      <c r="C65" t="s">
        <v>4</v>
      </c>
      <c r="D65">
        <v>50</v>
      </c>
      <c r="E65">
        <v>7.0000000000000001E-3</v>
      </c>
      <c r="F65">
        <v>9</v>
      </c>
      <c r="G65" t="s">
        <v>2</v>
      </c>
    </row>
    <row r="66" spans="1:9" x14ac:dyDescent="0.2">
      <c r="A66" t="s">
        <v>6</v>
      </c>
      <c r="B66">
        <v>10000</v>
      </c>
      <c r="C66" t="s">
        <v>4</v>
      </c>
      <c r="D66">
        <v>100</v>
      </c>
      <c r="E66">
        <v>1.2E-2</v>
      </c>
      <c r="F66">
        <v>56</v>
      </c>
      <c r="G66" t="s">
        <v>2</v>
      </c>
    </row>
    <row r="67" spans="1:9" x14ac:dyDescent="0.2">
      <c r="A67" t="s">
        <v>6</v>
      </c>
      <c r="B67">
        <v>2000</v>
      </c>
      <c r="C67" t="s">
        <v>4</v>
      </c>
      <c r="D67">
        <v>1000</v>
      </c>
      <c r="E67">
        <v>7.0999999999999994E-2</v>
      </c>
      <c r="F67">
        <v>315</v>
      </c>
      <c r="G67" t="s">
        <v>2</v>
      </c>
    </row>
    <row r="68" spans="1:9" x14ac:dyDescent="0.2">
      <c r="A68" t="s">
        <v>6</v>
      </c>
      <c r="B68">
        <v>1000</v>
      </c>
      <c r="C68" t="s">
        <v>4</v>
      </c>
      <c r="D68">
        <v>2500</v>
      </c>
      <c r="E68">
        <v>0.128</v>
      </c>
      <c r="F68">
        <v>1091</v>
      </c>
      <c r="G68" t="s">
        <v>2</v>
      </c>
    </row>
    <row r="69" spans="1:9" x14ac:dyDescent="0.2">
      <c r="A69" t="s">
        <v>6</v>
      </c>
      <c r="B69">
        <v>500</v>
      </c>
      <c r="C69" t="s">
        <v>4</v>
      </c>
      <c r="D69">
        <v>5000</v>
      </c>
      <c r="E69">
        <v>0.35499999999999998</v>
      </c>
      <c r="F69">
        <v>1463</v>
      </c>
      <c r="G69" t="s">
        <v>2</v>
      </c>
    </row>
    <row r="70" spans="1:9" x14ac:dyDescent="0.2">
      <c r="A70" t="s">
        <v>6</v>
      </c>
      <c r="B70">
        <v>500</v>
      </c>
      <c r="C70" t="s">
        <v>4</v>
      </c>
      <c r="D70">
        <v>7500</v>
      </c>
      <c r="E70">
        <v>0.44500000000000001</v>
      </c>
      <c r="F70">
        <v>2187</v>
      </c>
      <c r="G70" t="s">
        <v>2</v>
      </c>
    </row>
    <row r="71" spans="1:9" x14ac:dyDescent="0.2">
      <c r="A71" t="s">
        <v>6</v>
      </c>
      <c r="B71">
        <v>100</v>
      </c>
      <c r="C71" t="s">
        <v>4</v>
      </c>
      <c r="D71">
        <v>10000</v>
      </c>
      <c r="E71">
        <v>0.49399999999999999</v>
      </c>
      <c r="F71">
        <v>3592</v>
      </c>
      <c r="G71" t="s">
        <v>2</v>
      </c>
    </row>
    <row r="72" spans="1:9" x14ac:dyDescent="0.2">
      <c r="A72" t="s">
        <v>6</v>
      </c>
      <c r="B72">
        <v>100</v>
      </c>
      <c r="C72" t="s">
        <v>4</v>
      </c>
      <c r="D72">
        <v>100000</v>
      </c>
      <c r="E72">
        <v>3.907</v>
      </c>
      <c r="F72">
        <v>10943</v>
      </c>
      <c r="G72" t="s">
        <v>2</v>
      </c>
    </row>
    <row r="73" spans="1:9" x14ac:dyDescent="0.2">
      <c r="A73" t="s">
        <v>6</v>
      </c>
      <c r="B73">
        <v>10</v>
      </c>
      <c r="C73" t="s">
        <v>4</v>
      </c>
      <c r="D73">
        <v>1000000</v>
      </c>
      <c r="E73">
        <v>20.88</v>
      </c>
      <c r="F73">
        <v>12068</v>
      </c>
      <c r="G73" t="s">
        <v>2</v>
      </c>
    </row>
    <row r="74" spans="1:9" x14ac:dyDescent="0.2">
      <c r="A74" t="s">
        <v>6</v>
      </c>
      <c r="B74">
        <v>10</v>
      </c>
      <c r="C74" t="s">
        <v>4</v>
      </c>
      <c r="D74">
        <v>10000000</v>
      </c>
      <c r="E74">
        <v>191.32300000000001</v>
      </c>
      <c r="F74">
        <v>12174</v>
      </c>
      <c r="G74" t="s">
        <v>2</v>
      </c>
    </row>
    <row r="75" spans="1:9" x14ac:dyDescent="0.2">
      <c r="A75" t="s">
        <v>6</v>
      </c>
      <c r="B75">
        <v>2</v>
      </c>
      <c r="C75" t="s">
        <v>4</v>
      </c>
      <c r="D75">
        <v>100000000</v>
      </c>
      <c r="E75">
        <v>2255.17</v>
      </c>
      <c r="F75">
        <v>12174</v>
      </c>
      <c r="G75" t="s">
        <v>2</v>
      </c>
    </row>
    <row r="76" spans="1:9" x14ac:dyDescent="0.2">
      <c r="A76" t="s">
        <v>7</v>
      </c>
      <c r="B76">
        <v>1</v>
      </c>
      <c r="C76" t="s">
        <v>1</v>
      </c>
      <c r="D76" s="1">
        <v>100000000</v>
      </c>
      <c r="E76">
        <v>1983.3</v>
      </c>
      <c r="F76" t="s">
        <v>2</v>
      </c>
      <c r="H76">
        <v>10</v>
      </c>
      <c r="I76">
        <f>E76/D76*10</f>
        <v>1.9832999999999998E-4</v>
      </c>
    </row>
    <row r="77" spans="1:9" x14ac:dyDescent="0.2">
      <c r="A77" t="s">
        <v>7</v>
      </c>
      <c r="B77">
        <v>100000</v>
      </c>
      <c r="C77" t="s">
        <v>3</v>
      </c>
      <c r="D77">
        <v>10</v>
      </c>
      <c r="E77">
        <v>4.0000000000000002E-4</v>
      </c>
      <c r="F77">
        <v>1</v>
      </c>
      <c r="G77" t="s">
        <v>2</v>
      </c>
    </row>
    <row r="78" spans="1:9" x14ac:dyDescent="0.2">
      <c r="A78" t="s">
        <v>7</v>
      </c>
      <c r="B78">
        <v>100000</v>
      </c>
      <c r="C78" t="s">
        <v>3</v>
      </c>
      <c r="D78">
        <v>50</v>
      </c>
      <c r="E78">
        <v>2E-3</v>
      </c>
      <c r="F78">
        <v>9</v>
      </c>
      <c r="G78" t="s">
        <v>2</v>
      </c>
    </row>
    <row r="79" spans="1:9" x14ac:dyDescent="0.2">
      <c r="A79" t="s">
        <v>7</v>
      </c>
      <c r="B79">
        <v>10000</v>
      </c>
      <c r="C79" t="s">
        <v>3</v>
      </c>
      <c r="D79">
        <v>100</v>
      </c>
      <c r="E79">
        <v>4.0000000000000001E-3</v>
      </c>
      <c r="F79">
        <v>9</v>
      </c>
      <c r="G79" t="s">
        <v>2</v>
      </c>
    </row>
    <row r="80" spans="1:9" x14ac:dyDescent="0.2">
      <c r="A80" t="s">
        <v>7</v>
      </c>
      <c r="B80">
        <v>2000</v>
      </c>
      <c r="C80" t="s">
        <v>3</v>
      </c>
      <c r="D80">
        <v>1000</v>
      </c>
      <c r="E80">
        <v>2.5000000000000001E-2</v>
      </c>
      <c r="F80">
        <v>9</v>
      </c>
      <c r="G80" t="s">
        <v>2</v>
      </c>
    </row>
    <row r="81" spans="1:7" x14ac:dyDescent="0.2">
      <c r="A81" t="s">
        <v>7</v>
      </c>
      <c r="B81">
        <v>1000</v>
      </c>
      <c r="C81" t="s">
        <v>3</v>
      </c>
      <c r="D81">
        <v>2500</v>
      </c>
      <c r="E81">
        <v>6.0999999999999999E-2</v>
      </c>
      <c r="F81">
        <v>9</v>
      </c>
      <c r="G81" t="s">
        <v>2</v>
      </c>
    </row>
    <row r="82" spans="1:7" x14ac:dyDescent="0.2">
      <c r="A82" t="s">
        <v>7</v>
      </c>
      <c r="B82">
        <v>500</v>
      </c>
      <c r="C82" t="s">
        <v>3</v>
      </c>
      <c r="D82">
        <v>5000</v>
      </c>
      <c r="E82">
        <v>0.12</v>
      </c>
      <c r="F82">
        <v>9</v>
      </c>
      <c r="G82" t="s">
        <v>2</v>
      </c>
    </row>
    <row r="83" spans="1:7" x14ac:dyDescent="0.2">
      <c r="A83" t="s">
        <v>7</v>
      </c>
      <c r="B83">
        <v>500</v>
      </c>
      <c r="C83" t="s">
        <v>3</v>
      </c>
      <c r="D83">
        <v>7500</v>
      </c>
      <c r="E83">
        <v>0.183</v>
      </c>
      <c r="F83">
        <v>9</v>
      </c>
      <c r="G83" t="s">
        <v>2</v>
      </c>
    </row>
    <row r="84" spans="1:7" x14ac:dyDescent="0.2">
      <c r="A84" t="s">
        <v>7</v>
      </c>
      <c r="B84">
        <v>100</v>
      </c>
      <c r="C84" t="s">
        <v>3</v>
      </c>
      <c r="D84">
        <v>10000</v>
      </c>
      <c r="E84">
        <v>0.24399999999999999</v>
      </c>
      <c r="F84">
        <v>9</v>
      </c>
      <c r="G84" t="s">
        <v>2</v>
      </c>
    </row>
    <row r="85" spans="1:7" x14ac:dyDescent="0.2">
      <c r="A85" t="s">
        <v>7</v>
      </c>
      <c r="B85">
        <v>100</v>
      </c>
      <c r="C85" t="s">
        <v>3</v>
      </c>
      <c r="D85">
        <v>100000</v>
      </c>
      <c r="E85">
        <v>2.7170000000000001</v>
      </c>
      <c r="F85">
        <v>9</v>
      </c>
      <c r="G85" t="s">
        <v>2</v>
      </c>
    </row>
    <row r="86" spans="1:7" x14ac:dyDescent="0.2">
      <c r="A86" t="s">
        <v>7</v>
      </c>
      <c r="B86">
        <v>10</v>
      </c>
      <c r="C86" t="s">
        <v>3</v>
      </c>
      <c r="D86">
        <v>1000000</v>
      </c>
      <c r="E86">
        <v>27.913</v>
      </c>
      <c r="F86">
        <v>9</v>
      </c>
      <c r="G86" t="s">
        <v>2</v>
      </c>
    </row>
    <row r="87" spans="1:7" x14ac:dyDescent="0.2">
      <c r="A87" t="s">
        <v>7</v>
      </c>
      <c r="B87">
        <v>10</v>
      </c>
      <c r="C87" t="s">
        <v>3</v>
      </c>
      <c r="D87">
        <v>10000000</v>
      </c>
      <c r="E87">
        <v>293.15499999999997</v>
      </c>
      <c r="F87">
        <v>12</v>
      </c>
      <c r="G87" t="s">
        <v>2</v>
      </c>
    </row>
    <row r="88" spans="1:7" x14ac:dyDescent="0.2">
      <c r="A88" t="s">
        <v>7</v>
      </c>
      <c r="B88">
        <v>2</v>
      </c>
      <c r="C88" t="s">
        <v>3</v>
      </c>
      <c r="D88">
        <v>100000000</v>
      </c>
      <c r="E88">
        <v>3308.12</v>
      </c>
      <c r="F88">
        <v>51</v>
      </c>
      <c r="G88" t="s">
        <v>2</v>
      </c>
    </row>
    <row r="89" spans="1:7" x14ac:dyDescent="0.2">
      <c r="A89" t="s">
        <v>7</v>
      </c>
      <c r="B89">
        <v>100000</v>
      </c>
      <c r="C89" t="s">
        <v>4</v>
      </c>
      <c r="D89">
        <v>10</v>
      </c>
      <c r="E89">
        <v>1E-3</v>
      </c>
      <c r="F89">
        <v>1</v>
      </c>
      <c r="G89" t="s">
        <v>2</v>
      </c>
    </row>
    <row r="90" spans="1:7" x14ac:dyDescent="0.2">
      <c r="A90" t="s">
        <v>7</v>
      </c>
      <c r="B90">
        <v>100000</v>
      </c>
      <c r="C90" t="s">
        <v>4</v>
      </c>
      <c r="D90">
        <v>50</v>
      </c>
      <c r="E90">
        <v>7.0000000000000001E-3</v>
      </c>
      <c r="F90">
        <v>9</v>
      </c>
      <c r="G90" t="s">
        <v>2</v>
      </c>
    </row>
    <row r="91" spans="1:7" x14ac:dyDescent="0.2">
      <c r="A91" t="s">
        <v>7</v>
      </c>
      <c r="B91">
        <v>10000</v>
      </c>
      <c r="C91" t="s">
        <v>4</v>
      </c>
      <c r="D91">
        <v>100</v>
      </c>
      <c r="E91">
        <v>8.9999999999999993E-3</v>
      </c>
      <c r="F91">
        <v>9</v>
      </c>
      <c r="G91" t="s">
        <v>2</v>
      </c>
    </row>
    <row r="92" spans="1:7" x14ac:dyDescent="0.2">
      <c r="A92" t="s">
        <v>7</v>
      </c>
      <c r="B92">
        <v>2000</v>
      </c>
      <c r="C92" t="s">
        <v>4</v>
      </c>
      <c r="D92">
        <v>1000</v>
      </c>
      <c r="E92">
        <v>2.4E-2</v>
      </c>
      <c r="F92">
        <v>9</v>
      </c>
      <c r="G92" t="s">
        <v>2</v>
      </c>
    </row>
    <row r="93" spans="1:7" x14ac:dyDescent="0.2">
      <c r="A93" t="s">
        <v>7</v>
      </c>
      <c r="B93">
        <v>1000</v>
      </c>
      <c r="C93" t="s">
        <v>4</v>
      </c>
      <c r="D93">
        <v>2500</v>
      </c>
      <c r="E93">
        <v>3.6999999999999998E-2</v>
      </c>
      <c r="F93">
        <v>9</v>
      </c>
      <c r="G93" t="s">
        <v>2</v>
      </c>
    </row>
    <row r="94" spans="1:7" x14ac:dyDescent="0.2">
      <c r="A94" t="s">
        <v>7</v>
      </c>
      <c r="B94">
        <v>500</v>
      </c>
      <c r="C94" t="s">
        <v>4</v>
      </c>
      <c r="D94">
        <v>5000</v>
      </c>
      <c r="E94">
        <v>5.3999999999999999E-2</v>
      </c>
      <c r="F94">
        <v>9</v>
      </c>
      <c r="G94" t="s">
        <v>2</v>
      </c>
    </row>
    <row r="95" spans="1:7" x14ac:dyDescent="0.2">
      <c r="A95" t="s">
        <v>7</v>
      </c>
      <c r="B95">
        <v>500</v>
      </c>
      <c r="C95" t="s">
        <v>4</v>
      </c>
      <c r="D95">
        <v>7500</v>
      </c>
      <c r="E95">
        <v>7.1999999999999995E-2</v>
      </c>
      <c r="F95">
        <v>9</v>
      </c>
      <c r="G95" t="s">
        <v>2</v>
      </c>
    </row>
    <row r="96" spans="1:7" x14ac:dyDescent="0.2">
      <c r="A96" t="s">
        <v>7</v>
      </c>
      <c r="B96">
        <v>100</v>
      </c>
      <c r="C96" t="s">
        <v>4</v>
      </c>
      <c r="D96">
        <v>10000</v>
      </c>
      <c r="E96">
        <v>8.7999999999999995E-2</v>
      </c>
      <c r="F96">
        <v>9</v>
      </c>
      <c r="G96" t="s">
        <v>2</v>
      </c>
    </row>
    <row r="97" spans="1:9" x14ac:dyDescent="0.2">
      <c r="A97" t="s">
        <v>7</v>
      </c>
      <c r="B97">
        <v>100</v>
      </c>
      <c r="C97" t="s">
        <v>4</v>
      </c>
      <c r="D97">
        <v>100000</v>
      </c>
      <c r="E97">
        <v>0.878</v>
      </c>
      <c r="F97">
        <v>9</v>
      </c>
      <c r="G97" t="s">
        <v>2</v>
      </c>
    </row>
    <row r="98" spans="1:9" x14ac:dyDescent="0.2">
      <c r="A98" t="s">
        <v>7</v>
      </c>
      <c r="B98">
        <v>10</v>
      </c>
      <c r="C98" t="s">
        <v>4</v>
      </c>
      <c r="D98">
        <v>1000000</v>
      </c>
      <c r="E98">
        <v>9.1950000000000003</v>
      </c>
      <c r="F98">
        <v>9</v>
      </c>
      <c r="G98" t="s">
        <v>2</v>
      </c>
    </row>
    <row r="99" spans="1:9" x14ac:dyDescent="0.2">
      <c r="A99" t="s">
        <v>7</v>
      </c>
      <c r="B99">
        <v>10</v>
      </c>
      <c r="C99" t="s">
        <v>4</v>
      </c>
      <c r="D99">
        <v>10000000</v>
      </c>
      <c r="E99">
        <v>105.221</v>
      </c>
      <c r="F99">
        <v>12</v>
      </c>
      <c r="G99" t="s">
        <v>2</v>
      </c>
    </row>
    <row r="100" spans="1:9" x14ac:dyDescent="0.2">
      <c r="A100" t="s">
        <v>7</v>
      </c>
      <c r="B100">
        <v>2</v>
      </c>
      <c r="C100" t="s">
        <v>4</v>
      </c>
      <c r="D100">
        <v>100000000</v>
      </c>
      <c r="E100">
        <v>1296.52</v>
      </c>
      <c r="F100">
        <v>51</v>
      </c>
      <c r="G100" t="s">
        <v>2</v>
      </c>
    </row>
    <row r="101" spans="1:9" x14ac:dyDescent="0.2">
      <c r="A101" t="s">
        <v>8</v>
      </c>
      <c r="B101">
        <v>1</v>
      </c>
      <c r="C101" t="s">
        <v>1</v>
      </c>
      <c r="D101" s="1">
        <v>100000000</v>
      </c>
      <c r="E101">
        <v>6651.85</v>
      </c>
      <c r="F101" t="s">
        <v>2</v>
      </c>
      <c r="H101">
        <v>10</v>
      </c>
      <c r="I101">
        <f>E101/D101*10</f>
        <v>6.651850000000001E-4</v>
      </c>
    </row>
    <row r="102" spans="1:9" x14ac:dyDescent="0.2">
      <c r="A102" t="s">
        <v>8</v>
      </c>
      <c r="B102">
        <v>100000</v>
      </c>
      <c r="C102" t="s">
        <v>3</v>
      </c>
      <c r="D102">
        <v>10</v>
      </c>
      <c r="E102">
        <v>4.0000000000000002E-4</v>
      </c>
      <c r="F102">
        <v>1</v>
      </c>
      <c r="G102" t="s">
        <v>2</v>
      </c>
    </row>
    <row r="103" spans="1:9" x14ac:dyDescent="0.2">
      <c r="A103" t="s">
        <v>8</v>
      </c>
      <c r="B103">
        <v>100000</v>
      </c>
      <c r="C103" t="s">
        <v>3</v>
      </c>
      <c r="D103">
        <v>50</v>
      </c>
      <c r="E103">
        <v>3.0000000000000001E-3</v>
      </c>
      <c r="F103">
        <v>11</v>
      </c>
      <c r="G103" t="s">
        <v>2</v>
      </c>
    </row>
    <row r="104" spans="1:9" x14ac:dyDescent="0.2">
      <c r="A104" t="s">
        <v>8</v>
      </c>
      <c r="B104">
        <v>10000</v>
      </c>
      <c r="C104" t="s">
        <v>3</v>
      </c>
      <c r="D104">
        <v>100</v>
      </c>
      <c r="E104">
        <v>5.0000000000000001E-3</v>
      </c>
      <c r="F104">
        <v>34</v>
      </c>
      <c r="G104" t="s">
        <v>2</v>
      </c>
    </row>
    <row r="105" spans="1:9" x14ac:dyDescent="0.2">
      <c r="A105" t="s">
        <v>8</v>
      </c>
      <c r="B105">
        <v>2000</v>
      </c>
      <c r="C105" t="s">
        <v>3</v>
      </c>
      <c r="D105">
        <v>1000</v>
      </c>
      <c r="E105">
        <v>5.1999999999999998E-2</v>
      </c>
      <c r="F105">
        <v>129</v>
      </c>
      <c r="G105" t="s">
        <v>2</v>
      </c>
    </row>
    <row r="106" spans="1:9" x14ac:dyDescent="0.2">
      <c r="A106" t="s">
        <v>8</v>
      </c>
      <c r="B106">
        <v>1000</v>
      </c>
      <c r="C106" t="s">
        <v>3</v>
      </c>
      <c r="D106">
        <v>2500</v>
      </c>
      <c r="E106">
        <v>0.21299999999999999</v>
      </c>
      <c r="F106">
        <v>244</v>
      </c>
      <c r="G106" t="s">
        <v>2</v>
      </c>
    </row>
    <row r="107" spans="1:9" x14ac:dyDescent="0.2">
      <c r="A107" t="s">
        <v>8</v>
      </c>
      <c r="B107">
        <v>500</v>
      </c>
      <c r="C107" t="s">
        <v>3</v>
      </c>
      <c r="D107">
        <v>5000</v>
      </c>
      <c r="E107">
        <v>0.44500000000000001</v>
      </c>
      <c r="F107">
        <v>268</v>
      </c>
      <c r="G107" t="s">
        <v>2</v>
      </c>
    </row>
    <row r="108" spans="1:9" x14ac:dyDescent="0.2">
      <c r="A108" t="s">
        <v>8</v>
      </c>
      <c r="B108">
        <v>500</v>
      </c>
      <c r="C108" t="s">
        <v>3</v>
      </c>
      <c r="D108">
        <v>7500</v>
      </c>
      <c r="E108">
        <v>0.69499999999999995</v>
      </c>
      <c r="F108">
        <v>311</v>
      </c>
      <c r="G108" t="s">
        <v>2</v>
      </c>
    </row>
    <row r="109" spans="1:9" x14ac:dyDescent="0.2">
      <c r="A109" t="s">
        <v>8</v>
      </c>
      <c r="B109">
        <v>100</v>
      </c>
      <c r="C109" t="s">
        <v>3</v>
      </c>
      <c r="D109">
        <v>10000</v>
      </c>
      <c r="E109">
        <v>0.85</v>
      </c>
      <c r="F109">
        <v>377</v>
      </c>
      <c r="G109" t="s">
        <v>2</v>
      </c>
    </row>
    <row r="110" spans="1:9" x14ac:dyDescent="0.2">
      <c r="A110" t="s">
        <v>8</v>
      </c>
      <c r="B110">
        <v>100</v>
      </c>
      <c r="C110" t="s">
        <v>3</v>
      </c>
      <c r="D110">
        <v>100000</v>
      </c>
      <c r="E110">
        <v>8.8659999999999997</v>
      </c>
      <c r="F110">
        <v>1600</v>
      </c>
      <c r="G110" t="s">
        <v>2</v>
      </c>
    </row>
    <row r="111" spans="1:9" x14ac:dyDescent="0.2">
      <c r="A111" t="s">
        <v>8</v>
      </c>
      <c r="B111">
        <v>10</v>
      </c>
      <c r="C111" t="s">
        <v>3</v>
      </c>
      <c r="D111">
        <v>1000000</v>
      </c>
      <c r="E111">
        <v>84.188999999999993</v>
      </c>
      <c r="F111">
        <v>3474</v>
      </c>
      <c r="G111" t="s">
        <v>2</v>
      </c>
    </row>
    <row r="112" spans="1:9" x14ac:dyDescent="0.2">
      <c r="A112" t="s">
        <v>8</v>
      </c>
      <c r="B112">
        <v>10</v>
      </c>
      <c r="C112" t="s">
        <v>3</v>
      </c>
      <c r="D112">
        <v>10000000</v>
      </c>
      <c r="E112">
        <v>783.197</v>
      </c>
      <c r="F112">
        <v>3493</v>
      </c>
      <c r="G112" t="s">
        <v>2</v>
      </c>
    </row>
    <row r="113" spans="1:9" x14ac:dyDescent="0.2">
      <c r="A113" t="s">
        <v>8</v>
      </c>
      <c r="B113">
        <v>2</v>
      </c>
      <c r="C113" t="s">
        <v>3</v>
      </c>
      <c r="D113">
        <v>100000000</v>
      </c>
      <c r="E113">
        <v>7906.21</v>
      </c>
      <c r="F113">
        <v>3493</v>
      </c>
      <c r="G113" t="s">
        <v>2</v>
      </c>
    </row>
    <row r="114" spans="1:9" x14ac:dyDescent="0.2">
      <c r="A114" t="s">
        <v>8</v>
      </c>
      <c r="B114">
        <v>100000</v>
      </c>
      <c r="C114" t="s">
        <v>4</v>
      </c>
      <c r="D114">
        <v>10</v>
      </c>
      <c r="E114">
        <v>1E-3</v>
      </c>
      <c r="F114">
        <v>1</v>
      </c>
      <c r="G114" t="s">
        <v>2</v>
      </c>
    </row>
    <row r="115" spans="1:9" x14ac:dyDescent="0.2">
      <c r="A115" t="s">
        <v>8</v>
      </c>
      <c r="B115">
        <v>100000</v>
      </c>
      <c r="C115" t="s">
        <v>4</v>
      </c>
      <c r="D115">
        <v>50</v>
      </c>
      <c r="E115">
        <v>8.0000000000000002E-3</v>
      </c>
      <c r="F115">
        <v>11</v>
      </c>
      <c r="G115" t="s">
        <v>2</v>
      </c>
    </row>
    <row r="116" spans="1:9" x14ac:dyDescent="0.2">
      <c r="A116" t="s">
        <v>8</v>
      </c>
      <c r="B116">
        <v>10000</v>
      </c>
      <c r="C116" t="s">
        <v>4</v>
      </c>
      <c r="D116">
        <v>100</v>
      </c>
      <c r="E116">
        <v>1.0999999999999999E-2</v>
      </c>
      <c r="F116">
        <v>34</v>
      </c>
      <c r="G116" t="s">
        <v>2</v>
      </c>
    </row>
    <row r="117" spans="1:9" x14ac:dyDescent="0.2">
      <c r="A117" t="s">
        <v>8</v>
      </c>
      <c r="B117">
        <v>2000</v>
      </c>
      <c r="C117" t="s">
        <v>4</v>
      </c>
      <c r="D117">
        <v>1000</v>
      </c>
      <c r="E117">
        <v>0.05</v>
      </c>
      <c r="F117">
        <v>129</v>
      </c>
      <c r="G117" t="s">
        <v>2</v>
      </c>
    </row>
    <row r="118" spans="1:9" x14ac:dyDescent="0.2">
      <c r="A118" t="s">
        <v>8</v>
      </c>
      <c r="B118">
        <v>1000</v>
      </c>
      <c r="C118" t="s">
        <v>4</v>
      </c>
      <c r="D118">
        <v>2500</v>
      </c>
      <c r="E118">
        <v>0.126</v>
      </c>
      <c r="F118">
        <v>244</v>
      </c>
      <c r="G118" t="s">
        <v>2</v>
      </c>
    </row>
    <row r="119" spans="1:9" x14ac:dyDescent="0.2">
      <c r="A119" t="s">
        <v>8</v>
      </c>
      <c r="B119">
        <v>500</v>
      </c>
      <c r="C119" t="s">
        <v>4</v>
      </c>
      <c r="D119">
        <v>5000</v>
      </c>
      <c r="E119">
        <v>0.222</v>
      </c>
      <c r="F119">
        <v>268</v>
      </c>
      <c r="G119" t="s">
        <v>2</v>
      </c>
    </row>
    <row r="120" spans="1:9" x14ac:dyDescent="0.2">
      <c r="A120" t="s">
        <v>8</v>
      </c>
      <c r="B120">
        <v>500</v>
      </c>
      <c r="C120" t="s">
        <v>4</v>
      </c>
      <c r="D120">
        <v>7500</v>
      </c>
      <c r="E120">
        <v>0.34399999999999997</v>
      </c>
      <c r="F120">
        <v>311</v>
      </c>
      <c r="G120" t="s">
        <v>2</v>
      </c>
    </row>
    <row r="121" spans="1:9" x14ac:dyDescent="0.2">
      <c r="A121" t="s">
        <v>8</v>
      </c>
      <c r="B121">
        <v>100</v>
      </c>
      <c r="C121" t="s">
        <v>4</v>
      </c>
      <c r="D121">
        <v>10000</v>
      </c>
      <c r="E121">
        <v>0.35099999999999998</v>
      </c>
      <c r="F121">
        <v>377</v>
      </c>
      <c r="G121" t="s">
        <v>2</v>
      </c>
    </row>
    <row r="122" spans="1:9" x14ac:dyDescent="0.2">
      <c r="A122" t="s">
        <v>8</v>
      </c>
      <c r="B122">
        <v>100</v>
      </c>
      <c r="C122" t="s">
        <v>4</v>
      </c>
      <c r="D122">
        <v>100000</v>
      </c>
      <c r="E122">
        <v>3.4780000000000002</v>
      </c>
      <c r="F122">
        <v>1600</v>
      </c>
      <c r="G122" t="s">
        <v>2</v>
      </c>
    </row>
    <row r="123" spans="1:9" x14ac:dyDescent="0.2">
      <c r="A123" t="s">
        <v>8</v>
      </c>
      <c r="B123">
        <v>10</v>
      </c>
      <c r="C123" t="s">
        <v>4</v>
      </c>
      <c r="D123">
        <v>1000000</v>
      </c>
      <c r="E123">
        <v>30.084</v>
      </c>
      <c r="F123">
        <v>3474</v>
      </c>
      <c r="G123" t="s">
        <v>2</v>
      </c>
    </row>
    <row r="124" spans="1:9" x14ac:dyDescent="0.2">
      <c r="A124" t="s">
        <v>8</v>
      </c>
      <c r="B124">
        <v>10</v>
      </c>
      <c r="C124" t="s">
        <v>4</v>
      </c>
      <c r="D124">
        <v>10000000</v>
      </c>
      <c r="E124">
        <v>246.65700000000001</v>
      </c>
      <c r="F124">
        <v>3493</v>
      </c>
      <c r="G124" t="s">
        <v>2</v>
      </c>
    </row>
    <row r="125" spans="1:9" x14ac:dyDescent="0.2">
      <c r="A125" t="s">
        <v>8</v>
      </c>
      <c r="B125">
        <v>2</v>
      </c>
      <c r="C125" t="s">
        <v>4</v>
      </c>
      <c r="D125">
        <v>100000000</v>
      </c>
      <c r="E125">
        <v>2676.13</v>
      </c>
      <c r="F125">
        <v>3493</v>
      </c>
      <c r="G125" t="s">
        <v>2</v>
      </c>
    </row>
    <row r="126" spans="1:9" x14ac:dyDescent="0.2">
      <c r="A126" t="s">
        <v>9</v>
      </c>
      <c r="B126">
        <v>1</v>
      </c>
      <c r="C126" t="s">
        <v>1</v>
      </c>
      <c r="D126" s="1">
        <v>100000000</v>
      </c>
      <c r="E126">
        <v>8406.9</v>
      </c>
      <c r="F126" t="s">
        <v>2</v>
      </c>
      <c r="H126">
        <v>10</v>
      </c>
      <c r="I126">
        <f>E126/D126*10</f>
        <v>8.4068999999999995E-4</v>
      </c>
    </row>
    <row r="127" spans="1:9" x14ac:dyDescent="0.2">
      <c r="A127" t="s">
        <v>9</v>
      </c>
      <c r="B127">
        <v>100000</v>
      </c>
      <c r="C127" t="s">
        <v>3</v>
      </c>
      <c r="D127">
        <v>10</v>
      </c>
      <c r="E127">
        <v>4.0000000000000002E-4</v>
      </c>
      <c r="F127">
        <v>1</v>
      </c>
      <c r="G127" t="s">
        <v>2</v>
      </c>
    </row>
    <row r="128" spans="1:9" x14ac:dyDescent="0.2">
      <c r="A128" t="s">
        <v>9</v>
      </c>
      <c r="B128">
        <v>100000</v>
      </c>
      <c r="C128" t="s">
        <v>3</v>
      </c>
      <c r="D128">
        <v>50</v>
      </c>
      <c r="E128">
        <v>3.0000000000000001E-3</v>
      </c>
      <c r="F128">
        <v>10</v>
      </c>
      <c r="G128" t="s">
        <v>2</v>
      </c>
    </row>
    <row r="129" spans="1:7" x14ac:dyDescent="0.2">
      <c r="A129" t="s">
        <v>9</v>
      </c>
      <c r="B129">
        <v>10000</v>
      </c>
      <c r="C129" t="s">
        <v>3</v>
      </c>
      <c r="D129">
        <v>100</v>
      </c>
      <c r="E129">
        <v>5.0000000000000001E-3</v>
      </c>
      <c r="F129">
        <v>19</v>
      </c>
      <c r="G129" t="s">
        <v>2</v>
      </c>
    </row>
    <row r="130" spans="1:7" x14ac:dyDescent="0.2">
      <c r="A130" t="s">
        <v>9</v>
      </c>
      <c r="B130">
        <v>2000</v>
      </c>
      <c r="C130" t="s">
        <v>3</v>
      </c>
      <c r="D130">
        <v>1000</v>
      </c>
      <c r="E130">
        <v>6.9000000000000006E-2</v>
      </c>
      <c r="F130">
        <v>97</v>
      </c>
      <c r="G130" t="s">
        <v>2</v>
      </c>
    </row>
    <row r="131" spans="1:7" x14ac:dyDescent="0.2">
      <c r="A131" t="s">
        <v>9</v>
      </c>
      <c r="B131">
        <v>1000</v>
      </c>
      <c r="C131" t="s">
        <v>3</v>
      </c>
      <c r="D131">
        <v>2500</v>
      </c>
      <c r="E131">
        <v>0.24399999999999999</v>
      </c>
      <c r="F131">
        <v>161</v>
      </c>
      <c r="G131" t="s">
        <v>2</v>
      </c>
    </row>
    <row r="132" spans="1:7" x14ac:dyDescent="0.2">
      <c r="A132" t="s">
        <v>9</v>
      </c>
      <c r="B132">
        <v>500</v>
      </c>
      <c r="C132" t="s">
        <v>3</v>
      </c>
      <c r="D132">
        <v>5000</v>
      </c>
      <c r="E132">
        <v>0.52</v>
      </c>
      <c r="F132">
        <v>198</v>
      </c>
      <c r="G132" t="s">
        <v>2</v>
      </c>
    </row>
    <row r="133" spans="1:7" x14ac:dyDescent="0.2">
      <c r="A133" t="s">
        <v>9</v>
      </c>
      <c r="B133">
        <v>500</v>
      </c>
      <c r="C133" t="s">
        <v>3</v>
      </c>
      <c r="D133">
        <v>7500</v>
      </c>
      <c r="E133">
        <v>0.84699999999999998</v>
      </c>
      <c r="F133">
        <v>236</v>
      </c>
      <c r="G133" t="s">
        <v>2</v>
      </c>
    </row>
    <row r="134" spans="1:7" x14ac:dyDescent="0.2">
      <c r="A134" t="s">
        <v>9</v>
      </c>
      <c r="B134">
        <v>100</v>
      </c>
      <c r="C134" t="s">
        <v>3</v>
      </c>
      <c r="D134">
        <v>10000</v>
      </c>
      <c r="E134">
        <v>1.129</v>
      </c>
      <c r="F134">
        <v>299</v>
      </c>
      <c r="G134" t="s">
        <v>2</v>
      </c>
    </row>
    <row r="135" spans="1:7" x14ac:dyDescent="0.2">
      <c r="A135" t="s">
        <v>9</v>
      </c>
      <c r="B135">
        <v>100</v>
      </c>
      <c r="C135" t="s">
        <v>3</v>
      </c>
      <c r="D135">
        <v>100000</v>
      </c>
      <c r="E135">
        <v>10.234</v>
      </c>
      <c r="F135">
        <v>1061</v>
      </c>
      <c r="G135" t="s">
        <v>2</v>
      </c>
    </row>
    <row r="136" spans="1:7" x14ac:dyDescent="0.2">
      <c r="A136" t="s">
        <v>9</v>
      </c>
      <c r="B136">
        <v>10</v>
      </c>
      <c r="C136" t="s">
        <v>3</v>
      </c>
      <c r="D136">
        <v>1000000</v>
      </c>
      <c r="E136">
        <v>90.564999999999998</v>
      </c>
      <c r="F136">
        <v>2245</v>
      </c>
      <c r="G136" t="s">
        <v>2</v>
      </c>
    </row>
    <row r="137" spans="1:7" x14ac:dyDescent="0.2">
      <c r="A137" t="s">
        <v>9</v>
      </c>
      <c r="B137">
        <v>10</v>
      </c>
      <c r="C137" t="s">
        <v>3</v>
      </c>
      <c r="D137">
        <v>10000000</v>
      </c>
      <c r="E137">
        <v>872.29399999999998</v>
      </c>
      <c r="F137">
        <v>2300</v>
      </c>
      <c r="G137" t="s">
        <v>2</v>
      </c>
    </row>
    <row r="138" spans="1:7" x14ac:dyDescent="0.2">
      <c r="A138" t="s">
        <v>9</v>
      </c>
      <c r="B138">
        <v>2</v>
      </c>
      <c r="C138" t="s">
        <v>3</v>
      </c>
      <c r="D138">
        <v>100000000</v>
      </c>
      <c r="E138">
        <v>8672.1299999999992</v>
      </c>
      <c r="F138">
        <v>2307</v>
      </c>
      <c r="G138" t="s">
        <v>2</v>
      </c>
    </row>
    <row r="139" spans="1:7" x14ac:dyDescent="0.2">
      <c r="A139" t="s">
        <v>9</v>
      </c>
      <c r="B139">
        <v>100000</v>
      </c>
      <c r="C139" t="s">
        <v>4</v>
      </c>
      <c r="D139">
        <v>10</v>
      </c>
      <c r="E139">
        <v>1E-3</v>
      </c>
      <c r="F139">
        <v>1</v>
      </c>
      <c r="G139" t="s">
        <v>2</v>
      </c>
    </row>
    <row r="140" spans="1:7" x14ac:dyDescent="0.2">
      <c r="A140" t="s">
        <v>9</v>
      </c>
      <c r="B140">
        <v>100000</v>
      </c>
      <c r="C140" t="s">
        <v>4</v>
      </c>
      <c r="D140">
        <v>50</v>
      </c>
      <c r="E140">
        <v>7.0000000000000001E-3</v>
      </c>
      <c r="F140">
        <v>10</v>
      </c>
      <c r="G140" t="s">
        <v>2</v>
      </c>
    </row>
    <row r="141" spans="1:7" x14ac:dyDescent="0.2">
      <c r="A141" t="s">
        <v>9</v>
      </c>
      <c r="B141">
        <v>10000</v>
      </c>
      <c r="C141" t="s">
        <v>4</v>
      </c>
      <c r="D141">
        <v>100</v>
      </c>
      <c r="E141">
        <v>1.2999999999999999E-2</v>
      </c>
      <c r="F141">
        <v>19</v>
      </c>
      <c r="G141" t="s">
        <v>2</v>
      </c>
    </row>
    <row r="142" spans="1:7" x14ac:dyDescent="0.2">
      <c r="A142" t="s">
        <v>9</v>
      </c>
      <c r="B142">
        <v>2000</v>
      </c>
      <c r="C142" t="s">
        <v>4</v>
      </c>
      <c r="D142">
        <v>1000</v>
      </c>
      <c r="E142">
        <v>7.1999999999999995E-2</v>
      </c>
      <c r="F142">
        <v>97</v>
      </c>
      <c r="G142" t="s">
        <v>2</v>
      </c>
    </row>
    <row r="143" spans="1:7" x14ac:dyDescent="0.2">
      <c r="A143" t="s">
        <v>9</v>
      </c>
      <c r="B143">
        <v>1000</v>
      </c>
      <c r="C143" t="s">
        <v>4</v>
      </c>
      <c r="D143">
        <v>2500</v>
      </c>
      <c r="E143">
        <v>0.13800000000000001</v>
      </c>
      <c r="F143">
        <v>161</v>
      </c>
      <c r="G143" t="s">
        <v>2</v>
      </c>
    </row>
    <row r="144" spans="1:7" x14ac:dyDescent="0.2">
      <c r="A144" t="s">
        <v>9</v>
      </c>
      <c r="B144">
        <v>500</v>
      </c>
      <c r="C144" t="s">
        <v>4</v>
      </c>
      <c r="D144">
        <v>5000</v>
      </c>
      <c r="E144">
        <v>0.25</v>
      </c>
      <c r="F144">
        <v>198</v>
      </c>
      <c r="G144" t="s">
        <v>2</v>
      </c>
    </row>
    <row r="145" spans="1:13" x14ac:dyDescent="0.2">
      <c r="A145" t="s">
        <v>9</v>
      </c>
      <c r="B145">
        <v>500</v>
      </c>
      <c r="C145" t="s">
        <v>4</v>
      </c>
      <c r="D145">
        <v>7500</v>
      </c>
      <c r="E145">
        <v>0.41399999999999998</v>
      </c>
      <c r="F145">
        <v>236</v>
      </c>
      <c r="G145" t="s">
        <v>2</v>
      </c>
    </row>
    <row r="146" spans="1:13" x14ac:dyDescent="0.2">
      <c r="A146" t="s">
        <v>9</v>
      </c>
      <c r="B146">
        <v>100</v>
      </c>
      <c r="C146" t="s">
        <v>4</v>
      </c>
      <c r="D146">
        <v>10000</v>
      </c>
      <c r="E146">
        <v>0.61599999999999999</v>
      </c>
      <c r="F146">
        <v>299</v>
      </c>
      <c r="G146" t="s">
        <v>2</v>
      </c>
    </row>
    <row r="147" spans="1:13" x14ac:dyDescent="0.2">
      <c r="A147" t="s">
        <v>9</v>
      </c>
      <c r="B147">
        <v>100</v>
      </c>
      <c r="C147" t="s">
        <v>4</v>
      </c>
      <c r="D147">
        <v>100000</v>
      </c>
      <c r="E147">
        <v>3.8050000000000002</v>
      </c>
      <c r="F147">
        <v>1061</v>
      </c>
      <c r="G147" t="s">
        <v>2</v>
      </c>
    </row>
    <row r="148" spans="1:13" x14ac:dyDescent="0.2">
      <c r="A148" t="s">
        <v>9</v>
      </c>
      <c r="B148">
        <v>10</v>
      </c>
      <c r="C148" t="s">
        <v>4</v>
      </c>
      <c r="D148">
        <v>1000000</v>
      </c>
      <c r="E148">
        <v>29.292999999999999</v>
      </c>
      <c r="F148">
        <v>2245</v>
      </c>
      <c r="G148" t="s">
        <v>2</v>
      </c>
    </row>
    <row r="149" spans="1:13" x14ac:dyDescent="0.2">
      <c r="A149" t="s">
        <v>9</v>
      </c>
      <c r="B149">
        <v>10</v>
      </c>
      <c r="C149" t="s">
        <v>4</v>
      </c>
      <c r="D149">
        <v>10000000</v>
      </c>
      <c r="E149">
        <v>265.666</v>
      </c>
      <c r="F149">
        <v>2300</v>
      </c>
      <c r="G149" t="s">
        <v>2</v>
      </c>
    </row>
    <row r="150" spans="1:13" x14ac:dyDescent="0.2">
      <c r="A150" t="s">
        <v>9</v>
      </c>
      <c r="B150">
        <v>2</v>
      </c>
      <c r="C150" t="s">
        <v>4</v>
      </c>
      <c r="D150">
        <v>100000000</v>
      </c>
      <c r="E150">
        <v>2665.24</v>
      </c>
      <c r="F150">
        <v>2307</v>
      </c>
      <c r="G150" t="s">
        <v>2</v>
      </c>
      <c r="H150" t="s">
        <v>13</v>
      </c>
    </row>
    <row r="151" spans="1:13" x14ac:dyDescent="0.2">
      <c r="A151" t="s">
        <v>10</v>
      </c>
      <c r="B151">
        <v>1</v>
      </c>
      <c r="C151" t="s">
        <v>1</v>
      </c>
      <c r="D151" s="1">
        <v>100000000</v>
      </c>
      <c r="E151">
        <v>4848.33</v>
      </c>
      <c r="F151" t="s">
        <v>2</v>
      </c>
      <c r="H151" t="s">
        <v>10</v>
      </c>
      <c r="I151">
        <v>1</v>
      </c>
      <c r="J151" t="s">
        <v>1</v>
      </c>
      <c r="K151" s="1">
        <v>10000000</v>
      </c>
      <c r="L151">
        <v>1829.85</v>
      </c>
      <c r="M151" t="s">
        <v>2</v>
      </c>
    </row>
    <row r="152" spans="1:13" x14ac:dyDescent="0.2">
      <c r="A152" t="s">
        <v>10</v>
      </c>
      <c r="B152">
        <v>1</v>
      </c>
      <c r="C152" t="s">
        <v>1</v>
      </c>
      <c r="D152" s="1">
        <v>100000000</v>
      </c>
      <c r="E152">
        <v>6500.8</v>
      </c>
      <c r="F152">
        <v>1</v>
      </c>
      <c r="H152" t="s">
        <v>11</v>
      </c>
      <c r="I152">
        <v>100000</v>
      </c>
      <c r="J152" t="s">
        <v>3</v>
      </c>
      <c r="K152">
        <v>10</v>
      </c>
      <c r="L152">
        <v>2E-3</v>
      </c>
      <c r="M152">
        <v>1</v>
      </c>
    </row>
    <row r="153" spans="1:13" x14ac:dyDescent="0.2">
      <c r="A153" t="s">
        <v>14</v>
      </c>
      <c r="B153">
        <v>100000</v>
      </c>
      <c r="C153" t="s">
        <v>3</v>
      </c>
      <c r="D153">
        <v>10</v>
      </c>
      <c r="E153">
        <v>4.0000000000000002E-4</v>
      </c>
      <c r="F153">
        <v>15</v>
      </c>
      <c r="H153" t="s">
        <v>11</v>
      </c>
      <c r="I153">
        <v>100000</v>
      </c>
      <c r="J153" t="s">
        <v>3</v>
      </c>
      <c r="K153">
        <v>50</v>
      </c>
      <c r="L153">
        <v>2.4E-2</v>
      </c>
      <c r="M153">
        <v>47</v>
      </c>
    </row>
    <row r="154" spans="1:13" x14ac:dyDescent="0.2">
      <c r="A154" t="s">
        <v>14</v>
      </c>
      <c r="B154">
        <v>100000</v>
      </c>
      <c r="C154" t="s">
        <v>3</v>
      </c>
      <c r="D154">
        <v>50</v>
      </c>
      <c r="E154">
        <v>2E-3</v>
      </c>
      <c r="F154">
        <v>48</v>
      </c>
      <c r="H154" t="s">
        <v>11</v>
      </c>
      <c r="I154">
        <v>10000</v>
      </c>
      <c r="J154" t="s">
        <v>3</v>
      </c>
      <c r="K154">
        <v>100</v>
      </c>
      <c r="L154">
        <v>4.2999999999999997E-2</v>
      </c>
      <c r="M154">
        <v>82</v>
      </c>
    </row>
    <row r="155" spans="1:13" x14ac:dyDescent="0.2">
      <c r="A155" t="s">
        <v>14</v>
      </c>
      <c r="B155">
        <v>10000</v>
      </c>
      <c r="C155" t="s">
        <v>3</v>
      </c>
      <c r="D155">
        <v>100</v>
      </c>
      <c r="E155">
        <v>3.0000000000000001E-3</v>
      </c>
      <c r="F155">
        <v>473</v>
      </c>
      <c r="H155" t="s">
        <v>11</v>
      </c>
      <c r="I155">
        <v>2000</v>
      </c>
      <c r="J155" t="s">
        <v>3</v>
      </c>
      <c r="K155">
        <v>1000</v>
      </c>
      <c r="L155">
        <v>0.254</v>
      </c>
      <c r="M155">
        <v>267</v>
      </c>
    </row>
    <row r="156" spans="1:13" x14ac:dyDescent="0.2">
      <c r="A156" t="s">
        <v>14</v>
      </c>
      <c r="B156">
        <v>2000</v>
      </c>
      <c r="C156" t="s">
        <v>3</v>
      </c>
      <c r="D156">
        <v>1000</v>
      </c>
      <c r="E156">
        <v>4.5999999999999999E-2</v>
      </c>
      <c r="F156">
        <v>611</v>
      </c>
      <c r="H156" t="s">
        <v>11</v>
      </c>
      <c r="I156">
        <v>1000</v>
      </c>
      <c r="J156" t="s">
        <v>3</v>
      </c>
      <c r="K156">
        <v>2500</v>
      </c>
      <c r="L156">
        <v>1.456</v>
      </c>
      <c r="M156">
        <v>1546</v>
      </c>
    </row>
    <row r="157" spans="1:13" x14ac:dyDescent="0.2">
      <c r="A157" t="s">
        <v>14</v>
      </c>
      <c r="B157">
        <v>1000</v>
      </c>
      <c r="C157" t="s">
        <v>3</v>
      </c>
      <c r="D157">
        <v>2500</v>
      </c>
      <c r="E157">
        <v>0.189</v>
      </c>
      <c r="F157">
        <v>1836</v>
      </c>
      <c r="H157" t="s">
        <v>11</v>
      </c>
      <c r="I157">
        <v>500</v>
      </c>
      <c r="J157" t="s">
        <v>3</v>
      </c>
      <c r="K157">
        <v>5000</v>
      </c>
      <c r="L157">
        <v>3.331</v>
      </c>
      <c r="M157">
        <v>5053</v>
      </c>
    </row>
    <row r="158" spans="1:13" x14ac:dyDescent="0.2">
      <c r="A158" t="s">
        <v>14</v>
      </c>
      <c r="B158">
        <v>500</v>
      </c>
      <c r="C158" t="s">
        <v>3</v>
      </c>
      <c r="D158">
        <v>5000</v>
      </c>
      <c r="E158">
        <v>0.32400000000000001</v>
      </c>
      <c r="F158">
        <v>3606</v>
      </c>
      <c r="H158" t="s">
        <v>11</v>
      </c>
      <c r="I158">
        <v>500</v>
      </c>
      <c r="J158" t="s">
        <v>3</v>
      </c>
      <c r="K158">
        <v>7500</v>
      </c>
      <c r="L158">
        <v>4.7850000000000001</v>
      </c>
      <c r="M158">
        <v>7371</v>
      </c>
    </row>
    <row r="159" spans="1:13" x14ac:dyDescent="0.2">
      <c r="A159" t="s">
        <v>14</v>
      </c>
      <c r="B159">
        <v>500</v>
      </c>
      <c r="C159" t="s">
        <v>3</v>
      </c>
      <c r="D159">
        <v>7500</v>
      </c>
      <c r="E159">
        <v>0.52700000000000002</v>
      </c>
      <c r="F159">
        <v>4252</v>
      </c>
      <c r="H159" t="s">
        <v>11</v>
      </c>
      <c r="I159">
        <v>100</v>
      </c>
      <c r="J159" t="s">
        <v>3</v>
      </c>
      <c r="K159">
        <v>10000</v>
      </c>
      <c r="L159">
        <v>6.3810000000000002</v>
      </c>
      <c r="M159">
        <v>9563</v>
      </c>
    </row>
    <row r="160" spans="1:13" x14ac:dyDescent="0.2">
      <c r="A160" t="s">
        <v>14</v>
      </c>
      <c r="B160">
        <v>100</v>
      </c>
      <c r="C160" t="s">
        <v>3</v>
      </c>
      <c r="D160">
        <v>10000</v>
      </c>
      <c r="E160">
        <v>0.90700000000000003</v>
      </c>
      <c r="F160">
        <v>35659</v>
      </c>
      <c r="H160" t="s">
        <v>11</v>
      </c>
      <c r="I160">
        <v>100</v>
      </c>
      <c r="J160" t="s">
        <v>3</v>
      </c>
      <c r="K160">
        <v>100000</v>
      </c>
      <c r="L160">
        <v>43.247</v>
      </c>
      <c r="M160">
        <v>51579</v>
      </c>
    </row>
    <row r="161" spans="1:13" x14ac:dyDescent="0.2">
      <c r="A161" t="s">
        <v>14</v>
      </c>
      <c r="B161">
        <v>100</v>
      </c>
      <c r="C161" t="s">
        <v>3</v>
      </c>
      <c r="D161">
        <v>100000</v>
      </c>
      <c r="E161">
        <v>11.491</v>
      </c>
      <c r="F161">
        <v>37449</v>
      </c>
      <c r="H161" t="s">
        <v>11</v>
      </c>
      <c r="I161">
        <v>10</v>
      </c>
      <c r="J161" t="s">
        <v>3</v>
      </c>
      <c r="K161">
        <v>1000000</v>
      </c>
      <c r="L161">
        <v>944.05899999999997</v>
      </c>
      <c r="M161">
        <v>973639</v>
      </c>
    </row>
    <row r="162" spans="1:13" x14ac:dyDescent="0.2">
      <c r="A162" t="s">
        <v>14</v>
      </c>
      <c r="B162">
        <v>10</v>
      </c>
      <c r="C162" t="s">
        <v>3</v>
      </c>
      <c r="D162">
        <v>1000000</v>
      </c>
      <c r="E162">
        <v>74.332999999999998</v>
      </c>
      <c r="F162">
        <v>37449</v>
      </c>
      <c r="H162" t="s">
        <v>11</v>
      </c>
      <c r="I162">
        <v>10</v>
      </c>
      <c r="J162" t="s">
        <v>3</v>
      </c>
      <c r="K162">
        <v>10000000</v>
      </c>
      <c r="L162">
        <v>8400.48</v>
      </c>
      <c r="M162">
        <v>7564195</v>
      </c>
    </row>
    <row r="163" spans="1:13" x14ac:dyDescent="0.2">
      <c r="A163" t="s">
        <v>14</v>
      </c>
      <c r="B163">
        <v>10</v>
      </c>
      <c r="C163" t="s">
        <v>3</v>
      </c>
      <c r="D163">
        <v>10000000</v>
      </c>
      <c r="E163">
        <v>648.39300000000003</v>
      </c>
      <c r="F163">
        <v>37449</v>
      </c>
      <c r="H163" t="s">
        <v>11</v>
      </c>
      <c r="I163">
        <v>100000</v>
      </c>
      <c r="J163" t="s">
        <v>4</v>
      </c>
      <c r="K163">
        <v>10</v>
      </c>
      <c r="L163">
        <v>3.0000000000000001E-3</v>
      </c>
      <c r="M163">
        <v>1</v>
      </c>
    </row>
    <row r="164" spans="1:13" x14ac:dyDescent="0.2">
      <c r="A164" t="s">
        <v>14</v>
      </c>
      <c r="B164">
        <v>2</v>
      </c>
      <c r="C164" t="s">
        <v>3</v>
      </c>
      <c r="D164">
        <v>100000000</v>
      </c>
      <c r="E164">
        <v>6394.17</v>
      </c>
      <c r="F164">
        <v>1</v>
      </c>
      <c r="H164" t="s">
        <v>11</v>
      </c>
      <c r="I164">
        <v>100000</v>
      </c>
      <c r="J164" t="s">
        <v>4</v>
      </c>
      <c r="K164">
        <v>50</v>
      </c>
      <c r="L164">
        <v>3.2000000000000001E-2</v>
      </c>
      <c r="M164">
        <v>47</v>
      </c>
    </row>
    <row r="165" spans="1:13" x14ac:dyDescent="0.2">
      <c r="A165" t="s">
        <v>14</v>
      </c>
      <c r="B165">
        <v>100000</v>
      </c>
      <c r="C165" t="s">
        <v>4</v>
      </c>
      <c r="D165">
        <v>10</v>
      </c>
      <c r="E165">
        <v>1E-3</v>
      </c>
      <c r="F165">
        <v>15</v>
      </c>
      <c r="H165" t="s">
        <v>11</v>
      </c>
      <c r="I165">
        <v>10000</v>
      </c>
      <c r="J165" t="s">
        <v>4</v>
      </c>
      <c r="K165">
        <v>100</v>
      </c>
      <c r="L165">
        <v>5.2999999999999999E-2</v>
      </c>
      <c r="M165">
        <v>82</v>
      </c>
    </row>
    <row r="166" spans="1:13" x14ac:dyDescent="0.2">
      <c r="A166" t="s">
        <v>14</v>
      </c>
      <c r="B166">
        <v>100000</v>
      </c>
      <c r="C166" t="s">
        <v>4</v>
      </c>
      <c r="D166">
        <v>50</v>
      </c>
      <c r="E166">
        <v>7.0000000000000001E-3</v>
      </c>
      <c r="F166">
        <v>48</v>
      </c>
      <c r="H166" t="s">
        <v>11</v>
      </c>
      <c r="I166">
        <v>2000</v>
      </c>
      <c r="J166" t="s">
        <v>4</v>
      </c>
      <c r="K166">
        <v>1000</v>
      </c>
      <c r="L166">
        <v>0.20899999999999999</v>
      </c>
      <c r="M166">
        <v>267</v>
      </c>
    </row>
    <row r="167" spans="1:13" x14ac:dyDescent="0.2">
      <c r="A167" t="s">
        <v>14</v>
      </c>
      <c r="B167">
        <v>10000</v>
      </c>
      <c r="C167" t="s">
        <v>4</v>
      </c>
      <c r="D167">
        <v>100</v>
      </c>
      <c r="E167">
        <v>1.0999999999999999E-2</v>
      </c>
      <c r="F167">
        <v>473</v>
      </c>
      <c r="H167" t="s">
        <v>11</v>
      </c>
      <c r="I167">
        <v>1000</v>
      </c>
      <c r="J167" t="s">
        <v>4</v>
      </c>
      <c r="K167">
        <v>2500</v>
      </c>
      <c r="L167">
        <v>1.4419999999999999</v>
      </c>
      <c r="M167">
        <v>1546</v>
      </c>
    </row>
    <row r="168" spans="1:13" x14ac:dyDescent="0.2">
      <c r="A168" t="s">
        <v>14</v>
      </c>
      <c r="B168">
        <v>2000</v>
      </c>
      <c r="C168" t="s">
        <v>4</v>
      </c>
      <c r="D168">
        <v>1000</v>
      </c>
      <c r="E168">
        <v>6.4000000000000001E-2</v>
      </c>
      <c r="F168">
        <v>611</v>
      </c>
      <c r="H168" t="s">
        <v>11</v>
      </c>
      <c r="I168">
        <v>500</v>
      </c>
      <c r="J168" t="s">
        <v>4</v>
      </c>
      <c r="K168">
        <v>5000</v>
      </c>
      <c r="L168">
        <v>3.706</v>
      </c>
      <c r="M168">
        <v>5053</v>
      </c>
    </row>
    <row r="169" spans="1:13" x14ac:dyDescent="0.2">
      <c r="A169" t="s">
        <v>14</v>
      </c>
      <c r="B169">
        <v>1000</v>
      </c>
      <c r="C169" t="s">
        <v>4</v>
      </c>
      <c r="D169">
        <v>2500</v>
      </c>
      <c r="E169">
        <v>0.17299999999999999</v>
      </c>
      <c r="F169">
        <v>1836</v>
      </c>
      <c r="H169" t="s">
        <v>11</v>
      </c>
      <c r="I169">
        <v>500</v>
      </c>
      <c r="J169" t="s">
        <v>4</v>
      </c>
      <c r="K169">
        <v>7500</v>
      </c>
      <c r="L169">
        <v>5.0830000000000002</v>
      </c>
      <c r="M169">
        <v>7371</v>
      </c>
    </row>
    <row r="170" spans="1:13" x14ac:dyDescent="0.2">
      <c r="A170" t="s">
        <v>14</v>
      </c>
      <c r="B170">
        <v>500</v>
      </c>
      <c r="C170" t="s">
        <v>4</v>
      </c>
      <c r="D170">
        <v>5000</v>
      </c>
      <c r="E170">
        <v>0.214</v>
      </c>
      <c r="F170">
        <v>3606</v>
      </c>
      <c r="H170" t="s">
        <v>11</v>
      </c>
      <c r="I170">
        <v>100</v>
      </c>
      <c r="J170" t="s">
        <v>4</v>
      </c>
      <c r="K170">
        <v>10000</v>
      </c>
      <c r="L170">
        <v>7.1239999999999997</v>
      </c>
      <c r="M170">
        <v>9563</v>
      </c>
    </row>
    <row r="171" spans="1:13" x14ac:dyDescent="0.2">
      <c r="A171" t="s">
        <v>14</v>
      </c>
      <c r="B171">
        <v>500</v>
      </c>
      <c r="C171" t="s">
        <v>4</v>
      </c>
      <c r="D171">
        <v>7500</v>
      </c>
      <c r="E171">
        <v>0.316</v>
      </c>
      <c r="F171">
        <v>4252</v>
      </c>
      <c r="H171" t="s">
        <v>11</v>
      </c>
      <c r="I171">
        <v>100</v>
      </c>
      <c r="J171" t="s">
        <v>4</v>
      </c>
      <c r="K171">
        <v>100000</v>
      </c>
      <c r="L171">
        <v>42.334000000000003</v>
      </c>
      <c r="M171">
        <v>51579</v>
      </c>
    </row>
    <row r="172" spans="1:13" x14ac:dyDescent="0.2">
      <c r="A172" t="s">
        <v>14</v>
      </c>
      <c r="B172">
        <v>100</v>
      </c>
      <c r="C172" t="s">
        <v>4</v>
      </c>
      <c r="D172">
        <v>10000</v>
      </c>
      <c r="E172">
        <v>0.61899999999999999</v>
      </c>
      <c r="F172">
        <v>35659</v>
      </c>
      <c r="H172" t="s">
        <v>11</v>
      </c>
      <c r="I172">
        <v>10</v>
      </c>
      <c r="J172" t="s">
        <v>4</v>
      </c>
      <c r="K172">
        <v>1000000</v>
      </c>
      <c r="L172">
        <v>932.11800000000005</v>
      </c>
      <c r="M172">
        <v>973639</v>
      </c>
    </row>
    <row r="173" spans="1:13" x14ac:dyDescent="0.2">
      <c r="A173" t="s">
        <v>14</v>
      </c>
      <c r="B173">
        <v>100</v>
      </c>
      <c r="C173" t="s">
        <v>4</v>
      </c>
      <c r="D173">
        <v>100000</v>
      </c>
      <c r="E173">
        <v>6.8010000000000002</v>
      </c>
      <c r="F173">
        <v>37449</v>
      </c>
      <c r="H173" t="s">
        <v>11</v>
      </c>
      <c r="I173">
        <v>10</v>
      </c>
      <c r="J173" t="s">
        <v>4</v>
      </c>
      <c r="K173">
        <v>10000000</v>
      </c>
      <c r="L173">
        <v>8372.24</v>
      </c>
      <c r="M173">
        <v>7564195</v>
      </c>
    </row>
    <row r="174" spans="1:13" x14ac:dyDescent="0.2">
      <c r="A174" t="s">
        <v>14</v>
      </c>
      <c r="B174">
        <v>10</v>
      </c>
      <c r="C174" t="s">
        <v>4</v>
      </c>
      <c r="D174">
        <v>1000000</v>
      </c>
      <c r="E174">
        <v>28.657</v>
      </c>
      <c r="F174">
        <v>37449</v>
      </c>
      <c r="H174" t="s">
        <v>12</v>
      </c>
      <c r="I174">
        <v>100000</v>
      </c>
      <c r="J174" t="s">
        <v>3</v>
      </c>
      <c r="K174">
        <v>10</v>
      </c>
      <c r="L174">
        <v>1E-3</v>
      </c>
      <c r="M174">
        <v>0</v>
      </c>
    </row>
    <row r="175" spans="1:13" x14ac:dyDescent="0.2">
      <c r="A175" t="s">
        <v>14</v>
      </c>
      <c r="B175">
        <v>10</v>
      </c>
      <c r="C175" t="s">
        <v>4</v>
      </c>
      <c r="D175">
        <v>10000000</v>
      </c>
      <c r="E175">
        <v>206.88200000000001</v>
      </c>
      <c r="F175">
        <v>37449</v>
      </c>
      <c r="H175" t="s">
        <v>12</v>
      </c>
      <c r="I175">
        <v>100000</v>
      </c>
      <c r="J175" t="s">
        <v>3</v>
      </c>
      <c r="K175">
        <v>50</v>
      </c>
      <c r="L175">
        <v>7.2999999999999995E-2</v>
      </c>
      <c r="M175">
        <v>45</v>
      </c>
    </row>
    <row r="176" spans="1:13" x14ac:dyDescent="0.2">
      <c r="A176" t="s">
        <v>14</v>
      </c>
      <c r="B176">
        <v>2</v>
      </c>
      <c r="C176" t="s">
        <v>4</v>
      </c>
      <c r="D176">
        <v>100000000</v>
      </c>
      <c r="E176">
        <v>2380.4699999999998</v>
      </c>
      <c r="F176">
        <v>0</v>
      </c>
      <c r="H176" t="s">
        <v>12</v>
      </c>
      <c r="I176">
        <v>10000</v>
      </c>
      <c r="J176" t="s">
        <v>3</v>
      </c>
      <c r="K176">
        <v>100</v>
      </c>
      <c r="L176">
        <v>0.13100000000000001</v>
      </c>
      <c r="M176">
        <v>81</v>
      </c>
    </row>
    <row r="177" spans="1:13" x14ac:dyDescent="0.2">
      <c r="A177" t="s">
        <v>15</v>
      </c>
      <c r="B177">
        <v>100000</v>
      </c>
      <c r="C177" t="s">
        <v>3</v>
      </c>
      <c r="D177">
        <v>10</v>
      </c>
      <c r="E177">
        <v>4.0000000000000002E-4</v>
      </c>
      <c r="F177">
        <v>8</v>
      </c>
      <c r="H177" t="s">
        <v>12</v>
      </c>
      <c r="I177">
        <v>2000</v>
      </c>
      <c r="J177" t="s">
        <v>3</v>
      </c>
      <c r="K177">
        <v>1000</v>
      </c>
      <c r="L177">
        <v>0.54400000000000004</v>
      </c>
      <c r="M177">
        <v>254</v>
      </c>
    </row>
    <row r="178" spans="1:13" x14ac:dyDescent="0.2">
      <c r="A178" t="s">
        <v>15</v>
      </c>
      <c r="B178">
        <v>100000</v>
      </c>
      <c r="C178" t="s">
        <v>3</v>
      </c>
      <c r="D178">
        <v>50</v>
      </c>
      <c r="E178">
        <v>2E-3</v>
      </c>
      <c r="F178">
        <v>8</v>
      </c>
      <c r="H178" t="s">
        <v>12</v>
      </c>
      <c r="I178">
        <v>1000</v>
      </c>
      <c r="J178" t="s">
        <v>3</v>
      </c>
      <c r="K178">
        <v>2500</v>
      </c>
      <c r="L178">
        <v>4.91</v>
      </c>
      <c r="M178">
        <v>256</v>
      </c>
    </row>
    <row r="179" spans="1:13" x14ac:dyDescent="0.2">
      <c r="A179" t="s">
        <v>15</v>
      </c>
      <c r="B179">
        <v>10000</v>
      </c>
      <c r="C179" t="s">
        <v>3</v>
      </c>
      <c r="D179">
        <v>100</v>
      </c>
      <c r="E179">
        <v>7.0000000000000001E-3</v>
      </c>
      <c r="F179">
        <v>8</v>
      </c>
      <c r="H179" t="s">
        <v>12</v>
      </c>
      <c r="I179">
        <v>500</v>
      </c>
      <c r="J179" t="s">
        <v>3</v>
      </c>
      <c r="K179">
        <v>5000</v>
      </c>
      <c r="L179">
        <v>17.350000000000001</v>
      </c>
      <c r="M179">
        <v>256</v>
      </c>
    </row>
    <row r="180" spans="1:13" x14ac:dyDescent="0.2">
      <c r="A180" t="s">
        <v>15</v>
      </c>
      <c r="B180">
        <v>2000</v>
      </c>
      <c r="C180" t="s">
        <v>3</v>
      </c>
      <c r="D180">
        <v>1000</v>
      </c>
      <c r="E180">
        <v>8.2000000000000003E-2</v>
      </c>
      <c r="F180">
        <v>8</v>
      </c>
      <c r="H180" t="s">
        <v>12</v>
      </c>
      <c r="I180">
        <v>500</v>
      </c>
      <c r="J180" t="s">
        <v>3</v>
      </c>
      <c r="K180">
        <v>7500</v>
      </c>
      <c r="L180">
        <v>31.797999999999998</v>
      </c>
      <c r="M180">
        <v>256</v>
      </c>
    </row>
    <row r="181" spans="1:13" x14ac:dyDescent="0.2">
      <c r="A181" t="s">
        <v>15</v>
      </c>
      <c r="B181">
        <v>1000</v>
      </c>
      <c r="C181" t="s">
        <v>3</v>
      </c>
      <c r="D181">
        <v>2500</v>
      </c>
      <c r="E181">
        <v>0.14599999999999999</v>
      </c>
      <c r="F181">
        <v>8</v>
      </c>
      <c r="H181" t="s">
        <v>12</v>
      </c>
      <c r="I181">
        <v>100</v>
      </c>
      <c r="J181" t="s">
        <v>3</v>
      </c>
      <c r="K181">
        <v>10000</v>
      </c>
      <c r="L181">
        <v>41.997999999999998</v>
      </c>
      <c r="M181">
        <v>256</v>
      </c>
    </row>
    <row r="182" spans="1:13" x14ac:dyDescent="0.2">
      <c r="A182" t="s">
        <v>15</v>
      </c>
      <c r="B182">
        <v>500</v>
      </c>
      <c r="C182" t="s">
        <v>3</v>
      </c>
      <c r="D182">
        <v>5000</v>
      </c>
      <c r="E182">
        <v>0.501</v>
      </c>
      <c r="F182">
        <v>8</v>
      </c>
      <c r="H182" t="s">
        <v>12</v>
      </c>
      <c r="I182">
        <v>100</v>
      </c>
      <c r="J182" t="s">
        <v>3</v>
      </c>
      <c r="K182">
        <v>100000</v>
      </c>
      <c r="L182">
        <v>253.684</v>
      </c>
      <c r="M182">
        <v>256</v>
      </c>
    </row>
    <row r="183" spans="1:13" x14ac:dyDescent="0.2">
      <c r="A183" t="s">
        <v>15</v>
      </c>
      <c r="B183">
        <v>500</v>
      </c>
      <c r="C183" t="s">
        <v>3</v>
      </c>
      <c r="D183">
        <v>7500</v>
      </c>
      <c r="E183">
        <v>0.89400000000000002</v>
      </c>
      <c r="F183">
        <v>8</v>
      </c>
      <c r="H183" t="s">
        <v>12</v>
      </c>
      <c r="I183">
        <v>10</v>
      </c>
      <c r="J183" t="s">
        <v>3</v>
      </c>
      <c r="K183">
        <v>1000000</v>
      </c>
      <c r="L183">
        <v>4855.91</v>
      </c>
      <c r="M183">
        <v>256</v>
      </c>
    </row>
    <row r="184" spans="1:13" x14ac:dyDescent="0.2">
      <c r="A184" t="s">
        <v>15</v>
      </c>
      <c r="B184">
        <v>100</v>
      </c>
      <c r="C184" t="s">
        <v>3</v>
      </c>
      <c r="D184">
        <v>10000</v>
      </c>
      <c r="E184">
        <v>1.1359999999999999</v>
      </c>
      <c r="F184">
        <v>8</v>
      </c>
      <c r="H184" t="s">
        <v>12</v>
      </c>
      <c r="I184">
        <v>10</v>
      </c>
      <c r="J184" t="s">
        <v>3</v>
      </c>
      <c r="K184">
        <v>10000000</v>
      </c>
      <c r="L184">
        <v>65588.399999999994</v>
      </c>
      <c r="M184">
        <v>256</v>
      </c>
    </row>
    <row r="185" spans="1:13" x14ac:dyDescent="0.2">
      <c r="A185" t="s">
        <v>15</v>
      </c>
      <c r="B185">
        <v>100</v>
      </c>
      <c r="C185" t="s">
        <v>3</v>
      </c>
      <c r="D185">
        <v>100000</v>
      </c>
      <c r="E185">
        <v>12.058</v>
      </c>
      <c r="F185">
        <v>8</v>
      </c>
    </row>
    <row r="186" spans="1:13" x14ac:dyDescent="0.2">
      <c r="A186" t="s">
        <v>15</v>
      </c>
      <c r="B186">
        <v>10</v>
      </c>
      <c r="C186" t="s">
        <v>3</v>
      </c>
      <c r="D186">
        <v>1000000</v>
      </c>
      <c r="E186">
        <v>93.125</v>
      </c>
      <c r="F186">
        <v>8</v>
      </c>
    </row>
    <row r="187" spans="1:13" x14ac:dyDescent="0.2">
      <c r="A187" t="s">
        <v>15</v>
      </c>
      <c r="B187">
        <v>10</v>
      </c>
      <c r="C187" t="s">
        <v>3</v>
      </c>
      <c r="D187">
        <v>10000000</v>
      </c>
      <c r="E187">
        <v>1106.94</v>
      </c>
      <c r="F187">
        <v>8</v>
      </c>
    </row>
    <row r="188" spans="1:13" x14ac:dyDescent="0.2">
      <c r="A188" t="s">
        <v>15</v>
      </c>
      <c r="B188">
        <v>2</v>
      </c>
      <c r="C188" t="s">
        <v>3</v>
      </c>
      <c r="D188">
        <v>100000000</v>
      </c>
      <c r="E188">
        <v>13473.3</v>
      </c>
      <c r="F188" t="s">
        <v>2</v>
      </c>
    </row>
    <row r="189" spans="1:13" x14ac:dyDescent="0.2">
      <c r="A189" t="s">
        <v>16</v>
      </c>
      <c r="B189">
        <v>100000</v>
      </c>
      <c r="C189" t="s">
        <v>3</v>
      </c>
      <c r="D189">
        <v>10</v>
      </c>
      <c r="E189">
        <v>8.9999999999999998E-4</v>
      </c>
      <c r="F189" t="s">
        <v>2</v>
      </c>
    </row>
    <row r="190" spans="1:13" x14ac:dyDescent="0.2">
      <c r="A190" t="s">
        <v>16</v>
      </c>
      <c r="B190">
        <v>100000</v>
      </c>
      <c r="C190" t="s">
        <v>3</v>
      </c>
      <c r="D190">
        <v>50</v>
      </c>
      <c r="E190">
        <v>3.0000000000000001E-3</v>
      </c>
      <c r="F190">
        <v>1</v>
      </c>
    </row>
    <row r="191" spans="1:13" x14ac:dyDescent="0.2">
      <c r="A191" t="s">
        <v>16</v>
      </c>
      <c r="B191">
        <v>10000</v>
      </c>
      <c r="C191" t="s">
        <v>3</v>
      </c>
      <c r="D191">
        <v>100</v>
      </c>
      <c r="E191">
        <v>5.0000000000000001E-3</v>
      </c>
      <c r="F191">
        <v>30</v>
      </c>
    </row>
    <row r="192" spans="1:13" x14ac:dyDescent="0.2">
      <c r="A192" t="s">
        <v>16</v>
      </c>
      <c r="B192">
        <v>2000</v>
      </c>
      <c r="C192" t="s">
        <v>3</v>
      </c>
      <c r="D192">
        <v>1000</v>
      </c>
      <c r="E192">
        <v>5.1999999999999998E-2</v>
      </c>
      <c r="F192">
        <v>93</v>
      </c>
    </row>
    <row r="193" spans="1:6" x14ac:dyDescent="0.2">
      <c r="A193" t="s">
        <v>16</v>
      </c>
      <c r="B193">
        <v>1000</v>
      </c>
      <c r="C193" t="s">
        <v>3</v>
      </c>
      <c r="D193">
        <v>2500</v>
      </c>
      <c r="E193">
        <v>0.22900000000000001</v>
      </c>
      <c r="F193">
        <v>220</v>
      </c>
    </row>
    <row r="194" spans="1:6" x14ac:dyDescent="0.2">
      <c r="A194" t="s">
        <v>16</v>
      </c>
      <c r="B194">
        <v>500</v>
      </c>
      <c r="C194" t="s">
        <v>3</v>
      </c>
      <c r="D194">
        <v>5000</v>
      </c>
      <c r="E194">
        <v>0.44500000000000001</v>
      </c>
      <c r="F194">
        <v>390</v>
      </c>
    </row>
    <row r="195" spans="1:6" x14ac:dyDescent="0.2">
      <c r="A195" t="s">
        <v>16</v>
      </c>
      <c r="B195">
        <v>500</v>
      </c>
      <c r="C195" t="s">
        <v>3</v>
      </c>
      <c r="D195">
        <v>7500</v>
      </c>
      <c r="E195">
        <v>0.69499999999999995</v>
      </c>
      <c r="F195">
        <v>588</v>
      </c>
    </row>
    <row r="196" spans="1:6" x14ac:dyDescent="0.2">
      <c r="A196" t="s">
        <v>16</v>
      </c>
      <c r="B196">
        <v>100</v>
      </c>
      <c r="C196" t="s">
        <v>3</v>
      </c>
      <c r="D196">
        <v>10000</v>
      </c>
      <c r="E196">
        <v>0.85299999999999998</v>
      </c>
      <c r="F196">
        <v>851</v>
      </c>
    </row>
    <row r="197" spans="1:6" x14ac:dyDescent="0.2">
      <c r="A197" t="s">
        <v>16</v>
      </c>
      <c r="B197">
        <v>100</v>
      </c>
      <c r="C197" t="s">
        <v>3</v>
      </c>
      <c r="D197">
        <v>100000</v>
      </c>
      <c r="E197">
        <v>8.8849999999999998</v>
      </c>
      <c r="F197">
        <v>1080</v>
      </c>
    </row>
    <row r="198" spans="1:6" x14ac:dyDescent="0.2">
      <c r="A198" t="s">
        <v>16</v>
      </c>
      <c r="B198">
        <v>10</v>
      </c>
      <c r="C198" t="s">
        <v>3</v>
      </c>
      <c r="D198">
        <v>1000000</v>
      </c>
      <c r="E198">
        <v>84.283000000000001</v>
      </c>
      <c r="F198">
        <v>1371</v>
      </c>
    </row>
    <row r="199" spans="1:6" x14ac:dyDescent="0.2">
      <c r="A199" t="s">
        <v>16</v>
      </c>
      <c r="B199">
        <v>10</v>
      </c>
      <c r="C199" t="s">
        <v>3</v>
      </c>
      <c r="D199">
        <v>10000000</v>
      </c>
      <c r="E199">
        <v>785.20600000000002</v>
      </c>
      <c r="F199">
        <v>2212</v>
      </c>
    </row>
    <row r="200" spans="1:6" x14ac:dyDescent="0.2">
      <c r="A200" t="s">
        <v>16</v>
      </c>
      <c r="B200">
        <v>2</v>
      </c>
      <c r="C200" t="s">
        <v>3</v>
      </c>
      <c r="D200">
        <v>100000000</v>
      </c>
      <c r="E200">
        <v>7903.49</v>
      </c>
      <c r="F200">
        <v>3230</v>
      </c>
    </row>
    <row r="201" spans="1:6" x14ac:dyDescent="0.2">
      <c r="A201" t="s">
        <v>16</v>
      </c>
      <c r="B201">
        <v>100000</v>
      </c>
      <c r="C201" t="s">
        <v>4</v>
      </c>
      <c r="D201">
        <v>10</v>
      </c>
      <c r="E201">
        <v>1E-3</v>
      </c>
      <c r="F201">
        <v>4193</v>
      </c>
    </row>
    <row r="202" spans="1:6" x14ac:dyDescent="0.2">
      <c r="A202" t="s">
        <v>16</v>
      </c>
      <c r="B202">
        <v>100000</v>
      </c>
      <c r="C202" t="s">
        <v>4</v>
      </c>
      <c r="D202">
        <v>50</v>
      </c>
      <c r="E202">
        <v>7.0000000000000001E-3</v>
      </c>
      <c r="F202">
        <v>5505</v>
      </c>
    </row>
    <row r="203" spans="1:6" x14ac:dyDescent="0.2">
      <c r="A203" t="s">
        <v>16</v>
      </c>
      <c r="B203">
        <v>10000</v>
      </c>
      <c r="C203" t="s">
        <v>4</v>
      </c>
      <c r="D203">
        <v>100</v>
      </c>
      <c r="E203">
        <v>0.01</v>
      </c>
      <c r="F203">
        <v>8761</v>
      </c>
    </row>
    <row r="204" spans="1:6" x14ac:dyDescent="0.2">
      <c r="A204" t="s">
        <v>16</v>
      </c>
      <c r="B204">
        <v>2000</v>
      </c>
      <c r="C204" t="s">
        <v>4</v>
      </c>
      <c r="D204">
        <v>1000</v>
      </c>
      <c r="E204">
        <v>0.05</v>
      </c>
      <c r="F204">
        <v>12664</v>
      </c>
    </row>
    <row r="205" spans="1:6" x14ac:dyDescent="0.2">
      <c r="A205" t="s">
        <v>16</v>
      </c>
      <c r="B205">
        <v>1000</v>
      </c>
      <c r="C205" t="s">
        <v>4</v>
      </c>
      <c r="D205">
        <v>2500</v>
      </c>
      <c r="E205">
        <v>0.127</v>
      </c>
      <c r="F205">
        <v>19738</v>
      </c>
    </row>
    <row r="206" spans="1:6" x14ac:dyDescent="0.2">
      <c r="A206" t="s">
        <v>16</v>
      </c>
      <c r="B206">
        <v>500</v>
      </c>
      <c r="C206" t="s">
        <v>4</v>
      </c>
      <c r="D206">
        <v>5000</v>
      </c>
      <c r="E206">
        <v>0.223</v>
      </c>
      <c r="F206">
        <v>1</v>
      </c>
    </row>
    <row r="207" spans="1:6" x14ac:dyDescent="0.2">
      <c r="A207" t="s">
        <v>16</v>
      </c>
      <c r="B207">
        <v>500</v>
      </c>
      <c r="C207" t="s">
        <v>4</v>
      </c>
      <c r="D207">
        <v>7500</v>
      </c>
      <c r="E207">
        <v>0.34300000000000003</v>
      </c>
      <c r="F207">
        <v>30</v>
      </c>
    </row>
    <row r="208" spans="1:6" x14ac:dyDescent="0.2">
      <c r="A208" t="s">
        <v>16</v>
      </c>
      <c r="B208">
        <v>100</v>
      </c>
      <c r="C208" t="s">
        <v>4</v>
      </c>
      <c r="D208">
        <v>10000</v>
      </c>
      <c r="E208">
        <v>0.35299999999999998</v>
      </c>
      <c r="F208">
        <v>93</v>
      </c>
    </row>
    <row r="209" spans="1:6" x14ac:dyDescent="0.2">
      <c r="A209" t="s">
        <v>16</v>
      </c>
      <c r="B209">
        <v>100</v>
      </c>
      <c r="C209" t="s">
        <v>4</v>
      </c>
      <c r="D209">
        <v>100000</v>
      </c>
      <c r="E209">
        <v>3.5470000000000002</v>
      </c>
      <c r="F209">
        <v>220</v>
      </c>
    </row>
    <row r="210" spans="1:6" x14ac:dyDescent="0.2">
      <c r="A210" t="s">
        <v>16</v>
      </c>
      <c r="B210">
        <v>10</v>
      </c>
      <c r="C210" t="s">
        <v>4</v>
      </c>
      <c r="D210">
        <v>1000000</v>
      </c>
      <c r="E210">
        <v>29.695</v>
      </c>
      <c r="F210">
        <v>390</v>
      </c>
    </row>
    <row r="211" spans="1:6" x14ac:dyDescent="0.2">
      <c r="A211" t="s">
        <v>16</v>
      </c>
      <c r="B211">
        <v>10</v>
      </c>
      <c r="C211" t="s">
        <v>4</v>
      </c>
      <c r="D211">
        <v>10000000</v>
      </c>
      <c r="E211">
        <v>250.864</v>
      </c>
      <c r="F211">
        <v>588</v>
      </c>
    </row>
    <row r="212" spans="1:6" x14ac:dyDescent="0.2">
      <c r="A212" t="s">
        <v>16</v>
      </c>
      <c r="B212">
        <v>2</v>
      </c>
      <c r="C212" t="s">
        <v>4</v>
      </c>
      <c r="D212">
        <v>100000000</v>
      </c>
      <c r="E212">
        <v>2730.17</v>
      </c>
      <c r="F212">
        <v>851</v>
      </c>
    </row>
    <row r="213" spans="1:6" x14ac:dyDescent="0.2">
      <c r="A213" t="s">
        <v>17</v>
      </c>
      <c r="B213">
        <v>100000</v>
      </c>
      <c r="C213" t="s">
        <v>3</v>
      </c>
      <c r="D213">
        <v>10</v>
      </c>
      <c r="E213">
        <v>4.0000000000000002E-4</v>
      </c>
      <c r="F213">
        <v>1080</v>
      </c>
    </row>
    <row r="214" spans="1:6" x14ac:dyDescent="0.2">
      <c r="A214" t="s">
        <v>17</v>
      </c>
      <c r="B214">
        <v>100000</v>
      </c>
      <c r="C214" t="s">
        <v>3</v>
      </c>
      <c r="D214">
        <v>50</v>
      </c>
      <c r="E214">
        <v>1E-3</v>
      </c>
      <c r="F214">
        <v>1371</v>
      </c>
    </row>
    <row r="215" spans="1:6" x14ac:dyDescent="0.2">
      <c r="A215" t="s">
        <v>17</v>
      </c>
      <c r="B215">
        <v>10000</v>
      </c>
      <c r="C215" t="s">
        <v>3</v>
      </c>
      <c r="D215">
        <v>100</v>
      </c>
      <c r="E215">
        <v>6.0000000000000001E-3</v>
      </c>
      <c r="F215">
        <v>2210</v>
      </c>
    </row>
    <row r="216" spans="1:6" x14ac:dyDescent="0.2">
      <c r="A216" t="s">
        <v>17</v>
      </c>
      <c r="B216">
        <v>2000</v>
      </c>
      <c r="C216" t="s">
        <v>3</v>
      </c>
      <c r="D216">
        <v>1000</v>
      </c>
      <c r="E216">
        <v>0.04</v>
      </c>
      <c r="F216">
        <v>3225</v>
      </c>
    </row>
    <row r="217" spans="1:6" x14ac:dyDescent="0.2">
      <c r="A217" t="s">
        <v>17</v>
      </c>
      <c r="B217">
        <v>1000</v>
      </c>
      <c r="C217" t="s">
        <v>3</v>
      </c>
      <c r="D217">
        <v>2500</v>
      </c>
      <c r="E217">
        <v>0.112</v>
      </c>
      <c r="F217">
        <v>4188</v>
      </c>
    </row>
    <row r="218" spans="1:6" x14ac:dyDescent="0.2">
      <c r="A218" t="s">
        <v>17</v>
      </c>
      <c r="B218">
        <v>500</v>
      </c>
      <c r="C218" t="s">
        <v>3</v>
      </c>
      <c r="D218">
        <v>5000</v>
      </c>
      <c r="E218">
        <v>0.25800000000000001</v>
      </c>
      <c r="F218">
        <v>5500</v>
      </c>
    </row>
    <row r="219" spans="1:6" x14ac:dyDescent="0.2">
      <c r="A219" t="s">
        <v>17</v>
      </c>
      <c r="B219">
        <v>500</v>
      </c>
      <c r="C219" t="s">
        <v>3</v>
      </c>
      <c r="D219">
        <v>7500</v>
      </c>
      <c r="E219">
        <v>0.39100000000000001</v>
      </c>
      <c r="F219">
        <v>8754</v>
      </c>
    </row>
    <row r="220" spans="1:6" x14ac:dyDescent="0.2">
      <c r="A220" t="s">
        <v>17</v>
      </c>
      <c r="B220">
        <v>100</v>
      </c>
      <c r="C220" t="s">
        <v>3</v>
      </c>
      <c r="D220">
        <v>10000</v>
      </c>
      <c r="E220">
        <v>0.55500000000000005</v>
      </c>
      <c r="F220">
        <v>12657</v>
      </c>
    </row>
    <row r="221" spans="1:6" x14ac:dyDescent="0.2">
      <c r="A221" t="s">
        <v>17</v>
      </c>
      <c r="B221">
        <v>100</v>
      </c>
      <c r="C221" t="s">
        <v>3</v>
      </c>
      <c r="D221">
        <v>100000</v>
      </c>
      <c r="E221">
        <v>5.5860000000000003</v>
      </c>
      <c r="F221">
        <v>19730</v>
      </c>
    </row>
    <row r="222" spans="1:6" x14ac:dyDescent="0.2">
      <c r="A222" t="s">
        <v>17</v>
      </c>
      <c r="B222">
        <v>10</v>
      </c>
      <c r="C222" t="s">
        <v>3</v>
      </c>
      <c r="D222">
        <v>1000000</v>
      </c>
      <c r="E222">
        <v>76.27</v>
      </c>
      <c r="F222">
        <v>1</v>
      </c>
    </row>
    <row r="223" spans="1:6" x14ac:dyDescent="0.2">
      <c r="A223" t="s">
        <v>17</v>
      </c>
      <c r="B223">
        <v>10</v>
      </c>
      <c r="C223" t="s">
        <v>3</v>
      </c>
      <c r="D223">
        <v>10000000</v>
      </c>
      <c r="E223">
        <v>819.03399999999999</v>
      </c>
      <c r="F223">
        <v>30</v>
      </c>
    </row>
    <row r="224" spans="1:6" x14ac:dyDescent="0.2">
      <c r="A224" t="s">
        <v>17</v>
      </c>
      <c r="B224">
        <v>2</v>
      </c>
      <c r="C224" t="s">
        <v>3</v>
      </c>
      <c r="D224">
        <v>100000000</v>
      </c>
      <c r="E224">
        <v>8992.6</v>
      </c>
      <c r="F224">
        <v>93</v>
      </c>
    </row>
    <row r="225" spans="1:9" x14ac:dyDescent="0.2">
      <c r="A225" t="s">
        <v>18</v>
      </c>
      <c r="B225">
        <v>1</v>
      </c>
      <c r="C225" t="s">
        <v>1</v>
      </c>
      <c r="D225" s="1">
        <v>10000000000</v>
      </c>
      <c r="E225">
        <v>1.109</v>
      </c>
      <c r="F225">
        <v>220</v>
      </c>
    </row>
    <row r="226" spans="1:9" x14ac:dyDescent="0.2">
      <c r="A226" t="s">
        <v>19</v>
      </c>
      <c r="B226">
        <v>10000</v>
      </c>
      <c r="C226" t="s">
        <v>3</v>
      </c>
      <c r="D226">
        <v>100</v>
      </c>
      <c r="E226">
        <v>1.2999999999999999E-2</v>
      </c>
      <c r="F226">
        <v>105</v>
      </c>
    </row>
    <row r="227" spans="1:9" x14ac:dyDescent="0.2">
      <c r="A227" t="s">
        <v>19</v>
      </c>
      <c r="B227">
        <v>1000</v>
      </c>
      <c r="C227" t="s">
        <v>3</v>
      </c>
      <c r="D227">
        <v>500</v>
      </c>
      <c r="E227">
        <v>0.53600000000000003</v>
      </c>
      <c r="F227">
        <v>617</v>
      </c>
    </row>
    <row r="228" spans="1:9" x14ac:dyDescent="0.2">
      <c r="A228" t="s">
        <v>19</v>
      </c>
      <c r="B228">
        <v>1000</v>
      </c>
      <c r="C228" t="s">
        <v>3</v>
      </c>
      <c r="D228">
        <v>1000</v>
      </c>
      <c r="E228">
        <v>2.4159999999999999</v>
      </c>
      <c r="F228">
        <v>1524</v>
      </c>
    </row>
    <row r="229" spans="1:9" x14ac:dyDescent="0.2">
      <c r="A229" t="s">
        <v>19</v>
      </c>
      <c r="B229">
        <v>1000</v>
      </c>
      <c r="C229" t="s">
        <v>3</v>
      </c>
      <c r="D229">
        <v>1500</v>
      </c>
      <c r="E229">
        <v>5.7240000000000002</v>
      </c>
      <c r="F229">
        <v>2762</v>
      </c>
    </row>
    <row r="230" spans="1:9" x14ac:dyDescent="0.2">
      <c r="A230" t="s">
        <v>19</v>
      </c>
      <c r="B230">
        <v>1000</v>
      </c>
      <c r="C230" t="s">
        <v>3</v>
      </c>
      <c r="D230">
        <v>2000</v>
      </c>
      <c r="E230">
        <v>10.509</v>
      </c>
      <c r="F230">
        <v>4179</v>
      </c>
    </row>
    <row r="231" spans="1:9" x14ac:dyDescent="0.2">
      <c r="A231" t="s">
        <v>19</v>
      </c>
      <c r="B231">
        <v>1000</v>
      </c>
      <c r="C231" t="s">
        <v>3</v>
      </c>
      <c r="D231">
        <v>2500</v>
      </c>
      <c r="E231">
        <v>16.861999999999998</v>
      </c>
      <c r="F231">
        <v>5980</v>
      </c>
    </row>
    <row r="232" spans="1:9" x14ac:dyDescent="0.2">
      <c r="A232" t="s">
        <v>19</v>
      </c>
      <c r="B232">
        <v>100</v>
      </c>
      <c r="C232" t="s">
        <v>3</v>
      </c>
      <c r="D232">
        <v>3000</v>
      </c>
      <c r="E232">
        <v>24.672999999999998</v>
      </c>
      <c r="F232">
        <v>8075</v>
      </c>
    </row>
    <row r="233" spans="1:9" x14ac:dyDescent="0.2">
      <c r="A233" t="s">
        <v>19</v>
      </c>
      <c r="B233">
        <v>100</v>
      </c>
      <c r="C233" t="s">
        <v>3</v>
      </c>
      <c r="D233">
        <v>3500</v>
      </c>
      <c r="E233">
        <v>33.965000000000003</v>
      </c>
      <c r="F233">
        <v>10554</v>
      </c>
    </row>
    <row r="234" spans="1:9" x14ac:dyDescent="0.2">
      <c r="A234" t="s">
        <v>19</v>
      </c>
      <c r="B234">
        <v>100</v>
      </c>
      <c r="C234" t="s">
        <v>3</v>
      </c>
      <c r="D234">
        <v>4000</v>
      </c>
      <c r="E234">
        <v>44.726999999999997</v>
      </c>
      <c r="F234">
        <v>13285</v>
      </c>
    </row>
    <row r="235" spans="1:9" x14ac:dyDescent="0.2">
      <c r="A235" t="s">
        <v>19</v>
      </c>
      <c r="B235">
        <v>100</v>
      </c>
      <c r="C235" t="s">
        <v>3</v>
      </c>
      <c r="D235">
        <v>5000</v>
      </c>
      <c r="E235">
        <v>70.558000000000007</v>
      </c>
      <c r="F235">
        <v>19374</v>
      </c>
    </row>
    <row r="236" spans="1:9" x14ac:dyDescent="0.2">
      <c r="A236" t="s">
        <v>19</v>
      </c>
      <c r="B236">
        <v>100</v>
      </c>
      <c r="C236" t="s">
        <v>3</v>
      </c>
      <c r="D236">
        <v>6000</v>
      </c>
      <c r="E236">
        <v>102.512</v>
      </c>
      <c r="F236">
        <v>26769</v>
      </c>
    </row>
    <row r="237" spans="1:9" x14ac:dyDescent="0.2">
      <c r="A237" t="s">
        <v>19</v>
      </c>
      <c r="B237">
        <v>100</v>
      </c>
      <c r="C237" t="s">
        <v>3</v>
      </c>
      <c r="D237">
        <v>7000</v>
      </c>
      <c r="E237">
        <v>139.70400000000001</v>
      </c>
      <c r="F237">
        <v>35258</v>
      </c>
    </row>
    <row r="238" spans="1:9" x14ac:dyDescent="0.2">
      <c r="A238" t="s">
        <v>19</v>
      </c>
      <c r="B238">
        <v>100</v>
      </c>
      <c r="C238" t="s">
        <v>3</v>
      </c>
      <c r="D238">
        <v>8000</v>
      </c>
      <c r="E238">
        <v>183.286</v>
      </c>
      <c r="F238">
        <v>44931</v>
      </c>
    </row>
    <row r="239" spans="1:9" x14ac:dyDescent="0.2">
      <c r="A239" t="s">
        <v>19</v>
      </c>
      <c r="B239">
        <v>100</v>
      </c>
      <c r="C239" t="s">
        <v>3</v>
      </c>
      <c r="D239">
        <v>10000</v>
      </c>
      <c r="E239">
        <v>286.2</v>
      </c>
      <c r="F239">
        <v>67944</v>
      </c>
      <c r="H239" t="s">
        <v>21</v>
      </c>
      <c r="I239" t="s">
        <v>22</v>
      </c>
    </row>
    <row r="240" spans="1:9" x14ac:dyDescent="0.2">
      <c r="A240" t="s">
        <v>20</v>
      </c>
      <c r="B240">
        <v>10000</v>
      </c>
      <c r="C240" t="s">
        <v>3</v>
      </c>
      <c r="D240">
        <v>100</v>
      </c>
      <c r="E240">
        <v>0.03</v>
      </c>
      <c r="F240">
        <v>105</v>
      </c>
      <c r="H240">
        <v>1.7000000000000001E-2</v>
      </c>
      <c r="I240">
        <f>E240-H240</f>
        <v>1.2999999999999998E-2</v>
      </c>
    </row>
    <row r="241" spans="1:9" x14ac:dyDescent="0.2">
      <c r="A241" t="s">
        <v>20</v>
      </c>
      <c r="B241">
        <v>1000</v>
      </c>
      <c r="C241" t="s">
        <v>3</v>
      </c>
      <c r="D241">
        <v>500</v>
      </c>
      <c r="E241">
        <v>0.214</v>
      </c>
      <c r="F241">
        <v>617</v>
      </c>
      <c r="H241">
        <v>9.9000000000000005E-2</v>
      </c>
      <c r="I241">
        <f t="shared" ref="I241:I267" si="0">E241-H241</f>
        <v>0.11499999999999999</v>
      </c>
    </row>
    <row r="242" spans="1:9" x14ac:dyDescent="0.2">
      <c r="A242" t="s">
        <v>20</v>
      </c>
      <c r="B242">
        <v>1000</v>
      </c>
      <c r="C242" t="s">
        <v>3</v>
      </c>
      <c r="D242">
        <v>1000</v>
      </c>
      <c r="E242">
        <v>0.63200000000000001</v>
      </c>
      <c r="F242">
        <v>1524</v>
      </c>
      <c r="H242">
        <v>0.33100000000000002</v>
      </c>
      <c r="I242">
        <f t="shared" si="0"/>
        <v>0.30099999999999999</v>
      </c>
    </row>
    <row r="243" spans="1:9" x14ac:dyDescent="0.2">
      <c r="A243" t="s">
        <v>20</v>
      </c>
      <c r="B243">
        <v>1000</v>
      </c>
      <c r="C243" t="s">
        <v>3</v>
      </c>
      <c r="D243">
        <v>1500</v>
      </c>
      <c r="E243">
        <v>0.99399999999999999</v>
      </c>
      <c r="F243">
        <v>2762</v>
      </c>
      <c r="H243">
        <v>0.55900000000000005</v>
      </c>
      <c r="I243">
        <f t="shared" si="0"/>
        <v>0.43499999999999994</v>
      </c>
    </row>
    <row r="244" spans="1:9" x14ac:dyDescent="0.2">
      <c r="A244" t="s">
        <v>20</v>
      </c>
      <c r="B244">
        <v>1000</v>
      </c>
      <c r="C244" t="s">
        <v>3</v>
      </c>
      <c r="D244">
        <v>2000</v>
      </c>
      <c r="E244">
        <v>1.403</v>
      </c>
      <c r="F244">
        <v>4180</v>
      </c>
      <c r="H244">
        <v>0.76</v>
      </c>
      <c r="I244">
        <f t="shared" si="0"/>
        <v>0.64300000000000002</v>
      </c>
    </row>
    <row r="245" spans="1:9" x14ac:dyDescent="0.2">
      <c r="A245" t="s">
        <v>20</v>
      </c>
      <c r="B245">
        <v>1000</v>
      </c>
      <c r="C245" t="s">
        <v>3</v>
      </c>
      <c r="D245">
        <v>2500</v>
      </c>
      <c r="E245">
        <v>1.8560000000000001</v>
      </c>
      <c r="F245">
        <v>5981</v>
      </c>
      <c r="H245">
        <v>1</v>
      </c>
      <c r="I245">
        <f t="shared" si="0"/>
        <v>0.85600000000000009</v>
      </c>
    </row>
    <row r="246" spans="1:9" x14ac:dyDescent="0.2">
      <c r="A246" t="s">
        <v>20</v>
      </c>
      <c r="B246">
        <v>100</v>
      </c>
      <c r="C246" t="s">
        <v>3</v>
      </c>
      <c r="D246">
        <v>3000</v>
      </c>
      <c r="E246">
        <v>2.4020000000000001</v>
      </c>
      <c r="F246">
        <v>8077</v>
      </c>
      <c r="H246">
        <v>1.2410000000000001</v>
      </c>
      <c r="I246">
        <f t="shared" si="0"/>
        <v>1.161</v>
      </c>
    </row>
    <row r="247" spans="1:9" x14ac:dyDescent="0.2">
      <c r="A247" t="s">
        <v>20</v>
      </c>
      <c r="B247">
        <v>100</v>
      </c>
      <c r="C247" t="s">
        <v>3</v>
      </c>
      <c r="D247">
        <v>3500</v>
      </c>
      <c r="E247">
        <v>3</v>
      </c>
      <c r="F247">
        <v>10556</v>
      </c>
      <c r="H247">
        <v>1.454</v>
      </c>
      <c r="I247">
        <f t="shared" si="0"/>
        <v>1.546</v>
      </c>
    </row>
    <row r="248" spans="1:9" x14ac:dyDescent="0.2">
      <c r="A248" t="s">
        <v>20</v>
      </c>
      <c r="B248">
        <v>100</v>
      </c>
      <c r="C248" t="s">
        <v>3</v>
      </c>
      <c r="D248">
        <v>4000</v>
      </c>
      <c r="E248">
        <v>3.585</v>
      </c>
      <c r="F248">
        <v>13288</v>
      </c>
      <c r="H248">
        <v>1.639</v>
      </c>
      <c r="I248">
        <f t="shared" si="0"/>
        <v>1.946</v>
      </c>
    </row>
    <row r="249" spans="1:9" x14ac:dyDescent="0.2">
      <c r="A249" t="s">
        <v>20</v>
      </c>
      <c r="B249">
        <v>100</v>
      </c>
      <c r="C249" t="s">
        <v>3</v>
      </c>
      <c r="D249">
        <v>5000</v>
      </c>
      <c r="E249">
        <v>4.923</v>
      </c>
      <c r="F249">
        <v>19380</v>
      </c>
      <c r="H249">
        <v>2.0409999999999999</v>
      </c>
      <c r="I249">
        <f t="shared" si="0"/>
        <v>2.8820000000000001</v>
      </c>
    </row>
    <row r="250" spans="1:9" x14ac:dyDescent="0.2">
      <c r="A250" t="s">
        <v>20</v>
      </c>
      <c r="B250">
        <v>100</v>
      </c>
      <c r="C250" t="s">
        <v>3</v>
      </c>
      <c r="D250">
        <v>6000</v>
      </c>
      <c r="E250">
        <v>6.5149999999999997</v>
      </c>
      <c r="F250">
        <v>26785</v>
      </c>
      <c r="H250">
        <v>2.3620000000000001</v>
      </c>
      <c r="I250">
        <f t="shared" si="0"/>
        <v>4.1529999999999996</v>
      </c>
    </row>
    <row r="251" spans="1:9" x14ac:dyDescent="0.2">
      <c r="A251" t="s">
        <v>20</v>
      </c>
      <c r="B251">
        <v>100</v>
      </c>
      <c r="C251" t="s">
        <v>3</v>
      </c>
      <c r="D251">
        <v>7000</v>
      </c>
      <c r="E251">
        <v>8.4410000000000007</v>
      </c>
      <c r="F251">
        <v>35282</v>
      </c>
      <c r="H251">
        <v>2.6890000000000001</v>
      </c>
      <c r="I251">
        <f t="shared" si="0"/>
        <v>5.7520000000000007</v>
      </c>
    </row>
    <row r="252" spans="1:9" x14ac:dyDescent="0.2">
      <c r="A252" t="s">
        <v>20</v>
      </c>
      <c r="B252">
        <v>100</v>
      </c>
      <c r="C252" t="s">
        <v>3</v>
      </c>
      <c r="D252">
        <v>8000</v>
      </c>
      <c r="E252">
        <v>10.307</v>
      </c>
      <c r="F252">
        <v>44957</v>
      </c>
      <c r="H252">
        <v>3.048</v>
      </c>
      <c r="I252">
        <f t="shared" si="0"/>
        <v>7.2590000000000003</v>
      </c>
    </row>
    <row r="253" spans="1:9" x14ac:dyDescent="0.2">
      <c r="A253" t="s">
        <v>20</v>
      </c>
      <c r="B253">
        <v>100</v>
      </c>
      <c r="C253" t="s">
        <v>3</v>
      </c>
      <c r="D253">
        <v>10000</v>
      </c>
      <c r="E253">
        <v>14.882</v>
      </c>
      <c r="F253">
        <v>67994</v>
      </c>
      <c r="H253">
        <v>3.7330000000000001</v>
      </c>
      <c r="I253">
        <f t="shared" si="0"/>
        <v>11.148999999999999</v>
      </c>
    </row>
    <row r="254" spans="1:9" x14ac:dyDescent="0.2">
      <c r="A254" t="s">
        <v>20</v>
      </c>
      <c r="B254">
        <v>10000</v>
      </c>
      <c r="C254" t="s">
        <v>4</v>
      </c>
      <c r="D254">
        <v>100</v>
      </c>
      <c r="E254">
        <v>3.7999999999999999E-2</v>
      </c>
      <c r="F254">
        <v>105</v>
      </c>
      <c r="H254">
        <v>2.8000000000000001E-2</v>
      </c>
      <c r="I254">
        <f t="shared" si="0"/>
        <v>9.9999999999999985E-3</v>
      </c>
    </row>
    <row r="255" spans="1:9" x14ac:dyDescent="0.2">
      <c r="A255" t="s">
        <v>20</v>
      </c>
      <c r="B255">
        <v>1000</v>
      </c>
      <c r="C255" t="s">
        <v>4</v>
      </c>
      <c r="D255">
        <v>500</v>
      </c>
      <c r="E255">
        <v>0.14499999999999999</v>
      </c>
      <c r="F255">
        <v>617</v>
      </c>
      <c r="H255">
        <v>0.127</v>
      </c>
      <c r="I255">
        <f t="shared" si="0"/>
        <v>1.7999999999999988E-2</v>
      </c>
    </row>
    <row r="256" spans="1:9" x14ac:dyDescent="0.2">
      <c r="A256" t="s">
        <v>20</v>
      </c>
      <c r="B256">
        <v>1000</v>
      </c>
      <c r="C256" t="s">
        <v>4</v>
      </c>
      <c r="D256">
        <v>1000</v>
      </c>
      <c r="E256">
        <v>0.28599999999999998</v>
      </c>
      <c r="F256">
        <v>1524</v>
      </c>
      <c r="H256">
        <v>0.26700000000000002</v>
      </c>
      <c r="I256">
        <f t="shared" si="0"/>
        <v>1.8999999999999961E-2</v>
      </c>
    </row>
    <row r="257" spans="1:9" x14ac:dyDescent="0.2">
      <c r="A257" t="s">
        <v>20</v>
      </c>
      <c r="B257">
        <v>1000</v>
      </c>
      <c r="C257" t="s">
        <v>4</v>
      </c>
      <c r="D257">
        <v>1500</v>
      </c>
      <c r="E257">
        <v>0.39100000000000001</v>
      </c>
      <c r="F257">
        <v>2762</v>
      </c>
      <c r="H257">
        <v>0.38200000000000001</v>
      </c>
      <c r="I257">
        <f t="shared" si="0"/>
        <v>9.000000000000008E-3</v>
      </c>
    </row>
    <row r="258" spans="1:9" x14ac:dyDescent="0.2">
      <c r="A258" t="s">
        <v>20</v>
      </c>
      <c r="B258">
        <v>1000</v>
      </c>
      <c r="C258" t="s">
        <v>4</v>
      </c>
      <c r="D258">
        <v>2000</v>
      </c>
      <c r="E258">
        <v>0.47699999999999998</v>
      </c>
      <c r="F258">
        <v>4180</v>
      </c>
      <c r="H258">
        <v>0.51</v>
      </c>
      <c r="I258">
        <f t="shared" si="0"/>
        <v>-3.3000000000000029E-2</v>
      </c>
    </row>
    <row r="259" spans="1:9" x14ac:dyDescent="0.2">
      <c r="A259" t="s">
        <v>20</v>
      </c>
      <c r="B259">
        <v>1000</v>
      </c>
      <c r="C259" t="s">
        <v>4</v>
      </c>
      <c r="D259">
        <v>2500</v>
      </c>
      <c r="E259">
        <v>0.56000000000000005</v>
      </c>
      <c r="F259">
        <v>5981</v>
      </c>
      <c r="H259">
        <v>0.65100000000000002</v>
      </c>
      <c r="I259">
        <f t="shared" si="0"/>
        <v>-9.099999999999997E-2</v>
      </c>
    </row>
    <row r="260" spans="1:9" x14ac:dyDescent="0.2">
      <c r="A260" t="s">
        <v>20</v>
      </c>
      <c r="B260">
        <v>100</v>
      </c>
      <c r="C260" t="s">
        <v>4</v>
      </c>
      <c r="D260">
        <v>3000</v>
      </c>
      <c r="E260">
        <v>0.65400000000000003</v>
      </c>
      <c r="F260">
        <v>8077</v>
      </c>
      <c r="H260">
        <v>0.79</v>
      </c>
      <c r="I260">
        <f t="shared" si="0"/>
        <v>-0.13600000000000001</v>
      </c>
    </row>
    <row r="261" spans="1:9" x14ac:dyDescent="0.2">
      <c r="A261" t="s">
        <v>20</v>
      </c>
      <c r="B261">
        <v>100</v>
      </c>
      <c r="C261" t="s">
        <v>4</v>
      </c>
      <c r="D261">
        <v>3500</v>
      </c>
      <c r="E261">
        <v>0.75900000000000001</v>
      </c>
      <c r="F261">
        <v>10556</v>
      </c>
      <c r="H261">
        <v>0.92300000000000004</v>
      </c>
      <c r="I261">
        <f t="shared" si="0"/>
        <v>-0.16400000000000003</v>
      </c>
    </row>
    <row r="262" spans="1:9" x14ac:dyDescent="0.2">
      <c r="A262" t="s">
        <v>20</v>
      </c>
      <c r="B262">
        <v>100</v>
      </c>
      <c r="C262" t="s">
        <v>4</v>
      </c>
      <c r="D262">
        <v>4000</v>
      </c>
      <c r="E262">
        <v>0.85799999999999998</v>
      </c>
      <c r="F262">
        <v>13288</v>
      </c>
      <c r="H262">
        <v>1.01</v>
      </c>
      <c r="I262">
        <f t="shared" si="0"/>
        <v>-0.15200000000000002</v>
      </c>
    </row>
    <row r="263" spans="1:9" x14ac:dyDescent="0.2">
      <c r="A263" t="s">
        <v>20</v>
      </c>
      <c r="B263">
        <v>100</v>
      </c>
      <c r="C263" t="s">
        <v>4</v>
      </c>
      <c r="D263">
        <v>5000</v>
      </c>
      <c r="E263">
        <v>1.0629999999999999</v>
      </c>
      <c r="F263">
        <v>19380</v>
      </c>
      <c r="H263">
        <v>1.1919999999999999</v>
      </c>
      <c r="I263">
        <f t="shared" si="0"/>
        <v>-0.129</v>
      </c>
    </row>
    <row r="264" spans="1:9" x14ac:dyDescent="0.2">
      <c r="A264" t="s">
        <v>20</v>
      </c>
      <c r="B264">
        <v>100</v>
      </c>
      <c r="C264" t="s">
        <v>4</v>
      </c>
      <c r="D264">
        <v>6000</v>
      </c>
      <c r="E264">
        <v>1.2949999999999999</v>
      </c>
      <c r="F264">
        <v>26785</v>
      </c>
      <c r="H264">
        <v>1.3620000000000001</v>
      </c>
      <c r="I264">
        <f t="shared" si="0"/>
        <v>-6.7000000000000171E-2</v>
      </c>
    </row>
    <row r="265" spans="1:9" x14ac:dyDescent="0.2">
      <c r="A265" t="s">
        <v>20</v>
      </c>
      <c r="B265">
        <v>100</v>
      </c>
      <c r="C265" t="s">
        <v>4</v>
      </c>
      <c r="D265">
        <v>7000</v>
      </c>
      <c r="E265">
        <v>1.587</v>
      </c>
      <c r="F265">
        <v>35282</v>
      </c>
      <c r="H265">
        <v>1.5269999999999999</v>
      </c>
      <c r="I265">
        <f t="shared" si="0"/>
        <v>6.0000000000000053E-2</v>
      </c>
    </row>
    <row r="266" spans="1:9" x14ac:dyDescent="0.2">
      <c r="A266" t="s">
        <v>20</v>
      </c>
      <c r="B266">
        <v>100</v>
      </c>
      <c r="C266" t="s">
        <v>4</v>
      </c>
      <c r="D266">
        <v>8000</v>
      </c>
      <c r="E266">
        <v>1.825</v>
      </c>
      <c r="F266">
        <v>44957</v>
      </c>
      <c r="H266">
        <v>1.679</v>
      </c>
      <c r="I266">
        <f t="shared" si="0"/>
        <v>0.14599999999999991</v>
      </c>
    </row>
    <row r="267" spans="1:9" x14ac:dyDescent="0.2">
      <c r="A267" t="s">
        <v>20</v>
      </c>
      <c r="B267">
        <v>100</v>
      </c>
      <c r="C267" t="s">
        <v>4</v>
      </c>
      <c r="D267">
        <v>10000</v>
      </c>
      <c r="E267">
        <v>2.5310000000000001</v>
      </c>
      <c r="F267">
        <v>67994</v>
      </c>
      <c r="H267">
        <v>2.06</v>
      </c>
      <c r="I267">
        <f t="shared" si="0"/>
        <v>0.47100000000000009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Windows-felhasználó</cp:lastModifiedBy>
  <dcterms:created xsi:type="dcterms:W3CDTF">2021-10-12T06:54:29Z</dcterms:created>
  <dcterms:modified xsi:type="dcterms:W3CDTF">2022-12-17T10:40:27Z</dcterms:modified>
</cp:coreProperties>
</file>