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\Desktop\QuizImages\FirstRound\Results\"/>
    </mc:Choice>
  </mc:AlternateContent>
  <xr:revisionPtr revIDLastSave="0" documentId="13_ncr:1_{615F18E7-5023-4DAF-861D-9283476ECDB0}" xr6:coauthVersionLast="45" xr6:coauthVersionMax="45" xr10:uidLastSave="{00000000-0000-0000-0000-000000000000}"/>
  <bookViews>
    <workbookView xWindow="-103" yWindow="-103" windowWidth="33120" windowHeight="18120" xr2:uid="{00000000-000D-0000-FFFF-FFFF00000000}"/>
  </bookViews>
  <sheets>
    <sheet name="FullResults" sheetId="2" r:id="rId1"/>
  </sheets>
  <definedNames>
    <definedName name="_xlnm._FilterDatabase" localSheetId="0" hidden="1">FullResults!$A$1:$R$1952</definedName>
    <definedName name="fullResults__2" localSheetId="0">FullResults!$A$1:$P$1952</definedName>
  </definedNames>
  <calcPr calcId="181029"/>
</workbook>
</file>

<file path=xl/calcChain.xml><?xml version="1.0" encoding="utf-8"?>
<calcChain xmlns="http://schemas.openxmlformats.org/spreadsheetml/2006/main">
  <c r="O1949" i="2" l="1"/>
  <c r="N1949" i="2" s="1"/>
  <c r="O1947" i="2"/>
  <c r="N1947" i="2" s="1"/>
  <c r="O1945" i="2"/>
  <c r="N1945" i="2" s="1"/>
  <c r="O1944" i="2"/>
  <c r="N1944" i="2" s="1"/>
  <c r="O1943" i="2"/>
  <c r="N1943" i="2" s="1"/>
  <c r="O1942" i="2"/>
  <c r="N1942" i="2" s="1"/>
  <c r="O1941" i="2"/>
  <c r="N1941" i="2" s="1"/>
  <c r="O1940" i="2"/>
  <c r="N1940" i="2" s="1"/>
  <c r="O1939" i="2"/>
  <c r="N1939" i="2" s="1"/>
  <c r="O1938" i="2"/>
  <c r="N1938" i="2" s="1"/>
  <c r="O1935" i="2"/>
  <c r="N1935" i="2" s="1"/>
  <c r="O1934" i="2"/>
  <c r="N1934" i="2" s="1"/>
  <c r="O1932" i="2"/>
  <c r="N1932" i="2" s="1"/>
  <c r="O1931" i="2"/>
  <c r="N1931" i="2" s="1"/>
  <c r="O1930" i="2"/>
  <c r="N1930" i="2" s="1"/>
  <c r="O1929" i="2"/>
  <c r="N1929" i="2" s="1"/>
  <c r="O1928" i="2"/>
  <c r="N1928" i="2" s="1"/>
  <c r="O1926" i="2"/>
  <c r="N1926" i="2" s="1"/>
  <c r="O1923" i="2"/>
  <c r="N1923" i="2" s="1"/>
  <c r="O1922" i="2"/>
  <c r="N1922" i="2" s="1"/>
  <c r="O1921" i="2"/>
  <c r="N1921" i="2" s="1"/>
  <c r="O1920" i="2"/>
  <c r="N1920" i="2" s="1"/>
  <c r="O1919" i="2"/>
  <c r="N1919" i="2" s="1"/>
  <c r="O1917" i="2"/>
  <c r="N1917" i="2" s="1"/>
  <c r="O1915" i="2"/>
  <c r="N1915" i="2" s="1"/>
  <c r="O1913" i="2"/>
  <c r="N1913" i="2" s="1"/>
  <c r="O1912" i="2"/>
  <c r="N1912" i="2" s="1"/>
  <c r="O1911" i="2"/>
  <c r="N1911" i="2" s="1"/>
  <c r="O1910" i="2"/>
  <c r="N1910" i="2" s="1"/>
  <c r="O1909" i="2"/>
  <c r="N1909" i="2" s="1"/>
  <c r="O1908" i="2"/>
  <c r="N1908" i="2" s="1"/>
  <c r="O1905" i="2"/>
  <c r="N1905" i="2" s="1"/>
  <c r="O1903" i="2"/>
  <c r="N1903" i="2" s="1"/>
  <c r="O1901" i="2"/>
  <c r="N1901" i="2" s="1"/>
  <c r="O1900" i="2"/>
  <c r="N1900" i="2" s="1"/>
  <c r="O1896" i="2"/>
  <c r="N1896" i="2" s="1"/>
  <c r="O1892" i="2"/>
  <c r="N1892" i="2" s="1"/>
  <c r="O1889" i="2"/>
  <c r="N1889" i="2" s="1"/>
  <c r="O1886" i="2"/>
  <c r="N1886" i="2" s="1"/>
  <c r="O1885" i="2"/>
  <c r="N1885" i="2" s="1"/>
  <c r="O1883" i="2"/>
  <c r="N1883" i="2" s="1"/>
  <c r="O1881" i="2"/>
  <c r="N1881" i="2" s="1"/>
  <c r="O1879" i="2"/>
  <c r="N1879" i="2" s="1"/>
  <c r="O1878" i="2"/>
  <c r="N1878" i="2" s="1"/>
  <c r="O1874" i="2"/>
  <c r="N1874" i="2" s="1"/>
  <c r="O1872" i="2"/>
  <c r="N1872" i="2" s="1"/>
  <c r="O1870" i="2"/>
  <c r="N1870" i="2" s="1"/>
  <c r="O1869" i="2"/>
  <c r="N1869" i="2" s="1"/>
  <c r="O1868" i="2"/>
  <c r="N1868" i="2" s="1"/>
  <c r="O1867" i="2"/>
  <c r="N1867" i="2" s="1"/>
  <c r="O1866" i="2"/>
  <c r="N1866" i="2" s="1"/>
  <c r="O1865" i="2"/>
  <c r="N1865" i="2" s="1"/>
  <c r="O1864" i="2"/>
  <c r="N1864" i="2" s="1"/>
  <c r="O1862" i="2"/>
  <c r="N1862" i="2" s="1"/>
  <c r="O1858" i="2"/>
  <c r="N1858" i="2" s="1"/>
  <c r="O1857" i="2"/>
  <c r="N1857" i="2" s="1"/>
  <c r="O1856" i="2"/>
  <c r="N1856" i="2" s="1"/>
  <c r="O1855" i="2"/>
  <c r="N1855" i="2" s="1"/>
  <c r="O1845" i="2"/>
  <c r="N1845" i="2" s="1"/>
  <c r="O1844" i="2"/>
  <c r="N1844" i="2" s="1"/>
  <c r="O1840" i="2"/>
  <c r="N1840" i="2" s="1"/>
  <c r="O1838" i="2"/>
  <c r="N1838" i="2" s="1"/>
  <c r="O1837" i="2"/>
  <c r="N1837" i="2" s="1"/>
  <c r="O1834" i="2"/>
  <c r="N1834" i="2" s="1"/>
  <c r="O1831" i="2"/>
  <c r="N1831" i="2" s="1"/>
  <c r="O1829" i="2"/>
  <c r="N1829" i="2" s="1"/>
  <c r="O1826" i="2"/>
  <c r="N1826" i="2" s="1"/>
  <c r="O1825" i="2"/>
  <c r="N1825" i="2" s="1"/>
  <c r="O1823" i="2"/>
  <c r="N1823" i="2" s="1"/>
  <c r="O1821" i="2"/>
  <c r="N1821" i="2" s="1"/>
  <c r="O1820" i="2"/>
  <c r="N1820" i="2" s="1"/>
  <c r="O1813" i="2"/>
  <c r="N1813" i="2" s="1"/>
  <c r="O1812" i="2"/>
  <c r="N1812" i="2" s="1"/>
  <c r="O1810" i="2"/>
  <c r="N1810" i="2" s="1"/>
  <c r="O1808" i="2"/>
  <c r="N1808" i="2" s="1"/>
  <c r="O1807" i="2"/>
  <c r="N1807" i="2" s="1"/>
  <c r="O1801" i="2"/>
  <c r="N1801" i="2" s="1"/>
  <c r="O1800" i="2"/>
  <c r="N1800" i="2" s="1"/>
  <c r="O1799" i="2"/>
  <c r="N1799" i="2" s="1"/>
  <c r="O1797" i="2"/>
  <c r="N1797" i="2" s="1"/>
  <c r="O1793" i="2"/>
  <c r="N1793" i="2" s="1"/>
  <c r="O1789" i="2"/>
  <c r="N1789" i="2" s="1"/>
  <c r="O1788" i="2"/>
  <c r="N1788" i="2" s="1"/>
  <c r="O1785" i="2"/>
  <c r="N1785" i="2" s="1"/>
  <c r="O1782" i="2"/>
  <c r="N1782" i="2" s="1"/>
  <c r="O1781" i="2"/>
  <c r="N1781" i="2" s="1"/>
  <c r="O1780" i="2"/>
  <c r="N1780" i="2" s="1"/>
  <c r="O1779" i="2"/>
  <c r="N1779" i="2" s="1"/>
  <c r="O1774" i="2"/>
  <c r="N1774" i="2" s="1"/>
  <c r="O1773" i="2"/>
  <c r="N1773" i="2" s="1"/>
  <c r="O1771" i="2"/>
  <c r="N1771" i="2" s="1"/>
  <c r="O1768" i="2"/>
  <c r="N1768" i="2" s="1"/>
  <c r="O1767" i="2"/>
  <c r="N1767" i="2" s="1"/>
  <c r="O1764" i="2"/>
  <c r="N1764" i="2" s="1"/>
  <c r="O1758" i="2"/>
  <c r="N1758" i="2" s="1"/>
  <c r="O1757" i="2"/>
  <c r="N1757" i="2" s="1"/>
  <c r="O1754" i="2"/>
  <c r="N1754" i="2" s="1"/>
  <c r="O1752" i="2"/>
  <c r="N1752" i="2" s="1"/>
  <c r="O1751" i="2"/>
  <c r="N1751" i="2" s="1"/>
  <c r="O1749" i="2"/>
  <c r="N1749" i="2" s="1"/>
  <c r="O1748" i="2"/>
  <c r="N1748" i="2" s="1"/>
  <c r="O1745" i="2"/>
  <c r="N1745" i="2" s="1"/>
  <c r="O1743" i="2"/>
  <c r="N1743" i="2" s="1"/>
  <c r="O1738" i="2"/>
  <c r="N1738" i="2" s="1"/>
  <c r="O1737" i="2"/>
  <c r="N1737" i="2" s="1"/>
  <c r="O1734" i="2"/>
  <c r="N1734" i="2" s="1"/>
  <c r="O1733" i="2"/>
  <c r="N1733" i="2" s="1"/>
  <c r="O1727" i="2"/>
  <c r="N1727" i="2" s="1"/>
  <c r="O1722" i="2"/>
  <c r="N1722" i="2" s="1"/>
  <c r="O1721" i="2"/>
  <c r="N1721" i="2" s="1"/>
  <c r="O1720" i="2"/>
  <c r="N1720" i="2" s="1"/>
  <c r="O1719" i="2"/>
  <c r="N1719" i="2" s="1"/>
  <c r="O1718" i="2"/>
  <c r="N1718" i="2" s="1"/>
  <c r="O1717" i="2"/>
  <c r="N1717" i="2" s="1"/>
  <c r="O1712" i="2"/>
  <c r="N1712" i="2" s="1"/>
  <c r="O1711" i="2"/>
  <c r="N1711" i="2" s="1"/>
  <c r="O1707" i="2"/>
  <c r="N1707" i="2" s="1"/>
  <c r="O1700" i="2"/>
  <c r="N1700" i="2" s="1"/>
  <c r="O1696" i="2"/>
  <c r="N1696" i="2" s="1"/>
  <c r="O1691" i="2"/>
  <c r="N1691" i="2" s="1"/>
  <c r="O1690" i="2"/>
  <c r="N1690" i="2" s="1"/>
  <c r="O1688" i="2"/>
  <c r="N1688" i="2" s="1"/>
  <c r="O1687" i="2"/>
  <c r="N1687" i="2" s="1"/>
  <c r="O1686" i="2"/>
  <c r="N1686" i="2" s="1"/>
  <c r="O1684" i="2"/>
  <c r="N1684" i="2" s="1"/>
  <c r="O1683" i="2"/>
  <c r="N1683" i="2" s="1"/>
  <c r="O1682" i="2"/>
  <c r="N1682" i="2" s="1"/>
  <c r="O1680" i="2"/>
  <c r="N1680" i="2" s="1"/>
  <c r="O1678" i="2"/>
  <c r="N1678" i="2" s="1"/>
  <c r="O1675" i="2"/>
  <c r="N1675" i="2" s="1"/>
  <c r="O1669" i="2"/>
  <c r="N1669" i="2" s="1"/>
  <c r="O1664" i="2"/>
  <c r="N1664" i="2" s="1"/>
  <c r="O1661" i="2"/>
  <c r="N1661" i="2" s="1"/>
  <c r="O1659" i="2"/>
  <c r="N1659" i="2" s="1"/>
  <c r="O1658" i="2"/>
  <c r="N1658" i="2" s="1"/>
  <c r="O1655" i="2"/>
  <c r="N1655" i="2" s="1"/>
  <c r="O1653" i="2"/>
  <c r="N1653" i="2" s="1"/>
  <c r="O1652" i="2"/>
  <c r="N1652" i="2" s="1"/>
  <c r="O1650" i="2"/>
  <c r="N1650" i="2" s="1"/>
  <c r="O1649" i="2"/>
  <c r="N1649" i="2" s="1"/>
  <c r="O1648" i="2"/>
  <c r="N1648" i="2" s="1"/>
  <c r="O1647" i="2"/>
  <c r="N1647" i="2" s="1"/>
  <c r="O1646" i="2"/>
  <c r="N1646" i="2" s="1"/>
  <c r="O1645" i="2"/>
  <c r="N1645" i="2" s="1"/>
  <c r="O1644" i="2"/>
  <c r="N1644" i="2" s="1"/>
  <c r="O1643" i="2"/>
  <c r="N1643" i="2" s="1"/>
  <c r="O1636" i="2"/>
  <c r="N1636" i="2" s="1"/>
  <c r="O1635" i="2"/>
  <c r="N1635" i="2" s="1"/>
  <c r="O1633" i="2"/>
  <c r="N1633" i="2" s="1"/>
  <c r="O1631" i="2"/>
  <c r="N1631" i="2" s="1"/>
  <c r="O1628" i="2"/>
  <c r="N1628" i="2" s="1"/>
  <c r="O1627" i="2"/>
  <c r="N1627" i="2" s="1"/>
  <c r="O1619" i="2"/>
  <c r="N1619" i="2" s="1"/>
  <c r="O1618" i="2"/>
  <c r="N1618" i="2" s="1"/>
  <c r="O1615" i="2"/>
  <c r="N1615" i="2" s="1"/>
  <c r="O1614" i="2"/>
  <c r="N1614" i="2" s="1"/>
  <c r="O1612" i="2"/>
  <c r="N1612" i="2" s="1"/>
  <c r="O1607" i="2"/>
  <c r="N1607" i="2" s="1"/>
  <c r="O1604" i="2"/>
  <c r="N1604" i="2" s="1"/>
  <c r="O1603" i="2"/>
  <c r="N1603" i="2" s="1"/>
  <c r="O1601" i="2"/>
  <c r="N1601" i="2" s="1"/>
  <c r="O1593" i="2"/>
  <c r="N1593" i="2" s="1"/>
  <c r="O1590" i="2"/>
  <c r="N1590" i="2" s="1"/>
  <c r="O1585" i="2"/>
  <c r="N1585" i="2" s="1"/>
  <c r="O1582" i="2"/>
  <c r="N1582" i="2" s="1"/>
  <c r="O1581" i="2"/>
  <c r="N1581" i="2" s="1"/>
  <c r="O1580" i="2"/>
  <c r="N1580" i="2" s="1"/>
  <c r="O1579" i="2"/>
  <c r="N1579" i="2" s="1"/>
  <c r="O1573" i="2"/>
  <c r="N1573" i="2" s="1"/>
  <c r="O1566" i="2"/>
  <c r="N1566" i="2" s="1"/>
  <c r="O1560" i="2"/>
  <c r="N1560" i="2" s="1"/>
  <c r="O1557" i="2"/>
  <c r="N1557" i="2" s="1"/>
  <c r="O1555" i="2"/>
  <c r="N1555" i="2" s="1"/>
  <c r="O1552" i="2"/>
  <c r="N1552" i="2" s="1"/>
  <c r="O1550" i="2"/>
  <c r="N1550" i="2" s="1"/>
  <c r="O1549" i="2"/>
  <c r="N1549" i="2" s="1"/>
  <c r="O1547" i="2"/>
  <c r="N1547" i="2" s="1"/>
  <c r="O1543" i="2"/>
  <c r="N1543" i="2" s="1"/>
  <c r="O1530" i="2"/>
  <c r="N1530" i="2" s="1"/>
  <c r="O1523" i="2"/>
  <c r="N1523" i="2" s="1"/>
  <c r="O1521" i="2"/>
  <c r="N1521" i="2" s="1"/>
  <c r="O1520" i="2"/>
  <c r="N1520" i="2" s="1"/>
  <c r="O1519" i="2"/>
  <c r="N1519" i="2" s="1"/>
  <c r="O1517" i="2"/>
  <c r="N1517" i="2" s="1"/>
  <c r="O1515" i="2"/>
  <c r="N1515" i="2" s="1"/>
  <c r="O1511" i="2"/>
  <c r="N1511" i="2" s="1"/>
  <c r="O1510" i="2"/>
  <c r="N1510" i="2" s="1"/>
  <c r="O1505" i="2"/>
  <c r="N1505" i="2" s="1"/>
  <c r="O1502" i="2"/>
  <c r="N1502" i="2" s="1"/>
  <c r="O1500" i="2"/>
  <c r="N1500" i="2" s="1"/>
  <c r="O1497" i="2"/>
  <c r="N1497" i="2" s="1"/>
  <c r="O1489" i="2"/>
  <c r="N1489" i="2" s="1"/>
  <c r="O1480" i="2"/>
  <c r="N1480" i="2" s="1"/>
  <c r="O1477" i="2"/>
  <c r="N1477" i="2" s="1"/>
  <c r="O1473" i="2"/>
  <c r="N1473" i="2" s="1"/>
  <c r="O1472" i="2"/>
  <c r="N1472" i="2" s="1"/>
  <c r="O1464" i="2"/>
  <c r="N1464" i="2" s="1"/>
  <c r="O1461" i="2"/>
  <c r="N1461" i="2" s="1"/>
  <c r="O1460" i="2"/>
  <c r="N1460" i="2" s="1"/>
  <c r="O1455" i="2"/>
  <c r="N1455" i="2" s="1"/>
  <c r="O1447" i="2"/>
  <c r="N1447" i="2" s="1"/>
  <c r="O1446" i="2"/>
  <c r="N1446" i="2" s="1"/>
  <c r="O1443" i="2"/>
  <c r="N1443" i="2" s="1"/>
  <c r="O1441" i="2"/>
  <c r="N1441" i="2" s="1"/>
  <c r="O1435" i="2"/>
  <c r="N1435" i="2" s="1"/>
  <c r="O1427" i="2"/>
  <c r="N1427" i="2" s="1"/>
  <c r="O1422" i="2"/>
  <c r="N1422" i="2" s="1"/>
  <c r="O1420" i="2"/>
  <c r="N1420" i="2" s="1"/>
  <c r="O1418" i="2"/>
  <c r="N1418" i="2" s="1"/>
  <c r="O1417" i="2"/>
  <c r="N1417" i="2" s="1"/>
  <c r="O1414" i="2"/>
  <c r="N1414" i="2" s="1"/>
  <c r="O1413" i="2"/>
  <c r="N1413" i="2" s="1"/>
  <c r="O1409" i="2"/>
  <c r="N1409" i="2" s="1"/>
  <c r="O1399" i="2"/>
  <c r="N1399" i="2" s="1"/>
  <c r="O1398" i="2"/>
  <c r="N1398" i="2" s="1"/>
  <c r="O1397" i="2"/>
  <c r="N1397" i="2" s="1"/>
  <c r="O1396" i="2"/>
  <c r="N1396" i="2" s="1"/>
  <c r="O1394" i="2"/>
  <c r="N1394" i="2" s="1"/>
  <c r="O1392" i="2"/>
  <c r="N1392" i="2" s="1"/>
  <c r="O1388" i="2"/>
  <c r="N1388" i="2" s="1"/>
  <c r="O1386" i="2"/>
  <c r="N1386" i="2" s="1"/>
  <c r="O1379" i="2"/>
  <c r="N1379" i="2" s="1"/>
  <c r="O1377" i="2"/>
  <c r="N1377" i="2" s="1"/>
  <c r="O1375" i="2"/>
  <c r="N1375" i="2" s="1"/>
  <c r="O1369" i="2"/>
  <c r="N1369" i="2" s="1"/>
  <c r="O1363" i="2"/>
  <c r="N1363" i="2" s="1"/>
  <c r="O1360" i="2"/>
  <c r="N1360" i="2" s="1"/>
  <c r="O1354" i="2"/>
  <c r="N1354" i="2" s="1"/>
  <c r="O1351" i="2"/>
  <c r="N1351" i="2" s="1"/>
  <c r="O1345" i="2"/>
  <c r="N1345" i="2" s="1"/>
  <c r="O1337" i="2"/>
  <c r="N1337" i="2" s="1"/>
  <c r="O1335" i="2"/>
  <c r="N1335" i="2" s="1"/>
  <c r="O1334" i="2"/>
  <c r="N1334" i="2" s="1"/>
  <c r="O1333" i="2"/>
  <c r="N1333" i="2" s="1"/>
  <c r="O1330" i="2"/>
  <c r="N1330" i="2" s="1"/>
  <c r="O1327" i="2"/>
  <c r="N1327" i="2" s="1"/>
  <c r="O1325" i="2"/>
  <c r="N1325" i="2" s="1"/>
  <c r="O1323" i="2"/>
  <c r="N1323" i="2" s="1"/>
  <c r="O1318" i="2"/>
  <c r="N1318" i="2" s="1"/>
  <c r="O1314" i="2"/>
  <c r="N1314" i="2" s="1"/>
  <c r="O1312" i="2"/>
  <c r="N1312" i="2" s="1"/>
  <c r="O1311" i="2"/>
  <c r="N1311" i="2" s="1"/>
  <c r="O1304" i="2"/>
  <c r="N1304" i="2" s="1"/>
  <c r="O1301" i="2"/>
  <c r="N1301" i="2" s="1"/>
  <c r="O1296" i="2"/>
  <c r="N1296" i="2" s="1"/>
  <c r="O1295" i="2"/>
  <c r="N1295" i="2" s="1"/>
  <c r="O1293" i="2"/>
  <c r="N1293" i="2" s="1"/>
  <c r="O1291" i="2"/>
  <c r="N1291" i="2" s="1"/>
  <c r="O1280" i="2"/>
  <c r="N1280" i="2" s="1"/>
  <c r="O1279" i="2"/>
  <c r="N1279" i="2" s="1"/>
  <c r="O1276" i="2"/>
  <c r="N1276" i="2" s="1"/>
  <c r="O1268" i="2"/>
  <c r="N1268" i="2" s="1"/>
  <c r="O1266" i="2"/>
  <c r="N1266" i="2" s="1"/>
  <c r="O1264" i="2"/>
  <c r="N1264" i="2" s="1"/>
  <c r="O1261" i="2"/>
  <c r="N1261" i="2" s="1"/>
  <c r="O1258" i="2"/>
  <c r="N1258" i="2" s="1"/>
  <c r="O1257" i="2"/>
  <c r="N1257" i="2" s="1"/>
  <c r="O1256" i="2"/>
  <c r="N1256" i="2" s="1"/>
  <c r="O1255" i="2"/>
  <c r="N1255" i="2" s="1"/>
  <c r="O1248" i="2"/>
  <c r="N1248" i="2" s="1"/>
  <c r="O1244" i="2"/>
  <c r="N1244" i="2" s="1"/>
  <c r="O1243" i="2"/>
  <c r="N1243" i="2" s="1"/>
  <c r="O1241" i="2"/>
  <c r="N1241" i="2" s="1"/>
  <c r="O1240" i="2"/>
  <c r="N1240" i="2" s="1"/>
  <c r="O1234" i="2"/>
  <c r="N1234" i="2" s="1"/>
  <c r="O1233" i="2"/>
  <c r="N1233" i="2" s="1"/>
  <c r="O1226" i="2"/>
  <c r="N1226" i="2" s="1"/>
  <c r="O1220" i="2"/>
  <c r="N1220" i="2" s="1"/>
  <c r="O1219" i="2"/>
  <c r="N1219" i="2" s="1"/>
  <c r="O1216" i="2"/>
  <c r="N1216" i="2" s="1"/>
  <c r="O1215" i="2"/>
  <c r="N1215" i="2" s="1"/>
  <c r="O1214" i="2"/>
  <c r="N1214" i="2" s="1"/>
  <c r="O1210" i="2"/>
  <c r="N1210" i="2" s="1"/>
  <c r="O1203" i="2"/>
  <c r="N1203" i="2" s="1"/>
  <c r="O1197" i="2"/>
  <c r="N1197" i="2" s="1"/>
  <c r="O1191" i="2"/>
  <c r="N1191" i="2" s="1"/>
  <c r="O1190" i="2"/>
  <c r="N1190" i="2" s="1"/>
  <c r="O1189" i="2"/>
  <c r="N1189" i="2" s="1"/>
  <c r="O1188" i="2"/>
  <c r="N1188" i="2" s="1"/>
  <c r="O1187" i="2"/>
  <c r="N1187" i="2" s="1"/>
  <c r="O1184" i="2"/>
  <c r="N1184" i="2" s="1"/>
  <c r="O1180" i="2"/>
  <c r="N1180" i="2" s="1"/>
  <c r="O1175" i="2"/>
  <c r="N1175" i="2" s="1"/>
  <c r="O1174" i="2"/>
  <c r="N1174" i="2" s="1"/>
  <c r="O1171" i="2"/>
  <c r="N1171" i="2" s="1"/>
  <c r="O1170" i="2"/>
  <c r="N1170" i="2" s="1"/>
  <c r="O1168" i="2"/>
  <c r="N1168" i="2" s="1"/>
  <c r="O1165" i="2"/>
  <c r="N1165" i="2" s="1"/>
  <c r="O1152" i="2"/>
  <c r="N1152" i="2" s="1"/>
  <c r="O1149" i="2"/>
  <c r="N1149" i="2" s="1"/>
  <c r="O1146" i="2"/>
  <c r="N1146" i="2" s="1"/>
  <c r="O1137" i="2"/>
  <c r="N1137" i="2" s="1"/>
  <c r="O1135" i="2"/>
  <c r="N1135" i="2" s="1"/>
  <c r="O1134" i="2"/>
  <c r="N1134" i="2" s="1"/>
  <c r="O1132" i="2"/>
  <c r="N1132" i="2" s="1"/>
  <c r="O1130" i="2"/>
  <c r="N1130" i="2" s="1"/>
  <c r="O1127" i="2"/>
  <c r="N1127" i="2" s="1"/>
  <c r="O1126" i="2"/>
  <c r="N1126" i="2" s="1"/>
  <c r="O1116" i="2"/>
  <c r="N1116" i="2" s="1"/>
  <c r="O1115" i="2"/>
  <c r="N1115" i="2" s="1"/>
  <c r="O1113" i="2"/>
  <c r="N1113" i="2" s="1"/>
  <c r="O1112" i="2"/>
  <c r="N1112" i="2" s="1"/>
  <c r="O1110" i="2"/>
  <c r="N1110" i="2" s="1"/>
  <c r="O1103" i="2"/>
  <c r="N1103" i="2" s="1"/>
  <c r="O1100" i="2"/>
  <c r="N1100" i="2" s="1"/>
  <c r="O1097" i="2"/>
  <c r="N1097" i="2" s="1"/>
  <c r="O1095" i="2"/>
  <c r="N1095" i="2" s="1"/>
  <c r="O1094" i="2"/>
  <c r="N1094" i="2" s="1"/>
  <c r="O1092" i="2"/>
  <c r="N1092" i="2" s="1"/>
  <c r="O1088" i="2"/>
  <c r="N1088" i="2" s="1"/>
  <c r="O1087" i="2"/>
  <c r="N1087" i="2" s="1"/>
  <c r="O1083" i="2"/>
  <c r="N1083" i="2" s="1"/>
  <c r="O1081" i="2"/>
  <c r="N1081" i="2" s="1"/>
  <c r="O1080" i="2"/>
  <c r="N1080" i="2" s="1"/>
  <c r="O1069" i="2"/>
  <c r="N1069" i="2" s="1"/>
  <c r="O1068" i="2"/>
  <c r="N1068" i="2" s="1"/>
  <c r="O1066" i="2"/>
  <c r="N1066" i="2" s="1"/>
  <c r="O1065" i="2"/>
  <c r="N1065" i="2" s="1"/>
  <c r="O1059" i="2"/>
  <c r="N1059" i="2" s="1"/>
  <c r="O1049" i="2"/>
  <c r="N1049" i="2" s="1"/>
  <c r="O1047" i="2"/>
  <c r="N1047" i="2" s="1"/>
  <c r="O1036" i="2"/>
  <c r="N1036" i="2" s="1"/>
  <c r="O1025" i="2"/>
  <c r="N1025" i="2" s="1"/>
  <c r="O1021" i="2"/>
  <c r="N1021" i="2" s="1"/>
  <c r="O1020" i="2"/>
  <c r="N1020" i="2" s="1"/>
  <c r="O1019" i="2"/>
  <c r="N1019" i="2" s="1"/>
  <c r="O1017" i="2"/>
  <c r="N1017" i="2" s="1"/>
  <c r="O1007" i="2"/>
  <c r="N1007" i="2" s="1"/>
  <c r="O1005" i="2"/>
  <c r="N1005" i="2" s="1"/>
  <c r="O1002" i="2"/>
  <c r="N1002" i="2" s="1"/>
  <c r="O1001" i="2"/>
  <c r="N1001" i="2" s="1"/>
  <c r="O1000" i="2"/>
  <c r="N1000" i="2" s="1"/>
  <c r="O997" i="2"/>
  <c r="N997" i="2" s="1"/>
  <c r="O996" i="2"/>
  <c r="N996" i="2" s="1"/>
  <c r="O994" i="2"/>
  <c r="N994" i="2" s="1"/>
  <c r="O993" i="2"/>
  <c r="N993" i="2" s="1"/>
  <c r="O990" i="2"/>
  <c r="N990" i="2" s="1"/>
  <c r="O985" i="2"/>
  <c r="N985" i="2" s="1"/>
  <c r="O983" i="2"/>
  <c r="N983" i="2" s="1"/>
  <c r="O982" i="2"/>
  <c r="N982" i="2" s="1"/>
  <c r="O980" i="2"/>
  <c r="N980" i="2" s="1"/>
  <c r="O978" i="2"/>
  <c r="N978" i="2" s="1"/>
  <c r="O976" i="2"/>
  <c r="N976" i="2" s="1"/>
  <c r="O975" i="2"/>
  <c r="N975" i="2" s="1"/>
  <c r="O970" i="2"/>
  <c r="N970" i="2" s="1"/>
  <c r="O966" i="2"/>
  <c r="N966" i="2" s="1"/>
  <c r="O963" i="2"/>
  <c r="N963" i="2" s="1"/>
  <c r="O962" i="2"/>
  <c r="N962" i="2" s="1"/>
  <c r="O959" i="2"/>
  <c r="N959" i="2" s="1"/>
  <c r="O953" i="2"/>
  <c r="N953" i="2" s="1"/>
  <c r="O948" i="2"/>
  <c r="N948" i="2" s="1"/>
  <c r="O947" i="2"/>
  <c r="N947" i="2" s="1"/>
  <c r="O946" i="2"/>
  <c r="N946" i="2" s="1"/>
  <c r="O945" i="2"/>
  <c r="N945" i="2" s="1"/>
  <c r="O937" i="2"/>
  <c r="N937" i="2" s="1"/>
  <c r="O933" i="2"/>
  <c r="N933" i="2" s="1"/>
  <c r="O929" i="2"/>
  <c r="N929" i="2" s="1"/>
  <c r="O928" i="2"/>
  <c r="N928" i="2" s="1"/>
  <c r="O927" i="2"/>
  <c r="N927" i="2" s="1"/>
  <c r="O924" i="2"/>
  <c r="N924" i="2" s="1"/>
  <c r="O912" i="2"/>
  <c r="N912" i="2" s="1"/>
  <c r="O908" i="2"/>
  <c r="N908" i="2" s="1"/>
  <c r="O906" i="2"/>
  <c r="N906" i="2" s="1"/>
  <c r="O905" i="2"/>
  <c r="N905" i="2" s="1"/>
  <c r="O904" i="2"/>
  <c r="N904" i="2" s="1"/>
  <c r="O890" i="2"/>
  <c r="N890" i="2" s="1"/>
  <c r="O886" i="2"/>
  <c r="N886" i="2" s="1"/>
  <c r="O881" i="2"/>
  <c r="N881" i="2" s="1"/>
  <c r="O879" i="2"/>
  <c r="N879" i="2" s="1"/>
  <c r="O875" i="2"/>
  <c r="N875" i="2" s="1"/>
  <c r="O872" i="2"/>
  <c r="N872" i="2" s="1"/>
  <c r="O862" i="2"/>
  <c r="N862" i="2" s="1"/>
  <c r="O857" i="2"/>
  <c r="N857" i="2" s="1"/>
  <c r="O856" i="2"/>
  <c r="N856" i="2" s="1"/>
  <c r="O852" i="2"/>
  <c r="N852" i="2" s="1"/>
  <c r="O851" i="2"/>
  <c r="N851" i="2" s="1"/>
  <c r="O850" i="2"/>
  <c r="N850" i="2" s="1"/>
  <c r="O848" i="2"/>
  <c r="N848" i="2" s="1"/>
  <c r="O846" i="2"/>
  <c r="N846" i="2" s="1"/>
  <c r="O845" i="2"/>
  <c r="N845" i="2" s="1"/>
  <c r="O835" i="2"/>
  <c r="N835" i="2" s="1"/>
  <c r="O834" i="2"/>
  <c r="N834" i="2" s="1"/>
  <c r="O831" i="2"/>
  <c r="N831" i="2" s="1"/>
  <c r="O830" i="2"/>
  <c r="N830" i="2" s="1"/>
  <c r="O829" i="2"/>
  <c r="N829" i="2" s="1"/>
  <c r="O824" i="2"/>
  <c r="N824" i="2" s="1"/>
  <c r="O822" i="2"/>
  <c r="N822" i="2" s="1"/>
  <c r="O817" i="2"/>
  <c r="N817" i="2" s="1"/>
  <c r="O815" i="2"/>
  <c r="N815" i="2" s="1"/>
  <c r="O809" i="2"/>
  <c r="N809" i="2" s="1"/>
  <c r="O807" i="2"/>
  <c r="N807" i="2" s="1"/>
  <c r="O803" i="2"/>
  <c r="N803" i="2" s="1"/>
  <c r="O802" i="2"/>
  <c r="N802" i="2" s="1"/>
  <c r="O799" i="2"/>
  <c r="N799" i="2" s="1"/>
  <c r="O787" i="2"/>
  <c r="N787" i="2" s="1"/>
  <c r="O784" i="2"/>
  <c r="N784" i="2" s="1"/>
  <c r="O782" i="2"/>
  <c r="N782" i="2" s="1"/>
  <c r="O781" i="2"/>
  <c r="N781" i="2" s="1"/>
  <c r="O779" i="2"/>
  <c r="N779" i="2" s="1"/>
  <c r="O778" i="2"/>
  <c r="N778" i="2" s="1"/>
  <c r="O777" i="2"/>
  <c r="N777" i="2" s="1"/>
  <c r="O769" i="2"/>
  <c r="N769" i="2" s="1"/>
  <c r="O768" i="2"/>
  <c r="N768" i="2" s="1"/>
  <c r="O766" i="2"/>
  <c r="N766" i="2" s="1"/>
  <c r="O765" i="2"/>
  <c r="N765" i="2" s="1"/>
  <c r="O764" i="2"/>
  <c r="N764" i="2" s="1"/>
  <c r="O763" i="2"/>
  <c r="N763" i="2" s="1"/>
  <c r="O762" i="2"/>
  <c r="N762" i="2" s="1"/>
  <c r="O755" i="2"/>
  <c r="N755" i="2" s="1"/>
  <c r="O745" i="2"/>
  <c r="N745" i="2" s="1"/>
  <c r="O744" i="2"/>
  <c r="N744" i="2" s="1"/>
  <c r="O743" i="2"/>
  <c r="N743" i="2" s="1"/>
  <c r="O738" i="2"/>
  <c r="N738" i="2" s="1"/>
  <c r="O736" i="2"/>
  <c r="N736" i="2" s="1"/>
  <c r="O734" i="2"/>
  <c r="N734" i="2" s="1"/>
  <c r="O732" i="2"/>
  <c r="N732" i="2" s="1"/>
  <c r="O726" i="2"/>
  <c r="N726" i="2" s="1"/>
  <c r="O725" i="2"/>
  <c r="N725" i="2" s="1"/>
  <c r="O722" i="2"/>
  <c r="N722" i="2" s="1"/>
  <c r="O720" i="2"/>
  <c r="N720" i="2" s="1"/>
  <c r="O716" i="2"/>
  <c r="N716" i="2" s="1"/>
  <c r="O713" i="2"/>
  <c r="N713" i="2" s="1"/>
  <c r="O712" i="2"/>
  <c r="N712" i="2" s="1"/>
  <c r="O710" i="2"/>
  <c r="N710" i="2" s="1"/>
  <c r="O708" i="2"/>
  <c r="N708" i="2" s="1"/>
  <c r="O704" i="2"/>
  <c r="N704" i="2" s="1"/>
  <c r="O693" i="2"/>
  <c r="N693" i="2" s="1"/>
  <c r="O690" i="2"/>
  <c r="N690" i="2" s="1"/>
  <c r="O688" i="2"/>
  <c r="N688" i="2" s="1"/>
  <c r="O687" i="2"/>
  <c r="N687" i="2" s="1"/>
  <c r="O680" i="2"/>
  <c r="N680" i="2" s="1"/>
  <c r="O679" i="2"/>
  <c r="N679" i="2" s="1"/>
  <c r="O678" i="2"/>
  <c r="N678" i="2" s="1"/>
  <c r="O673" i="2"/>
  <c r="N673" i="2" s="1"/>
  <c r="O667" i="2"/>
  <c r="N667" i="2" s="1"/>
  <c r="O665" i="2"/>
  <c r="N665" i="2" s="1"/>
  <c r="O663" i="2"/>
  <c r="N663" i="2" s="1"/>
  <c r="O659" i="2"/>
  <c r="N659" i="2" s="1"/>
  <c r="O649" i="2"/>
  <c r="N649" i="2" s="1"/>
  <c r="O648" i="2"/>
  <c r="N648" i="2" s="1"/>
  <c r="O647" i="2"/>
  <c r="N647" i="2" s="1"/>
  <c r="O645" i="2"/>
  <c r="N645" i="2" s="1"/>
  <c r="O643" i="2"/>
  <c r="N643" i="2" s="1"/>
  <c r="O637" i="2"/>
  <c r="N637" i="2" s="1"/>
  <c r="O636" i="2"/>
  <c r="N636" i="2" s="1"/>
  <c r="O633" i="2"/>
  <c r="N633" i="2" s="1"/>
  <c r="O630" i="2"/>
  <c r="N630" i="2" s="1"/>
  <c r="O622" i="2"/>
  <c r="N622" i="2" s="1"/>
  <c r="O621" i="2"/>
  <c r="N621" i="2" s="1"/>
  <c r="O616" i="2"/>
  <c r="N616" i="2" s="1"/>
  <c r="O615" i="2"/>
  <c r="N615" i="2" s="1"/>
  <c r="O610" i="2"/>
  <c r="N610" i="2" s="1"/>
  <c r="O609" i="2"/>
  <c r="N609" i="2" s="1"/>
  <c r="O607" i="2"/>
  <c r="N607" i="2" s="1"/>
  <c r="O604" i="2"/>
  <c r="N604" i="2" s="1"/>
  <c r="O599" i="2"/>
  <c r="N599" i="2" s="1"/>
  <c r="O586" i="2"/>
  <c r="N586" i="2" s="1"/>
  <c r="O584" i="2"/>
  <c r="N584" i="2" s="1"/>
  <c r="O578" i="2"/>
  <c r="N578" i="2" s="1"/>
  <c r="O577" i="2"/>
  <c r="N577" i="2" s="1"/>
  <c r="O573" i="2"/>
  <c r="N573" i="2" s="1"/>
  <c r="O572" i="2"/>
  <c r="N572" i="2" s="1"/>
  <c r="O564" i="2"/>
  <c r="N564" i="2" s="1"/>
  <c r="O550" i="2"/>
  <c r="N550" i="2" s="1"/>
  <c r="O549" i="2"/>
  <c r="N549" i="2" s="1"/>
  <c r="O539" i="2"/>
  <c r="N539" i="2" s="1"/>
  <c r="O535" i="2"/>
  <c r="N535" i="2" s="1"/>
  <c r="O534" i="2"/>
  <c r="N534" i="2" s="1"/>
  <c r="O532" i="2"/>
  <c r="N532" i="2" s="1"/>
  <c r="O531" i="2"/>
  <c r="N531" i="2" s="1"/>
  <c r="O530" i="2"/>
  <c r="N530" i="2" s="1"/>
  <c r="O522" i="2"/>
  <c r="N522" i="2" s="1"/>
  <c r="O517" i="2"/>
  <c r="N517" i="2" s="1"/>
  <c r="O501" i="2"/>
  <c r="N501" i="2" s="1"/>
  <c r="O499" i="2"/>
  <c r="N499" i="2" s="1"/>
  <c r="O497" i="2"/>
  <c r="N497" i="2" s="1"/>
  <c r="O496" i="2"/>
  <c r="N496" i="2" s="1"/>
  <c r="O494" i="2"/>
  <c r="N494" i="2" s="1"/>
  <c r="O491" i="2"/>
  <c r="N491" i="2" s="1"/>
  <c r="O487" i="2"/>
  <c r="N487" i="2" s="1"/>
  <c r="O478" i="2"/>
  <c r="N478" i="2" s="1"/>
  <c r="O469" i="2"/>
  <c r="N469" i="2" s="1"/>
  <c r="O466" i="2"/>
  <c r="N466" i="2" s="1"/>
  <c r="O464" i="2"/>
  <c r="N464" i="2" s="1"/>
  <c r="O461" i="2"/>
  <c r="N461" i="2" s="1"/>
  <c r="O459" i="2"/>
  <c r="N459" i="2" s="1"/>
  <c r="O458" i="2"/>
  <c r="N458" i="2" s="1"/>
  <c r="O457" i="2"/>
  <c r="N457" i="2" s="1"/>
  <c r="O452" i="2"/>
  <c r="N452" i="2" s="1"/>
  <c r="O451" i="2"/>
  <c r="N451" i="2" s="1"/>
  <c r="O450" i="2"/>
  <c r="N450" i="2" s="1"/>
  <c r="O449" i="2"/>
  <c r="N449" i="2" s="1"/>
  <c r="O448" i="2"/>
  <c r="N448" i="2" s="1"/>
  <c r="O447" i="2"/>
  <c r="N447" i="2" s="1"/>
  <c r="O446" i="2"/>
  <c r="N446" i="2" s="1"/>
  <c r="O442" i="2"/>
  <c r="N442" i="2" s="1"/>
  <c r="O441" i="2"/>
  <c r="N441" i="2" s="1"/>
  <c r="O439" i="2"/>
  <c r="N439" i="2" s="1"/>
  <c r="O434" i="2"/>
  <c r="N434" i="2" s="1"/>
  <c r="O432" i="2"/>
  <c r="N432" i="2" s="1"/>
  <c r="O428" i="2"/>
  <c r="N428" i="2" s="1"/>
  <c r="O425" i="2"/>
  <c r="N425" i="2" s="1"/>
  <c r="O424" i="2"/>
  <c r="N424" i="2" s="1"/>
  <c r="O418" i="2"/>
  <c r="N418" i="2" s="1"/>
  <c r="O412" i="2"/>
  <c r="N412" i="2" s="1"/>
  <c r="O411" i="2"/>
  <c r="N411" i="2" s="1"/>
  <c r="O407" i="2"/>
  <c r="N407" i="2" s="1"/>
  <c r="O403" i="2"/>
  <c r="N403" i="2" s="1"/>
  <c r="O399" i="2"/>
  <c r="N399" i="2" s="1"/>
  <c r="O393" i="2"/>
  <c r="N393" i="2" s="1"/>
  <c r="O384" i="2"/>
  <c r="N384" i="2" s="1"/>
  <c r="O380" i="2"/>
  <c r="N380" i="2" s="1"/>
  <c r="O373" i="2"/>
  <c r="N373" i="2" s="1"/>
  <c r="O369" i="2"/>
  <c r="N369" i="2" s="1"/>
  <c r="O366" i="2"/>
  <c r="N366" i="2" s="1"/>
  <c r="O361" i="2"/>
  <c r="N361" i="2" s="1"/>
  <c r="O360" i="2"/>
  <c r="N360" i="2" s="1"/>
  <c r="O357" i="2"/>
  <c r="N357" i="2" s="1"/>
  <c r="O352" i="2"/>
  <c r="N352" i="2" s="1"/>
  <c r="O351" i="2"/>
  <c r="N351" i="2" s="1"/>
  <c r="O348" i="2"/>
  <c r="N348" i="2" s="1"/>
  <c r="O347" i="2"/>
  <c r="N347" i="2" s="1"/>
  <c r="O346" i="2"/>
  <c r="N346" i="2" s="1"/>
  <c r="O344" i="2"/>
  <c r="N344" i="2" s="1"/>
  <c r="O343" i="2"/>
  <c r="N343" i="2" s="1"/>
  <c r="O336" i="2"/>
  <c r="N336" i="2" s="1"/>
  <c r="O334" i="2"/>
  <c r="N334" i="2" s="1"/>
  <c r="O332" i="2"/>
  <c r="N332" i="2" s="1"/>
  <c r="O330" i="2"/>
  <c r="N330" i="2" s="1"/>
  <c r="O326" i="2"/>
  <c r="N326" i="2" s="1"/>
  <c r="O321" i="2"/>
  <c r="N321" i="2" s="1"/>
  <c r="O320" i="2"/>
  <c r="N320" i="2" s="1"/>
  <c r="O315" i="2"/>
  <c r="N315" i="2" s="1"/>
  <c r="O314" i="2"/>
  <c r="N314" i="2" s="1"/>
  <c r="O312" i="2"/>
  <c r="N312" i="2" s="1"/>
  <c r="O311" i="2"/>
  <c r="N311" i="2" s="1"/>
  <c r="O309" i="2"/>
  <c r="N309" i="2" s="1"/>
  <c r="O308" i="2"/>
  <c r="N308" i="2" s="1"/>
  <c r="O307" i="2"/>
  <c r="N307" i="2" s="1"/>
  <c r="O300" i="2"/>
  <c r="N300" i="2" s="1"/>
  <c r="O297" i="2"/>
  <c r="N297" i="2" s="1"/>
  <c r="O293" i="2"/>
  <c r="N293" i="2" s="1"/>
  <c r="O290" i="2"/>
  <c r="N290" i="2" s="1"/>
  <c r="O281" i="2"/>
  <c r="N281" i="2" s="1"/>
  <c r="O276" i="2"/>
  <c r="N276" i="2" s="1"/>
  <c r="O272" i="2"/>
  <c r="N272" i="2" s="1"/>
  <c r="O269" i="2"/>
  <c r="N269" i="2" s="1"/>
  <c r="O267" i="2"/>
  <c r="N267" i="2" s="1"/>
  <c r="O266" i="2"/>
  <c r="N266" i="2" s="1"/>
  <c r="O265" i="2"/>
  <c r="N265" i="2" s="1"/>
  <c r="O262" i="2"/>
  <c r="N262" i="2" s="1"/>
  <c r="O261" i="2"/>
  <c r="N261" i="2" s="1"/>
  <c r="O260" i="2"/>
  <c r="N260" i="2" s="1"/>
  <c r="O259" i="2"/>
  <c r="N259" i="2" s="1"/>
  <c r="O254" i="2"/>
  <c r="N254" i="2" s="1"/>
  <c r="O247" i="2"/>
  <c r="N247" i="2" s="1"/>
  <c r="O242" i="2"/>
  <c r="N242" i="2" s="1"/>
  <c r="O241" i="2"/>
  <c r="N241" i="2" s="1"/>
  <c r="O240" i="2"/>
  <c r="N240" i="2" s="1"/>
  <c r="O235" i="2"/>
  <c r="N235" i="2" s="1"/>
  <c r="O234" i="2"/>
  <c r="N234" i="2" s="1"/>
  <c r="O232" i="2"/>
  <c r="N232" i="2" s="1"/>
  <c r="O229" i="2"/>
  <c r="N229" i="2" s="1"/>
  <c r="O228" i="2"/>
  <c r="N228" i="2" s="1"/>
  <c r="O227" i="2"/>
  <c r="N227" i="2" s="1"/>
  <c r="O224" i="2"/>
  <c r="N224" i="2" s="1"/>
  <c r="O221" i="2"/>
  <c r="N221" i="2" s="1"/>
  <c r="O219" i="2"/>
  <c r="N219" i="2" s="1"/>
  <c r="O214" i="2"/>
  <c r="N214" i="2" s="1"/>
  <c r="O212" i="2"/>
  <c r="N212" i="2" s="1"/>
  <c r="O211" i="2"/>
  <c r="N211" i="2" s="1"/>
  <c r="O207" i="2"/>
  <c r="N207" i="2" s="1"/>
  <c r="O206" i="2"/>
  <c r="N206" i="2" s="1"/>
  <c r="O203" i="2"/>
  <c r="N203" i="2" s="1"/>
  <c r="O201" i="2"/>
  <c r="N201" i="2" s="1"/>
  <c r="O193" i="2"/>
  <c r="N193" i="2" s="1"/>
  <c r="O192" i="2"/>
  <c r="N192" i="2" s="1"/>
  <c r="O187" i="2"/>
  <c r="N187" i="2" s="1"/>
  <c r="O184" i="2"/>
  <c r="N184" i="2" s="1"/>
  <c r="O183" i="2"/>
  <c r="N183" i="2" s="1"/>
  <c r="O182" i="2"/>
  <c r="N182" i="2" s="1"/>
  <c r="O181" i="2"/>
  <c r="N181" i="2" s="1"/>
  <c r="O179" i="2"/>
  <c r="N179" i="2" s="1"/>
  <c r="O177" i="2"/>
  <c r="N177" i="2" s="1"/>
  <c r="O167" i="2"/>
  <c r="N167" i="2" s="1"/>
  <c r="O166" i="2"/>
  <c r="N166" i="2" s="1"/>
  <c r="O163" i="2"/>
  <c r="N163" i="2" s="1"/>
  <c r="O162" i="2"/>
  <c r="N162" i="2" s="1"/>
  <c r="O161" i="2"/>
  <c r="N161" i="2" s="1"/>
  <c r="O160" i="2"/>
  <c r="N160" i="2" s="1"/>
  <c r="O156" i="2"/>
  <c r="N156" i="2" s="1"/>
  <c r="O151" i="2"/>
  <c r="N151" i="2" s="1"/>
  <c r="O150" i="2"/>
  <c r="N150" i="2" s="1"/>
  <c r="O138" i="2"/>
  <c r="N138" i="2" s="1"/>
  <c r="O132" i="2"/>
  <c r="N132" i="2" s="1"/>
  <c r="O129" i="2"/>
  <c r="N129" i="2" s="1"/>
  <c r="O128" i="2"/>
  <c r="N128" i="2" s="1"/>
  <c r="O126" i="2"/>
  <c r="N126" i="2" s="1"/>
  <c r="O125" i="2"/>
  <c r="N125" i="2" s="1"/>
  <c r="O124" i="2"/>
  <c r="N124" i="2" s="1"/>
  <c r="O119" i="2"/>
  <c r="N119" i="2" s="1"/>
  <c r="O116" i="2"/>
  <c r="N116" i="2" s="1"/>
  <c r="O113" i="2"/>
  <c r="N113" i="2" s="1"/>
  <c r="O111" i="2"/>
  <c r="N111" i="2" s="1"/>
  <c r="O107" i="2"/>
  <c r="N107" i="2" s="1"/>
  <c r="O106" i="2"/>
  <c r="N106" i="2" s="1"/>
  <c r="O102" i="2"/>
  <c r="N102" i="2" s="1"/>
  <c r="O101" i="2"/>
  <c r="N101" i="2" s="1"/>
  <c r="O98" i="2"/>
  <c r="N98" i="2" s="1"/>
  <c r="O96" i="2"/>
  <c r="N96" i="2" s="1"/>
  <c r="O95" i="2"/>
  <c r="N95" i="2" s="1"/>
  <c r="O92" i="2"/>
  <c r="N92" i="2" s="1"/>
  <c r="O90" i="2"/>
  <c r="N90" i="2" s="1"/>
  <c r="O89" i="2"/>
  <c r="N89" i="2" s="1"/>
  <c r="O88" i="2"/>
  <c r="N88" i="2" s="1"/>
  <c r="O79" i="2"/>
  <c r="N79" i="2" s="1"/>
  <c r="O77" i="2"/>
  <c r="N77" i="2" s="1"/>
  <c r="O76" i="2"/>
  <c r="N76" i="2" s="1"/>
  <c r="O75" i="2"/>
  <c r="N75" i="2" s="1"/>
  <c r="O69" i="2"/>
  <c r="N69" i="2" s="1"/>
  <c r="O68" i="2"/>
  <c r="N68" i="2" s="1"/>
  <c r="O66" i="2"/>
  <c r="N66" i="2" s="1"/>
  <c r="O63" i="2"/>
  <c r="N63" i="2" s="1"/>
  <c r="O61" i="2"/>
  <c r="N61" i="2" s="1"/>
  <c r="O58" i="2"/>
  <c r="N58" i="2" s="1"/>
  <c r="O56" i="2"/>
  <c r="N56" i="2" s="1"/>
  <c r="O52" i="2"/>
  <c r="N52" i="2" s="1"/>
  <c r="O48" i="2"/>
  <c r="N48" i="2" s="1"/>
  <c r="O47" i="2"/>
  <c r="N47" i="2" s="1"/>
  <c r="O46" i="2"/>
  <c r="N46" i="2" s="1"/>
  <c r="O45" i="2"/>
  <c r="N45" i="2" s="1"/>
  <c r="O44" i="2"/>
  <c r="N44" i="2" s="1"/>
  <c r="O43" i="2"/>
  <c r="N43" i="2" s="1"/>
  <c r="O40" i="2"/>
  <c r="N40" i="2" s="1"/>
  <c r="O38" i="2"/>
  <c r="N38" i="2" s="1"/>
  <c r="O36" i="2"/>
  <c r="N36" i="2" s="1"/>
  <c r="O34" i="2"/>
  <c r="N34" i="2" s="1"/>
  <c r="O32" i="2"/>
  <c r="N32" i="2" s="1"/>
  <c r="O29" i="2"/>
  <c r="N29" i="2" s="1"/>
  <c r="O26" i="2"/>
  <c r="N26" i="2" s="1"/>
  <c r="O24" i="2"/>
  <c r="N24" i="2" s="1"/>
  <c r="O19" i="2"/>
  <c r="N19" i="2" s="1"/>
  <c r="O18" i="2"/>
  <c r="N18" i="2" s="1"/>
  <c r="O15" i="2"/>
  <c r="N15" i="2" s="1"/>
  <c r="O14" i="2"/>
  <c r="N14" i="2" s="1"/>
  <c r="O13" i="2"/>
  <c r="N13" i="2" s="1"/>
  <c r="O12" i="2"/>
  <c r="N12" i="2" s="1"/>
  <c r="O6" i="2"/>
  <c r="N6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ullResults (2)" type="6" refreshedVersion="6" background="1" saveData="1">
    <textPr codePage="437" sourceFile="C:\Users\lewis\Downloads\fullResults (2).csv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<sst xmlns="http://schemas.openxmlformats.org/spreadsheetml/2006/main" count="17592" uniqueCount="103">
  <si>
    <t>Hypothesis</t>
  </si>
  <si>
    <t>Age</t>
  </si>
  <si>
    <t>Gender</t>
  </si>
  <si>
    <t>Profession</t>
  </si>
  <si>
    <t>Education</t>
  </si>
  <si>
    <t>Source</t>
  </si>
  <si>
    <t>Question No</t>
  </si>
  <si>
    <t>Answer</t>
  </si>
  <si>
    <t>Correct Answer</t>
  </si>
  <si>
    <t>Time</t>
  </si>
  <si>
    <t>Correct?</t>
  </si>
  <si>
    <t>Difference</t>
  </si>
  <si>
    <t>Outler?</t>
  </si>
  <si>
    <t>H1</t>
  </si>
  <si>
    <t>Female</t>
  </si>
  <si>
    <t>Full-Time Employment</t>
  </si>
  <si>
    <t>PHD</t>
  </si>
  <si>
    <t>Mturk</t>
  </si>
  <si>
    <t>H1Q1Q1</t>
  </si>
  <si>
    <t>No</t>
  </si>
  <si>
    <t>Yes</t>
  </si>
  <si>
    <t>Undergraduate</t>
  </si>
  <si>
    <t>Male</t>
  </si>
  <si>
    <t>Part-Time Employment</t>
  </si>
  <si>
    <t>High School</t>
  </si>
  <si>
    <t>Full-Time Student</t>
  </si>
  <si>
    <t>Friends</t>
  </si>
  <si>
    <t>Postgraduate</t>
  </si>
  <si>
    <t>Other</t>
  </si>
  <si>
    <t>Unemployed</t>
  </si>
  <si>
    <t>Part-Time Student</t>
  </si>
  <si>
    <t>H1Q1Q2</t>
  </si>
  <si>
    <t>H1Q2Q1</t>
  </si>
  <si>
    <t>Katrina Baird</t>
  </si>
  <si>
    <t>H1Q2Q2</t>
  </si>
  <si>
    <t>H1Q3Q1</t>
  </si>
  <si>
    <t>H1Q3Q2</t>
  </si>
  <si>
    <t>H1Q4Q1</t>
  </si>
  <si>
    <t>Tim Good</t>
  </si>
  <si>
    <t>H1Q4Q2</t>
  </si>
  <si>
    <t>H1Q5Q1</t>
  </si>
  <si>
    <t>H1Q5Q2</t>
  </si>
  <si>
    <t>H1Q6Q1</t>
  </si>
  <si>
    <t>H1Q6Q2</t>
  </si>
  <si>
    <t>lorenzo ball</t>
  </si>
  <si>
    <t>H2</t>
  </si>
  <si>
    <t>H2Q1Q1</t>
  </si>
  <si>
    <t>H2Q1Q2</t>
  </si>
  <si>
    <t>Cristiano Rankin</t>
  </si>
  <si>
    <t>H2Q2Q1</t>
  </si>
  <si>
    <t>Q2 2017</t>
  </si>
  <si>
    <t>Q1</t>
  </si>
  <si>
    <t>Q4</t>
  </si>
  <si>
    <t>q2 2017</t>
  </si>
  <si>
    <t>Q42017</t>
  </si>
  <si>
    <t>Q3 2018</t>
  </si>
  <si>
    <t>H2Q2Q2</t>
  </si>
  <si>
    <t>H2Q3Q1</t>
  </si>
  <si>
    <t>Aidan Wyatt</t>
  </si>
  <si>
    <t>Lorenzo Bell</t>
  </si>
  <si>
    <t>H2Q3Q2</t>
  </si>
  <si>
    <t>H2Q4Q1</t>
  </si>
  <si>
    <t>freddie</t>
  </si>
  <si>
    <t>H2Q4Q2</t>
  </si>
  <si>
    <t>Freddie</t>
  </si>
  <si>
    <t>Freddie Berg</t>
  </si>
  <si>
    <t>FREDDIE BERG</t>
  </si>
  <si>
    <t>freddie berg</t>
  </si>
  <si>
    <t>H2Q5Q1</t>
  </si>
  <si>
    <t>Angelina Travis</t>
  </si>
  <si>
    <t>Travis</t>
  </si>
  <si>
    <t>H2Q5Q2</t>
  </si>
  <si>
    <t>H2Q6Q1</t>
  </si>
  <si>
    <t>Fathima Carroll</t>
  </si>
  <si>
    <t>H2Q6Q2</t>
  </si>
  <si>
    <t>H3</t>
  </si>
  <si>
    <t>H3Q1Q1</t>
  </si>
  <si>
    <t>H3Q1Q2</t>
  </si>
  <si>
    <t>H3Q2Q1</t>
  </si>
  <si>
    <t>H3Q2Q2</t>
  </si>
  <si>
    <t>H3Q3Q1</t>
  </si>
  <si>
    <t>Argelina</t>
  </si>
  <si>
    <t>GRISTAN</t>
  </si>
  <si>
    <t>ANGELINA</t>
  </si>
  <si>
    <t>Cristiano Carroll</t>
  </si>
  <si>
    <t>H3Q3Q2</t>
  </si>
  <si>
    <t>H3Q4Q1</t>
  </si>
  <si>
    <t>Kenan Emerson</t>
  </si>
  <si>
    <t>H3Q4Q2</t>
  </si>
  <si>
    <t>katrina emerson</t>
  </si>
  <si>
    <t>H3Q5Q1</t>
  </si>
  <si>
    <t>H3Q5Q2</t>
  </si>
  <si>
    <t>H3Q6Q1</t>
  </si>
  <si>
    <t>LORENZO BELL</t>
  </si>
  <si>
    <t>H3Q6Q2</t>
  </si>
  <si>
    <t>Lorenzo sell</t>
  </si>
  <si>
    <t>ParticipantID</t>
  </si>
  <si>
    <t>AnswerID</t>
  </si>
  <si>
    <t>QuestionID</t>
  </si>
  <si>
    <t>Visualisation Type</t>
  </si>
  <si>
    <t>Bar</t>
  </si>
  <si>
    <t>Table</t>
  </si>
  <si>
    <t>Complexity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</si>
</sst>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llResults (2)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52"/>
  <sheetViews>
    <sheetView tabSelected="1" workbookViewId="0">
      <selection activeCell="W1830" sqref="W1830"/>
    </sheetView>
  </sheetViews>
  <sheetFormatPr defaultRowHeight="14.6" x14ac:dyDescent="0.4"/>
  <cols>
    <col min="1" max="1" width="9.921875" bestFit="1" customWidth="1"/>
    <col min="2" max="2" width="11.921875" bestFit="1" customWidth="1"/>
    <col min="3" max="3" width="3.921875" bestFit="1" customWidth="1"/>
    <col min="4" max="4" width="6.921875" bestFit="1" customWidth="1"/>
    <col min="5" max="5" width="20" bestFit="1" customWidth="1"/>
    <col min="6" max="6" width="13.3828125" bestFit="1" customWidth="1"/>
    <col min="7" max="7" width="6.84375" bestFit="1" customWidth="1"/>
    <col min="9" max="9" width="10.61328125" bestFit="1" customWidth="1"/>
    <col min="10" max="10" width="11.23046875" bestFit="1" customWidth="1"/>
    <col min="11" max="11" width="14.3046875" bestFit="1" customWidth="1"/>
    <col min="12" max="12" width="14.15234375" bestFit="1" customWidth="1"/>
    <col min="13" max="13" width="8.84375" bestFit="1" customWidth="1"/>
    <col min="14" max="14" width="7.84375" bestFit="1" customWidth="1"/>
    <col min="15" max="15" width="9.3828125" bestFit="1" customWidth="1"/>
    <col min="16" max="16" width="7" bestFit="1" customWidth="1"/>
    <col min="17" max="17" width="22.921875" customWidth="1"/>
    <col min="18" max="18" width="17.23046875" customWidth="1"/>
  </cols>
  <sheetData>
    <row r="1" spans="1:18" x14ac:dyDescent="0.4">
      <c r="A1" t="s">
        <v>0</v>
      </c>
      <c r="B1" t="s">
        <v>96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97</v>
      </c>
      <c r="I1" t="s">
        <v>98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99</v>
      </c>
      <c r="R1" t="s">
        <v>102</v>
      </c>
    </row>
    <row r="2" spans="1:18" x14ac:dyDescent="0.4">
      <c r="A2" t="s">
        <v>75</v>
      </c>
      <c r="B2">
        <v>55</v>
      </c>
      <c r="C2">
        <v>22</v>
      </c>
      <c r="D2" t="s">
        <v>14</v>
      </c>
      <c r="E2" t="s">
        <v>15</v>
      </c>
      <c r="F2" t="s">
        <v>24</v>
      </c>
      <c r="G2" t="s">
        <v>17</v>
      </c>
      <c r="H2">
        <v>792</v>
      </c>
      <c r="I2" t="s">
        <v>88</v>
      </c>
      <c r="J2">
        <v>1</v>
      </c>
      <c r="K2" t="s">
        <v>33</v>
      </c>
      <c r="L2" t="s">
        <v>33</v>
      </c>
      <c r="M2">
        <v>4028.1149999999998</v>
      </c>
      <c r="N2" t="s">
        <v>20</v>
      </c>
      <c r="P2" t="s">
        <v>20</v>
      </c>
      <c r="Q2" t="s">
        <v>100</v>
      </c>
      <c r="R2">
        <v>2</v>
      </c>
    </row>
    <row r="3" spans="1:18" x14ac:dyDescent="0.4">
      <c r="A3" t="s">
        <v>75</v>
      </c>
      <c r="B3">
        <v>19</v>
      </c>
      <c r="C3">
        <v>29</v>
      </c>
      <c r="D3" t="s">
        <v>22</v>
      </c>
      <c r="E3" t="s">
        <v>15</v>
      </c>
      <c r="F3" t="s">
        <v>21</v>
      </c>
      <c r="G3" t="s">
        <v>17</v>
      </c>
      <c r="H3">
        <v>251</v>
      </c>
      <c r="I3" t="s">
        <v>91</v>
      </c>
      <c r="J3">
        <v>4</v>
      </c>
      <c r="K3" t="s">
        <v>58</v>
      </c>
      <c r="L3" t="s">
        <v>58</v>
      </c>
      <c r="M3">
        <v>563.58199999999999</v>
      </c>
      <c r="N3" t="s">
        <v>20</v>
      </c>
      <c r="P3" t="s">
        <v>20</v>
      </c>
      <c r="Q3" t="s">
        <v>101</v>
      </c>
      <c r="R3">
        <v>3</v>
      </c>
    </row>
    <row r="4" spans="1:18" x14ac:dyDescent="0.4">
      <c r="A4" t="s">
        <v>45</v>
      </c>
      <c r="B4">
        <v>113</v>
      </c>
      <c r="C4">
        <v>39</v>
      </c>
      <c r="D4" t="s">
        <v>22</v>
      </c>
      <c r="E4" t="s">
        <v>15</v>
      </c>
      <c r="F4" t="s">
        <v>21</v>
      </c>
      <c r="G4" t="s">
        <v>17</v>
      </c>
      <c r="H4">
        <v>1570</v>
      </c>
      <c r="I4" t="s">
        <v>60</v>
      </c>
      <c r="J4">
        <v>14</v>
      </c>
      <c r="K4" t="s">
        <v>58</v>
      </c>
      <c r="L4" t="s">
        <v>58</v>
      </c>
      <c r="M4">
        <v>370.49799999999999</v>
      </c>
      <c r="N4" t="s">
        <v>20</v>
      </c>
      <c r="P4" t="s">
        <v>20</v>
      </c>
      <c r="Q4" t="s">
        <v>101</v>
      </c>
      <c r="R4">
        <v>2</v>
      </c>
    </row>
    <row r="5" spans="1:18" x14ac:dyDescent="0.4">
      <c r="A5" t="s">
        <v>75</v>
      </c>
      <c r="B5">
        <v>114</v>
      </c>
      <c r="C5">
        <v>44</v>
      </c>
      <c r="D5" t="s">
        <v>22</v>
      </c>
      <c r="E5" t="s">
        <v>25</v>
      </c>
      <c r="F5" t="s">
        <v>21</v>
      </c>
      <c r="G5" t="s">
        <v>17</v>
      </c>
      <c r="H5">
        <v>1577</v>
      </c>
      <c r="I5" t="s">
        <v>92</v>
      </c>
      <c r="J5">
        <v>3</v>
      </c>
      <c r="K5" t="s">
        <v>87</v>
      </c>
      <c r="L5" t="s">
        <v>33</v>
      </c>
      <c r="M5">
        <v>240.78200000000001</v>
      </c>
      <c r="N5" t="s">
        <v>19</v>
      </c>
      <c r="P5" t="s">
        <v>20</v>
      </c>
      <c r="Q5" t="s">
        <v>101</v>
      </c>
      <c r="R5">
        <v>3</v>
      </c>
    </row>
    <row r="6" spans="1:18" x14ac:dyDescent="0.4">
      <c r="A6" t="s">
        <v>13</v>
      </c>
      <c r="B6">
        <v>2</v>
      </c>
      <c r="C6">
        <v>21</v>
      </c>
      <c r="D6" t="s">
        <v>22</v>
      </c>
      <c r="E6" t="s">
        <v>15</v>
      </c>
      <c r="F6" t="s">
        <v>28</v>
      </c>
      <c r="G6" t="s">
        <v>26</v>
      </c>
      <c r="H6">
        <v>21</v>
      </c>
      <c r="I6" t="s">
        <v>37</v>
      </c>
      <c r="J6">
        <v>3</v>
      </c>
      <c r="K6">
        <v>95</v>
      </c>
      <c r="L6">
        <v>95</v>
      </c>
      <c r="M6">
        <v>203.24199999999999</v>
      </c>
      <c r="N6" t="str">
        <f>IF(AND(O6&gt;-8,O6&lt;8),"Yes","No")</f>
        <v>Yes</v>
      </c>
      <c r="O6">
        <f>(K6/L6) * 100 - 100</f>
        <v>0</v>
      </c>
      <c r="P6" t="s">
        <v>20</v>
      </c>
      <c r="Q6" t="s">
        <v>101</v>
      </c>
      <c r="R6">
        <v>2</v>
      </c>
    </row>
    <row r="7" spans="1:18" x14ac:dyDescent="0.4">
      <c r="A7" t="s">
        <v>45</v>
      </c>
      <c r="B7">
        <v>62</v>
      </c>
      <c r="C7">
        <v>33</v>
      </c>
      <c r="D7" t="s">
        <v>14</v>
      </c>
      <c r="E7" t="s">
        <v>15</v>
      </c>
      <c r="F7" t="s">
        <v>24</v>
      </c>
      <c r="G7" t="s">
        <v>17</v>
      </c>
      <c r="H7">
        <v>814</v>
      </c>
      <c r="I7" t="s">
        <v>63</v>
      </c>
      <c r="J7">
        <v>4</v>
      </c>
      <c r="K7" t="s">
        <v>48</v>
      </c>
      <c r="L7" t="s">
        <v>48</v>
      </c>
      <c r="M7">
        <v>179.40899999999999</v>
      </c>
      <c r="N7" t="s">
        <v>20</v>
      </c>
      <c r="P7" t="s">
        <v>20</v>
      </c>
      <c r="Q7" t="s">
        <v>100</v>
      </c>
      <c r="R7">
        <v>2</v>
      </c>
    </row>
    <row r="8" spans="1:18" x14ac:dyDescent="0.4">
      <c r="A8" t="s">
        <v>75</v>
      </c>
      <c r="B8">
        <v>47</v>
      </c>
      <c r="C8">
        <v>34</v>
      </c>
      <c r="D8" t="s">
        <v>22</v>
      </c>
      <c r="E8" t="s">
        <v>15</v>
      </c>
      <c r="F8" t="s">
        <v>21</v>
      </c>
      <c r="G8" t="s">
        <v>17</v>
      </c>
      <c r="H8">
        <v>677</v>
      </c>
      <c r="I8" t="s">
        <v>91</v>
      </c>
      <c r="J8">
        <v>10</v>
      </c>
      <c r="K8" t="s">
        <v>58</v>
      </c>
      <c r="L8" t="s">
        <v>58</v>
      </c>
      <c r="M8">
        <v>174.10400000000001</v>
      </c>
      <c r="N8" t="s">
        <v>20</v>
      </c>
      <c r="Q8" t="s">
        <v>101</v>
      </c>
      <c r="R8">
        <v>3</v>
      </c>
    </row>
    <row r="9" spans="1:18" x14ac:dyDescent="0.4">
      <c r="A9" t="s">
        <v>75</v>
      </c>
      <c r="B9">
        <v>62</v>
      </c>
      <c r="C9">
        <v>33</v>
      </c>
      <c r="D9" t="s">
        <v>14</v>
      </c>
      <c r="E9" t="s">
        <v>15</v>
      </c>
      <c r="F9" t="s">
        <v>24</v>
      </c>
      <c r="G9" t="s">
        <v>17</v>
      </c>
      <c r="H9">
        <v>813</v>
      </c>
      <c r="I9" t="s">
        <v>79</v>
      </c>
      <c r="J9">
        <v>3</v>
      </c>
      <c r="K9" t="s">
        <v>58</v>
      </c>
      <c r="L9" t="s">
        <v>58</v>
      </c>
      <c r="M9">
        <v>170.82599999999999</v>
      </c>
      <c r="N9" t="s">
        <v>20</v>
      </c>
      <c r="Q9" t="s">
        <v>100</v>
      </c>
      <c r="R9">
        <v>1</v>
      </c>
    </row>
    <row r="10" spans="1:18" x14ac:dyDescent="0.4">
      <c r="A10" t="s">
        <v>75</v>
      </c>
      <c r="B10">
        <v>126</v>
      </c>
      <c r="C10">
        <v>25</v>
      </c>
      <c r="D10" t="s">
        <v>14</v>
      </c>
      <c r="E10" t="s">
        <v>15</v>
      </c>
      <c r="F10" t="s">
        <v>21</v>
      </c>
      <c r="G10" t="s">
        <v>17</v>
      </c>
      <c r="H10">
        <v>1701</v>
      </c>
      <c r="I10" t="s">
        <v>90</v>
      </c>
      <c r="J10">
        <v>11</v>
      </c>
      <c r="K10" t="s">
        <v>48</v>
      </c>
      <c r="L10" t="s">
        <v>58</v>
      </c>
      <c r="M10">
        <v>166.07599999999999</v>
      </c>
      <c r="N10" t="s">
        <v>19</v>
      </c>
      <c r="Q10" t="s">
        <v>100</v>
      </c>
      <c r="R10">
        <v>3</v>
      </c>
    </row>
    <row r="11" spans="1:18" x14ac:dyDescent="0.4">
      <c r="A11" t="s">
        <v>75</v>
      </c>
      <c r="B11">
        <v>62</v>
      </c>
      <c r="C11">
        <v>33</v>
      </c>
      <c r="D11" t="s">
        <v>14</v>
      </c>
      <c r="E11" t="s">
        <v>15</v>
      </c>
      <c r="F11" t="s">
        <v>24</v>
      </c>
      <c r="G11" t="s">
        <v>17</v>
      </c>
      <c r="H11">
        <v>812</v>
      </c>
      <c r="I11" t="s">
        <v>88</v>
      </c>
      <c r="J11">
        <v>2</v>
      </c>
      <c r="K11" t="s">
        <v>33</v>
      </c>
      <c r="L11" t="s">
        <v>33</v>
      </c>
      <c r="M11">
        <v>156.154</v>
      </c>
      <c r="N11" t="s">
        <v>20</v>
      </c>
      <c r="Q11" t="s">
        <v>100</v>
      </c>
      <c r="R11">
        <v>2</v>
      </c>
    </row>
    <row r="12" spans="1:18" x14ac:dyDescent="0.4">
      <c r="A12" t="s">
        <v>13</v>
      </c>
      <c r="B12">
        <v>42</v>
      </c>
      <c r="C12">
        <v>22</v>
      </c>
      <c r="D12" t="s">
        <v>22</v>
      </c>
      <c r="E12" t="s">
        <v>25</v>
      </c>
      <c r="F12" t="s">
        <v>27</v>
      </c>
      <c r="G12" t="s">
        <v>17</v>
      </c>
      <c r="H12">
        <v>626</v>
      </c>
      <c r="I12" t="s">
        <v>40</v>
      </c>
      <c r="J12">
        <v>5</v>
      </c>
      <c r="K12">
        <v>90</v>
      </c>
      <c r="L12">
        <v>92</v>
      </c>
      <c r="M12">
        <v>134.197</v>
      </c>
      <c r="N12" t="str">
        <f t="shared" ref="N12:N15" si="0">IF(AND(O12&gt;-8,O12&lt;8),"Yes","No")</f>
        <v>Yes</v>
      </c>
      <c r="O12">
        <f>(K12/L12) * 100 - 100</f>
        <v>-2.1739130434782652</v>
      </c>
      <c r="Q12" t="s">
        <v>100</v>
      </c>
      <c r="R12">
        <v>3</v>
      </c>
    </row>
    <row r="13" spans="1:18" x14ac:dyDescent="0.4">
      <c r="A13" t="s">
        <v>13</v>
      </c>
      <c r="B13">
        <v>27</v>
      </c>
      <c r="C13">
        <v>35</v>
      </c>
      <c r="D13" t="s">
        <v>14</v>
      </c>
      <c r="E13" t="s">
        <v>15</v>
      </c>
      <c r="F13" t="s">
        <v>27</v>
      </c>
      <c r="G13" t="s">
        <v>17</v>
      </c>
      <c r="H13">
        <v>363</v>
      </c>
      <c r="I13" t="s">
        <v>40</v>
      </c>
      <c r="J13">
        <v>7</v>
      </c>
      <c r="K13">
        <v>95</v>
      </c>
      <c r="L13">
        <v>92</v>
      </c>
      <c r="M13">
        <v>131.483</v>
      </c>
      <c r="N13" t="str">
        <f t="shared" si="0"/>
        <v>Yes</v>
      </c>
      <c r="O13">
        <f>(K13/L13) * 100 - 100</f>
        <v>3.2608695652173765</v>
      </c>
      <c r="Q13" t="s">
        <v>100</v>
      </c>
      <c r="R13">
        <v>3</v>
      </c>
    </row>
    <row r="14" spans="1:18" x14ac:dyDescent="0.4">
      <c r="A14" t="s">
        <v>13</v>
      </c>
      <c r="B14">
        <v>156</v>
      </c>
      <c r="C14">
        <v>37</v>
      </c>
      <c r="D14" t="s">
        <v>14</v>
      </c>
      <c r="E14" t="s">
        <v>23</v>
      </c>
      <c r="F14" t="s">
        <v>21</v>
      </c>
      <c r="G14" t="s">
        <v>17</v>
      </c>
      <c r="H14">
        <v>2064</v>
      </c>
      <c r="I14" t="s">
        <v>35</v>
      </c>
      <c r="J14">
        <v>2</v>
      </c>
      <c r="K14">
        <v>80</v>
      </c>
      <c r="L14">
        <v>81</v>
      </c>
      <c r="M14">
        <v>122.376</v>
      </c>
      <c r="N14" t="str">
        <f t="shared" si="0"/>
        <v>Yes</v>
      </c>
      <c r="O14">
        <f>(K14/L14) * 100 - 100</f>
        <v>-1.2345679012345698</v>
      </c>
      <c r="Q14" t="s">
        <v>100</v>
      </c>
      <c r="R14">
        <v>2</v>
      </c>
    </row>
    <row r="15" spans="1:18" x14ac:dyDescent="0.4">
      <c r="A15" t="s">
        <v>13</v>
      </c>
      <c r="B15">
        <v>127</v>
      </c>
      <c r="C15">
        <v>28</v>
      </c>
      <c r="D15" t="s">
        <v>22</v>
      </c>
      <c r="E15" t="s">
        <v>15</v>
      </c>
      <c r="F15" t="s">
        <v>21</v>
      </c>
      <c r="G15" t="s">
        <v>17</v>
      </c>
      <c r="H15">
        <v>1714</v>
      </c>
      <c r="I15" t="s">
        <v>18</v>
      </c>
      <c r="J15">
        <v>10</v>
      </c>
      <c r="K15">
        <v>570</v>
      </c>
      <c r="L15">
        <v>578</v>
      </c>
      <c r="M15">
        <v>120.402</v>
      </c>
      <c r="N15" t="str">
        <f t="shared" si="0"/>
        <v>Yes</v>
      </c>
      <c r="O15">
        <f>(K15/L15) * 100 - 100</f>
        <v>-1.3840830449827024</v>
      </c>
      <c r="Q15" t="s">
        <v>100</v>
      </c>
      <c r="R15">
        <v>1</v>
      </c>
    </row>
    <row r="16" spans="1:18" x14ac:dyDescent="0.4">
      <c r="A16" t="s">
        <v>75</v>
      </c>
      <c r="B16">
        <v>18</v>
      </c>
      <c r="C16">
        <v>58</v>
      </c>
      <c r="D16" t="s">
        <v>22</v>
      </c>
      <c r="E16" t="s">
        <v>15</v>
      </c>
      <c r="F16" t="s">
        <v>21</v>
      </c>
      <c r="G16" t="s">
        <v>17</v>
      </c>
      <c r="H16">
        <v>237</v>
      </c>
      <c r="I16" t="s">
        <v>94</v>
      </c>
      <c r="J16">
        <v>8</v>
      </c>
      <c r="K16" t="s">
        <v>33</v>
      </c>
      <c r="L16" t="s">
        <v>33</v>
      </c>
      <c r="M16">
        <v>118.081</v>
      </c>
      <c r="N16" t="s">
        <v>20</v>
      </c>
      <c r="Q16" t="s">
        <v>100</v>
      </c>
      <c r="R16">
        <v>3</v>
      </c>
    </row>
    <row r="17" spans="1:18" x14ac:dyDescent="0.4">
      <c r="A17" t="s">
        <v>75</v>
      </c>
      <c r="B17">
        <v>3</v>
      </c>
      <c r="C17">
        <v>21</v>
      </c>
      <c r="D17" t="s">
        <v>22</v>
      </c>
      <c r="E17" t="s">
        <v>15</v>
      </c>
      <c r="F17" t="s">
        <v>24</v>
      </c>
      <c r="G17" t="s">
        <v>26</v>
      </c>
      <c r="H17">
        <v>39</v>
      </c>
      <c r="I17" t="s">
        <v>80</v>
      </c>
      <c r="J17">
        <v>3</v>
      </c>
      <c r="K17" t="s">
        <v>48</v>
      </c>
      <c r="L17" t="s">
        <v>48</v>
      </c>
      <c r="M17">
        <v>115.596</v>
      </c>
      <c r="N17" t="s">
        <v>20</v>
      </c>
      <c r="Q17" t="s">
        <v>100</v>
      </c>
      <c r="R17">
        <v>2</v>
      </c>
    </row>
    <row r="18" spans="1:18" x14ac:dyDescent="0.4">
      <c r="A18" t="s">
        <v>13</v>
      </c>
      <c r="B18">
        <v>153</v>
      </c>
      <c r="C18">
        <v>27</v>
      </c>
      <c r="D18" t="s">
        <v>22</v>
      </c>
      <c r="E18" t="s">
        <v>15</v>
      </c>
      <c r="F18" t="s">
        <v>27</v>
      </c>
      <c r="G18" t="s">
        <v>17</v>
      </c>
      <c r="H18">
        <v>2043</v>
      </c>
      <c r="I18" t="s">
        <v>32</v>
      </c>
      <c r="J18">
        <v>1</v>
      </c>
      <c r="K18">
        <v>3241</v>
      </c>
      <c r="L18">
        <v>569</v>
      </c>
      <c r="M18">
        <v>115.416</v>
      </c>
      <c r="N18" t="str">
        <f t="shared" ref="N18:N19" si="1">IF(AND(O18&gt;-8,O18&lt;8),"Yes","No")</f>
        <v>No</v>
      </c>
      <c r="O18">
        <f>(K18/L18) * 100 - 100</f>
        <v>469.59578207381367</v>
      </c>
      <c r="P18" t="s">
        <v>20</v>
      </c>
      <c r="Q18" t="s">
        <v>101</v>
      </c>
      <c r="R18">
        <v>3</v>
      </c>
    </row>
    <row r="19" spans="1:18" x14ac:dyDescent="0.4">
      <c r="A19" t="s">
        <v>13</v>
      </c>
      <c r="B19">
        <v>58</v>
      </c>
      <c r="C19">
        <v>35</v>
      </c>
      <c r="D19" t="s">
        <v>22</v>
      </c>
      <c r="E19" t="s">
        <v>15</v>
      </c>
      <c r="F19" t="s">
        <v>21</v>
      </c>
      <c r="G19" t="s">
        <v>17</v>
      </c>
      <c r="H19">
        <v>761</v>
      </c>
      <c r="I19" t="s">
        <v>39</v>
      </c>
      <c r="J19">
        <v>6</v>
      </c>
      <c r="K19">
        <v>95</v>
      </c>
      <c r="L19">
        <v>95</v>
      </c>
      <c r="M19">
        <v>115.277</v>
      </c>
      <c r="N19" t="str">
        <f t="shared" si="1"/>
        <v>Yes</v>
      </c>
      <c r="O19">
        <f>(K19/L19) * 100 - 100</f>
        <v>0</v>
      </c>
      <c r="Q19" t="s">
        <v>100</v>
      </c>
      <c r="R19">
        <v>2</v>
      </c>
    </row>
    <row r="20" spans="1:18" x14ac:dyDescent="0.4">
      <c r="A20" t="s">
        <v>75</v>
      </c>
      <c r="B20">
        <v>127</v>
      </c>
      <c r="C20">
        <v>28</v>
      </c>
      <c r="D20" t="s">
        <v>22</v>
      </c>
      <c r="E20" t="s">
        <v>15</v>
      </c>
      <c r="F20" t="s">
        <v>21</v>
      </c>
      <c r="G20" t="s">
        <v>17</v>
      </c>
      <c r="H20">
        <v>1718</v>
      </c>
      <c r="I20" t="s">
        <v>76</v>
      </c>
      <c r="J20">
        <v>14</v>
      </c>
      <c r="K20" t="s">
        <v>33</v>
      </c>
      <c r="L20" t="s">
        <v>33</v>
      </c>
      <c r="M20">
        <v>112.58</v>
      </c>
      <c r="N20" t="s">
        <v>20</v>
      </c>
      <c r="Q20" t="s">
        <v>100</v>
      </c>
      <c r="R20">
        <v>1</v>
      </c>
    </row>
    <row r="21" spans="1:18" x14ac:dyDescent="0.4">
      <c r="A21" t="s">
        <v>45</v>
      </c>
      <c r="B21">
        <v>42</v>
      </c>
      <c r="C21">
        <v>22</v>
      </c>
      <c r="D21" t="s">
        <v>22</v>
      </c>
      <c r="E21" t="s">
        <v>25</v>
      </c>
      <c r="F21" t="s">
        <v>27</v>
      </c>
      <c r="G21" t="s">
        <v>17</v>
      </c>
      <c r="H21">
        <v>693</v>
      </c>
      <c r="I21" t="s">
        <v>61</v>
      </c>
      <c r="J21">
        <v>10</v>
      </c>
      <c r="K21" t="s">
        <v>48</v>
      </c>
      <c r="L21" t="s">
        <v>48</v>
      </c>
      <c r="M21">
        <v>112.176</v>
      </c>
      <c r="N21" t="s">
        <v>20</v>
      </c>
      <c r="Q21" t="s">
        <v>101</v>
      </c>
      <c r="R21">
        <v>2</v>
      </c>
    </row>
    <row r="22" spans="1:18" x14ac:dyDescent="0.4">
      <c r="A22" t="s">
        <v>45</v>
      </c>
      <c r="B22">
        <v>58</v>
      </c>
      <c r="C22">
        <v>35</v>
      </c>
      <c r="D22" t="s">
        <v>22</v>
      </c>
      <c r="E22" t="s">
        <v>15</v>
      </c>
      <c r="F22" t="s">
        <v>21</v>
      </c>
      <c r="G22" t="s">
        <v>17</v>
      </c>
      <c r="H22">
        <v>758</v>
      </c>
      <c r="I22" t="s">
        <v>71</v>
      </c>
      <c r="J22">
        <v>3</v>
      </c>
      <c r="K22" t="s">
        <v>33</v>
      </c>
      <c r="L22" t="s">
        <v>33</v>
      </c>
      <c r="M22">
        <v>108.008</v>
      </c>
      <c r="N22" t="s">
        <v>20</v>
      </c>
      <c r="Q22" t="s">
        <v>101</v>
      </c>
      <c r="R22">
        <v>3</v>
      </c>
    </row>
    <row r="23" spans="1:18" x14ac:dyDescent="0.4">
      <c r="A23" t="s">
        <v>45</v>
      </c>
      <c r="B23">
        <v>121</v>
      </c>
      <c r="C23">
        <v>39</v>
      </c>
      <c r="D23" t="s">
        <v>14</v>
      </c>
      <c r="E23" t="s">
        <v>25</v>
      </c>
      <c r="F23" t="s">
        <v>21</v>
      </c>
      <c r="G23" t="s">
        <v>17</v>
      </c>
      <c r="H23">
        <v>1652</v>
      </c>
      <c r="I23" t="s">
        <v>72</v>
      </c>
      <c r="J23">
        <v>2</v>
      </c>
      <c r="K23" t="s">
        <v>65</v>
      </c>
      <c r="L23" t="s">
        <v>73</v>
      </c>
      <c r="M23">
        <v>101.679</v>
      </c>
      <c r="N23" t="s">
        <v>19</v>
      </c>
      <c r="Q23" t="s">
        <v>101</v>
      </c>
      <c r="R23">
        <v>3</v>
      </c>
    </row>
    <row r="24" spans="1:18" x14ac:dyDescent="0.4">
      <c r="A24" t="s">
        <v>13</v>
      </c>
      <c r="B24">
        <v>14</v>
      </c>
      <c r="C24">
        <v>56</v>
      </c>
      <c r="D24" t="s">
        <v>14</v>
      </c>
      <c r="E24" t="s">
        <v>29</v>
      </c>
      <c r="F24" t="s">
        <v>21</v>
      </c>
      <c r="G24" t="s">
        <v>17</v>
      </c>
      <c r="H24">
        <v>170</v>
      </c>
      <c r="I24" t="s">
        <v>39</v>
      </c>
      <c r="J24">
        <v>1</v>
      </c>
      <c r="K24">
        <v>600</v>
      </c>
      <c r="L24">
        <v>95</v>
      </c>
      <c r="M24">
        <v>99.903999999999996</v>
      </c>
      <c r="N24" t="str">
        <f>IF(AND(O24&gt;-8,O24&lt;8),"Yes","No")</f>
        <v>No</v>
      </c>
      <c r="O24">
        <f>(K24/L24) * 100 - 100</f>
        <v>531.57894736842104</v>
      </c>
      <c r="Q24" t="s">
        <v>100</v>
      </c>
      <c r="R24">
        <v>2</v>
      </c>
    </row>
    <row r="25" spans="1:18" x14ac:dyDescent="0.4">
      <c r="A25" t="s">
        <v>75</v>
      </c>
      <c r="B25">
        <v>153</v>
      </c>
      <c r="C25">
        <v>27</v>
      </c>
      <c r="D25" t="s">
        <v>22</v>
      </c>
      <c r="E25" t="s">
        <v>15</v>
      </c>
      <c r="F25" t="s">
        <v>27</v>
      </c>
      <c r="G25" t="s">
        <v>17</v>
      </c>
      <c r="H25">
        <v>2044</v>
      </c>
      <c r="I25" t="s">
        <v>92</v>
      </c>
      <c r="J25">
        <v>2</v>
      </c>
      <c r="K25">
        <v>420</v>
      </c>
      <c r="L25" t="s">
        <v>33</v>
      </c>
      <c r="M25">
        <v>99.134</v>
      </c>
      <c r="N25" t="s">
        <v>19</v>
      </c>
      <c r="P25" t="s">
        <v>20</v>
      </c>
      <c r="Q25" t="s">
        <v>101</v>
      </c>
      <c r="R25">
        <v>3</v>
      </c>
    </row>
    <row r="26" spans="1:18" x14ac:dyDescent="0.4">
      <c r="A26" t="s">
        <v>13</v>
      </c>
      <c r="B26">
        <v>163</v>
      </c>
      <c r="C26">
        <v>37</v>
      </c>
      <c r="D26" t="s">
        <v>22</v>
      </c>
      <c r="E26" t="s">
        <v>23</v>
      </c>
      <c r="F26" t="s">
        <v>27</v>
      </c>
      <c r="G26" t="s">
        <v>17</v>
      </c>
      <c r="H26">
        <v>2184</v>
      </c>
      <c r="I26" t="s">
        <v>35</v>
      </c>
      <c r="J26">
        <v>8</v>
      </c>
      <c r="K26">
        <v>85</v>
      </c>
      <c r="L26">
        <v>81</v>
      </c>
      <c r="M26">
        <v>96.793000000000006</v>
      </c>
      <c r="N26" t="str">
        <f>IF(AND(O26&gt;-8,O26&lt;8),"Yes","No")</f>
        <v>Yes</v>
      </c>
      <c r="O26">
        <f>(K26/L26) * 100 - 100</f>
        <v>4.9382716049382651</v>
      </c>
      <c r="Q26" t="s">
        <v>100</v>
      </c>
      <c r="R26">
        <v>2</v>
      </c>
    </row>
    <row r="27" spans="1:18" x14ac:dyDescent="0.4">
      <c r="A27" t="s">
        <v>45</v>
      </c>
      <c r="B27">
        <v>161</v>
      </c>
      <c r="C27">
        <v>37</v>
      </c>
      <c r="D27" t="s">
        <v>14</v>
      </c>
      <c r="E27" t="s">
        <v>15</v>
      </c>
      <c r="F27" t="s">
        <v>16</v>
      </c>
      <c r="G27" t="s">
        <v>17</v>
      </c>
      <c r="H27">
        <v>2141</v>
      </c>
      <c r="I27" t="s">
        <v>68</v>
      </c>
      <c r="J27">
        <v>1</v>
      </c>
      <c r="K27" t="s">
        <v>70</v>
      </c>
      <c r="L27" t="s">
        <v>33</v>
      </c>
      <c r="M27">
        <v>96.667000000000002</v>
      </c>
      <c r="N27" t="s">
        <v>19</v>
      </c>
      <c r="Q27" t="s">
        <v>100</v>
      </c>
      <c r="R27">
        <v>3</v>
      </c>
    </row>
    <row r="28" spans="1:18" x14ac:dyDescent="0.4">
      <c r="A28" t="s">
        <v>45</v>
      </c>
      <c r="B28">
        <v>127</v>
      </c>
      <c r="C28">
        <v>28</v>
      </c>
      <c r="D28" t="s">
        <v>22</v>
      </c>
      <c r="E28" t="s">
        <v>15</v>
      </c>
      <c r="F28" t="s">
        <v>21</v>
      </c>
      <c r="G28" t="s">
        <v>17</v>
      </c>
      <c r="H28">
        <v>1719</v>
      </c>
      <c r="I28" t="s">
        <v>49</v>
      </c>
      <c r="J28">
        <v>15</v>
      </c>
      <c r="K28" t="s">
        <v>50</v>
      </c>
      <c r="L28" t="s">
        <v>50</v>
      </c>
      <c r="M28">
        <v>96.481999999999999</v>
      </c>
      <c r="N28" t="s">
        <v>20</v>
      </c>
      <c r="Q28" t="s">
        <v>101</v>
      </c>
      <c r="R28">
        <v>1</v>
      </c>
    </row>
    <row r="29" spans="1:18" x14ac:dyDescent="0.4">
      <c r="A29" t="s">
        <v>13</v>
      </c>
      <c r="B29">
        <v>27</v>
      </c>
      <c r="C29">
        <v>35</v>
      </c>
      <c r="D29" t="s">
        <v>14</v>
      </c>
      <c r="E29" t="s">
        <v>15</v>
      </c>
      <c r="F29" t="s">
        <v>27</v>
      </c>
      <c r="G29" t="s">
        <v>17</v>
      </c>
      <c r="H29">
        <v>378</v>
      </c>
      <c r="I29" t="s">
        <v>18</v>
      </c>
      <c r="J29">
        <v>17</v>
      </c>
      <c r="K29">
        <v>575</v>
      </c>
      <c r="L29">
        <v>578</v>
      </c>
      <c r="M29">
        <v>95.597999999999999</v>
      </c>
      <c r="N29" t="str">
        <f>IF(AND(O29&gt;-8,O29&lt;8),"Yes","No")</f>
        <v>Yes</v>
      </c>
      <c r="O29">
        <f>(K29/L29) * 100 - 100</f>
        <v>-0.51903114186850985</v>
      </c>
      <c r="Q29" t="s">
        <v>100</v>
      </c>
      <c r="R29">
        <v>1</v>
      </c>
    </row>
    <row r="30" spans="1:18" x14ac:dyDescent="0.4">
      <c r="A30" t="s">
        <v>75</v>
      </c>
      <c r="B30">
        <v>18</v>
      </c>
      <c r="C30">
        <v>58</v>
      </c>
      <c r="D30" t="s">
        <v>22</v>
      </c>
      <c r="E30" t="s">
        <v>15</v>
      </c>
      <c r="F30" t="s">
        <v>21</v>
      </c>
      <c r="G30" t="s">
        <v>17</v>
      </c>
      <c r="H30">
        <v>232</v>
      </c>
      <c r="I30" t="s">
        <v>91</v>
      </c>
      <c r="J30">
        <v>3</v>
      </c>
      <c r="K30" t="s">
        <v>58</v>
      </c>
      <c r="L30" t="s">
        <v>58</v>
      </c>
      <c r="M30">
        <v>95.116</v>
      </c>
      <c r="N30" t="s">
        <v>20</v>
      </c>
      <c r="Q30" t="s">
        <v>101</v>
      </c>
      <c r="R30">
        <v>3</v>
      </c>
    </row>
    <row r="31" spans="1:18" x14ac:dyDescent="0.4">
      <c r="A31" t="s">
        <v>45</v>
      </c>
      <c r="B31">
        <v>114</v>
      </c>
      <c r="C31">
        <v>44</v>
      </c>
      <c r="D31" t="s">
        <v>22</v>
      </c>
      <c r="E31" t="s">
        <v>25</v>
      </c>
      <c r="F31" t="s">
        <v>21</v>
      </c>
      <c r="G31" t="s">
        <v>17</v>
      </c>
      <c r="H31">
        <v>1576</v>
      </c>
      <c r="I31" t="s">
        <v>57</v>
      </c>
      <c r="J31">
        <v>2</v>
      </c>
      <c r="K31">
        <v>3</v>
      </c>
      <c r="L31" t="s">
        <v>58</v>
      </c>
      <c r="M31">
        <v>93.311000000000007</v>
      </c>
      <c r="N31" t="s">
        <v>19</v>
      </c>
      <c r="P31" t="s">
        <v>20</v>
      </c>
      <c r="Q31" t="s">
        <v>100</v>
      </c>
      <c r="R31">
        <v>2</v>
      </c>
    </row>
    <row r="32" spans="1:18" x14ac:dyDescent="0.4">
      <c r="A32" t="s">
        <v>13</v>
      </c>
      <c r="B32">
        <v>162</v>
      </c>
      <c r="C32">
        <v>32</v>
      </c>
      <c r="D32" t="s">
        <v>14</v>
      </c>
      <c r="E32" t="s">
        <v>23</v>
      </c>
      <c r="F32" t="s">
        <v>27</v>
      </c>
      <c r="G32" t="s">
        <v>17</v>
      </c>
      <c r="H32">
        <v>2174</v>
      </c>
      <c r="I32" t="s">
        <v>39</v>
      </c>
      <c r="J32">
        <v>16</v>
      </c>
      <c r="K32">
        <v>90</v>
      </c>
      <c r="L32">
        <v>95</v>
      </c>
      <c r="M32">
        <v>88.084000000000003</v>
      </c>
      <c r="N32" t="str">
        <f>IF(AND(O32&gt;-8,O32&lt;8),"Yes","No")</f>
        <v>Yes</v>
      </c>
      <c r="O32">
        <f>(K32/L32) * 100 - 100</f>
        <v>-5.2631578947368496</v>
      </c>
      <c r="Q32" t="s">
        <v>100</v>
      </c>
      <c r="R32">
        <v>2</v>
      </c>
    </row>
    <row r="33" spans="1:18" x14ac:dyDescent="0.4">
      <c r="A33" t="s">
        <v>45</v>
      </c>
      <c r="B33">
        <v>162</v>
      </c>
      <c r="C33">
        <v>32</v>
      </c>
      <c r="D33" t="s">
        <v>14</v>
      </c>
      <c r="E33" t="s">
        <v>23</v>
      </c>
      <c r="F33" t="s">
        <v>27</v>
      </c>
      <c r="G33" t="s">
        <v>17</v>
      </c>
      <c r="H33">
        <v>2166</v>
      </c>
      <c r="I33" t="s">
        <v>63</v>
      </c>
      <c r="J33">
        <v>8</v>
      </c>
      <c r="K33" t="s">
        <v>48</v>
      </c>
      <c r="L33" t="s">
        <v>48</v>
      </c>
      <c r="M33">
        <v>87.918000000000006</v>
      </c>
      <c r="N33" t="s">
        <v>20</v>
      </c>
      <c r="Q33" t="s">
        <v>100</v>
      </c>
      <c r="R33">
        <v>2</v>
      </c>
    </row>
    <row r="34" spans="1:18" x14ac:dyDescent="0.4">
      <c r="A34" t="s">
        <v>13</v>
      </c>
      <c r="B34">
        <v>158</v>
      </c>
      <c r="C34">
        <v>55</v>
      </c>
      <c r="D34" t="s">
        <v>14</v>
      </c>
      <c r="E34" t="s">
        <v>29</v>
      </c>
      <c r="F34" t="s">
        <v>21</v>
      </c>
      <c r="G34" t="s">
        <v>17</v>
      </c>
      <c r="H34">
        <v>2103</v>
      </c>
      <c r="I34" t="s">
        <v>32</v>
      </c>
      <c r="J34">
        <v>5</v>
      </c>
      <c r="K34">
        <v>569</v>
      </c>
      <c r="L34">
        <v>569</v>
      </c>
      <c r="M34">
        <v>84.718000000000004</v>
      </c>
      <c r="N34" t="str">
        <f>IF(AND(O34&gt;-8,O34&lt;8),"Yes","No")</f>
        <v>Yes</v>
      </c>
      <c r="O34">
        <f>(K34/L34) * 100 - 100</f>
        <v>0</v>
      </c>
      <c r="Q34" t="s">
        <v>101</v>
      </c>
      <c r="R34">
        <v>1</v>
      </c>
    </row>
    <row r="35" spans="1:18" x14ac:dyDescent="0.4">
      <c r="A35" t="s">
        <v>75</v>
      </c>
      <c r="B35">
        <v>134</v>
      </c>
      <c r="C35">
        <v>52</v>
      </c>
      <c r="D35" t="s">
        <v>14</v>
      </c>
      <c r="E35" t="s">
        <v>15</v>
      </c>
      <c r="F35" t="s">
        <v>21</v>
      </c>
      <c r="G35" t="s">
        <v>17</v>
      </c>
      <c r="H35">
        <v>1781</v>
      </c>
      <c r="I35" t="s">
        <v>76</v>
      </c>
      <c r="J35">
        <v>4</v>
      </c>
      <c r="K35" t="s">
        <v>33</v>
      </c>
      <c r="L35" t="s">
        <v>33</v>
      </c>
      <c r="M35">
        <v>84.608000000000004</v>
      </c>
      <c r="N35" t="s">
        <v>20</v>
      </c>
      <c r="Q35" t="s">
        <v>100</v>
      </c>
      <c r="R35">
        <v>1</v>
      </c>
    </row>
    <row r="36" spans="1:18" x14ac:dyDescent="0.4">
      <c r="A36" t="s">
        <v>13</v>
      </c>
      <c r="B36">
        <v>21</v>
      </c>
      <c r="C36">
        <v>33</v>
      </c>
      <c r="D36" t="s">
        <v>22</v>
      </c>
      <c r="E36" t="s">
        <v>25</v>
      </c>
      <c r="F36" t="s">
        <v>21</v>
      </c>
      <c r="G36" t="s">
        <v>17</v>
      </c>
      <c r="H36">
        <v>273</v>
      </c>
      <c r="I36" t="s">
        <v>40</v>
      </c>
      <c r="J36">
        <v>4</v>
      </c>
      <c r="K36">
        <v>98</v>
      </c>
      <c r="L36">
        <v>92</v>
      </c>
      <c r="M36">
        <v>82.304000000000002</v>
      </c>
      <c r="N36" t="str">
        <f>IF(AND(O36&gt;-8,O36&lt;8),"Yes","No")</f>
        <v>Yes</v>
      </c>
      <c r="O36">
        <f>(K36/L36) * 100 - 100</f>
        <v>6.5217391304347956</v>
      </c>
      <c r="Q36" t="s">
        <v>100</v>
      </c>
      <c r="R36">
        <v>3</v>
      </c>
    </row>
    <row r="37" spans="1:18" x14ac:dyDescent="0.4">
      <c r="A37" t="s">
        <v>45</v>
      </c>
      <c r="B37">
        <v>62</v>
      </c>
      <c r="C37">
        <v>33</v>
      </c>
      <c r="D37" t="s">
        <v>14</v>
      </c>
      <c r="E37" t="s">
        <v>15</v>
      </c>
      <c r="F37" t="s">
        <v>24</v>
      </c>
      <c r="G37" t="s">
        <v>17</v>
      </c>
      <c r="H37">
        <v>821</v>
      </c>
      <c r="I37" t="s">
        <v>74</v>
      </c>
      <c r="J37">
        <v>11</v>
      </c>
      <c r="K37" t="s">
        <v>73</v>
      </c>
      <c r="L37" t="s">
        <v>73</v>
      </c>
      <c r="M37">
        <v>81.77</v>
      </c>
      <c r="N37" t="s">
        <v>20</v>
      </c>
      <c r="Q37" t="s">
        <v>100</v>
      </c>
      <c r="R37">
        <v>3</v>
      </c>
    </row>
    <row r="38" spans="1:18" x14ac:dyDescent="0.4">
      <c r="A38" t="s">
        <v>13</v>
      </c>
      <c r="B38">
        <v>4</v>
      </c>
      <c r="C38">
        <v>22</v>
      </c>
      <c r="D38" t="s">
        <v>22</v>
      </c>
      <c r="E38" t="s">
        <v>29</v>
      </c>
      <c r="F38" t="s">
        <v>28</v>
      </c>
      <c r="G38" t="s">
        <v>26</v>
      </c>
      <c r="H38">
        <v>55</v>
      </c>
      <c r="I38" t="s">
        <v>39</v>
      </c>
      <c r="J38">
        <v>1</v>
      </c>
      <c r="K38">
        <v>95</v>
      </c>
      <c r="L38">
        <v>95</v>
      </c>
      <c r="M38">
        <v>81.587999999999994</v>
      </c>
      <c r="N38" t="str">
        <f>IF(AND(O38&gt;-8,O38&lt;8),"Yes","No")</f>
        <v>Yes</v>
      </c>
      <c r="O38">
        <f>(K38/L38) * 100 - 100</f>
        <v>0</v>
      </c>
      <c r="Q38" t="s">
        <v>100</v>
      </c>
      <c r="R38">
        <v>2</v>
      </c>
    </row>
    <row r="39" spans="1:18" x14ac:dyDescent="0.4">
      <c r="A39" t="s">
        <v>45</v>
      </c>
      <c r="B39">
        <v>79</v>
      </c>
      <c r="C39">
        <v>32</v>
      </c>
      <c r="D39" t="s">
        <v>22</v>
      </c>
      <c r="E39" t="s">
        <v>25</v>
      </c>
      <c r="F39" t="s">
        <v>27</v>
      </c>
      <c r="G39" t="s">
        <v>17</v>
      </c>
      <c r="H39">
        <v>1044</v>
      </c>
      <c r="I39" t="s">
        <v>63</v>
      </c>
      <c r="J39">
        <v>14</v>
      </c>
      <c r="K39" t="s">
        <v>48</v>
      </c>
      <c r="L39" t="s">
        <v>48</v>
      </c>
      <c r="M39">
        <v>81.004999999999995</v>
      </c>
      <c r="N39" t="s">
        <v>20</v>
      </c>
      <c r="Q39" t="s">
        <v>100</v>
      </c>
      <c r="R39">
        <v>2</v>
      </c>
    </row>
    <row r="40" spans="1:18" x14ac:dyDescent="0.4">
      <c r="A40" t="s">
        <v>13</v>
      </c>
      <c r="B40">
        <v>64</v>
      </c>
      <c r="C40">
        <v>32</v>
      </c>
      <c r="D40" t="s">
        <v>22</v>
      </c>
      <c r="E40" t="s">
        <v>23</v>
      </c>
      <c r="F40" t="s">
        <v>24</v>
      </c>
      <c r="G40" t="s">
        <v>17</v>
      </c>
      <c r="H40">
        <v>847</v>
      </c>
      <c r="I40" t="s">
        <v>39</v>
      </c>
      <c r="J40">
        <v>1</v>
      </c>
      <c r="K40">
        <v>590</v>
      </c>
      <c r="L40">
        <v>95</v>
      </c>
      <c r="M40">
        <v>78.900000000000006</v>
      </c>
      <c r="N40" t="str">
        <f>IF(AND(O40&gt;-8,O40&lt;8),"Yes","No")</f>
        <v>No</v>
      </c>
      <c r="O40">
        <f>(K40/L40) * 100 - 100</f>
        <v>521.0526315789474</v>
      </c>
      <c r="Q40" t="s">
        <v>100</v>
      </c>
      <c r="R40">
        <v>2</v>
      </c>
    </row>
    <row r="41" spans="1:18" x14ac:dyDescent="0.4">
      <c r="A41" t="s">
        <v>75</v>
      </c>
      <c r="B41">
        <v>114</v>
      </c>
      <c r="C41">
        <v>44</v>
      </c>
      <c r="D41" t="s">
        <v>22</v>
      </c>
      <c r="E41" t="s">
        <v>25</v>
      </c>
      <c r="F41" t="s">
        <v>21</v>
      </c>
      <c r="G41" t="s">
        <v>17</v>
      </c>
      <c r="H41">
        <v>1575</v>
      </c>
      <c r="I41" t="s">
        <v>86</v>
      </c>
      <c r="J41">
        <v>1</v>
      </c>
      <c r="K41" t="s">
        <v>33</v>
      </c>
      <c r="L41" t="s">
        <v>33</v>
      </c>
      <c r="M41">
        <v>76.39</v>
      </c>
      <c r="N41" t="s">
        <v>20</v>
      </c>
      <c r="Q41" t="s">
        <v>101</v>
      </c>
      <c r="R41">
        <v>2</v>
      </c>
    </row>
    <row r="42" spans="1:18" x14ac:dyDescent="0.4">
      <c r="A42" t="s">
        <v>45</v>
      </c>
      <c r="B42">
        <v>26</v>
      </c>
      <c r="C42">
        <v>39</v>
      </c>
      <c r="D42" t="s">
        <v>14</v>
      </c>
      <c r="E42" t="s">
        <v>15</v>
      </c>
      <c r="F42" t="s">
        <v>27</v>
      </c>
      <c r="G42" t="s">
        <v>17</v>
      </c>
      <c r="H42">
        <v>351</v>
      </c>
      <c r="I42" t="s">
        <v>57</v>
      </c>
      <c r="J42">
        <v>9</v>
      </c>
      <c r="K42" t="s">
        <v>58</v>
      </c>
      <c r="L42" t="s">
        <v>58</v>
      </c>
      <c r="M42">
        <v>74.875</v>
      </c>
      <c r="N42" t="s">
        <v>20</v>
      </c>
      <c r="Q42" t="s">
        <v>100</v>
      </c>
      <c r="R42">
        <v>2</v>
      </c>
    </row>
    <row r="43" spans="1:18" x14ac:dyDescent="0.4">
      <c r="A43" t="s">
        <v>13</v>
      </c>
      <c r="B43">
        <v>156</v>
      </c>
      <c r="C43">
        <v>37</v>
      </c>
      <c r="D43" t="s">
        <v>14</v>
      </c>
      <c r="E43" t="s">
        <v>23</v>
      </c>
      <c r="F43" t="s">
        <v>21</v>
      </c>
      <c r="G43" t="s">
        <v>17</v>
      </c>
      <c r="H43">
        <v>2071</v>
      </c>
      <c r="I43" t="s">
        <v>18</v>
      </c>
      <c r="J43">
        <v>9</v>
      </c>
      <c r="K43">
        <v>580</v>
      </c>
      <c r="L43">
        <v>578</v>
      </c>
      <c r="M43">
        <v>73.584000000000003</v>
      </c>
      <c r="N43" t="str">
        <f t="shared" ref="N43:N48" si="2">IF(AND(O43&gt;-8,O43&lt;8),"Yes","No")</f>
        <v>Yes</v>
      </c>
      <c r="O43">
        <f t="shared" ref="O43:O48" si="3">(K43/L43) * 100 - 100</f>
        <v>0.34602076124568271</v>
      </c>
      <c r="Q43" t="s">
        <v>100</v>
      </c>
      <c r="R43">
        <v>1</v>
      </c>
    </row>
    <row r="44" spans="1:18" x14ac:dyDescent="0.4">
      <c r="A44" t="s">
        <v>13</v>
      </c>
      <c r="B44">
        <v>158</v>
      </c>
      <c r="C44">
        <v>55</v>
      </c>
      <c r="D44" t="s">
        <v>14</v>
      </c>
      <c r="E44" t="s">
        <v>29</v>
      </c>
      <c r="F44" t="s">
        <v>21</v>
      </c>
      <c r="G44" t="s">
        <v>17</v>
      </c>
      <c r="H44">
        <v>2116</v>
      </c>
      <c r="I44" t="s">
        <v>40</v>
      </c>
      <c r="J44">
        <v>18</v>
      </c>
      <c r="K44">
        <v>90</v>
      </c>
      <c r="L44">
        <v>92</v>
      </c>
      <c r="M44">
        <v>72.665000000000006</v>
      </c>
      <c r="N44" t="str">
        <f t="shared" si="2"/>
        <v>Yes</v>
      </c>
      <c r="O44">
        <f t="shared" si="3"/>
        <v>-2.1739130434782652</v>
      </c>
      <c r="Q44" t="s">
        <v>100</v>
      </c>
      <c r="R44">
        <v>3</v>
      </c>
    </row>
    <row r="45" spans="1:18" x14ac:dyDescent="0.4">
      <c r="A45" t="s">
        <v>13</v>
      </c>
      <c r="B45">
        <v>3</v>
      </c>
      <c r="C45">
        <v>21</v>
      </c>
      <c r="D45" t="s">
        <v>22</v>
      </c>
      <c r="E45" t="s">
        <v>15</v>
      </c>
      <c r="F45" t="s">
        <v>24</v>
      </c>
      <c r="G45" t="s">
        <v>26</v>
      </c>
      <c r="H45">
        <v>48</v>
      </c>
      <c r="I45" t="s">
        <v>42</v>
      </c>
      <c r="J45">
        <v>12</v>
      </c>
      <c r="K45">
        <v>54</v>
      </c>
      <c r="L45">
        <v>54</v>
      </c>
      <c r="M45">
        <v>72.331000000000003</v>
      </c>
      <c r="N45" t="str">
        <f t="shared" si="2"/>
        <v>Yes</v>
      </c>
      <c r="O45">
        <f t="shared" si="3"/>
        <v>0</v>
      </c>
      <c r="Q45" t="s">
        <v>101</v>
      </c>
      <c r="R45">
        <v>3</v>
      </c>
    </row>
    <row r="46" spans="1:18" x14ac:dyDescent="0.4">
      <c r="A46" t="s">
        <v>13</v>
      </c>
      <c r="B46">
        <v>120</v>
      </c>
      <c r="C46">
        <v>33</v>
      </c>
      <c r="D46" t="s">
        <v>14</v>
      </c>
      <c r="E46" t="s">
        <v>15</v>
      </c>
      <c r="F46" t="s">
        <v>27</v>
      </c>
      <c r="G46" t="s">
        <v>17</v>
      </c>
      <c r="H46">
        <v>1650</v>
      </c>
      <c r="I46" t="s">
        <v>34</v>
      </c>
      <c r="J46">
        <v>18</v>
      </c>
      <c r="K46">
        <v>560</v>
      </c>
      <c r="L46">
        <v>569</v>
      </c>
      <c r="M46">
        <v>71.884</v>
      </c>
      <c r="N46" t="str">
        <f t="shared" si="2"/>
        <v>Yes</v>
      </c>
      <c r="O46">
        <f t="shared" si="3"/>
        <v>-1.5817223198594093</v>
      </c>
      <c r="Q46" t="s">
        <v>100</v>
      </c>
      <c r="R46">
        <v>1</v>
      </c>
    </row>
    <row r="47" spans="1:18" x14ac:dyDescent="0.4">
      <c r="A47" t="s">
        <v>13</v>
      </c>
      <c r="B47">
        <v>162</v>
      </c>
      <c r="C47">
        <v>32</v>
      </c>
      <c r="D47" t="s">
        <v>14</v>
      </c>
      <c r="E47" t="s">
        <v>23</v>
      </c>
      <c r="F47" t="s">
        <v>27</v>
      </c>
      <c r="G47" t="s">
        <v>17</v>
      </c>
      <c r="H47">
        <v>2171</v>
      </c>
      <c r="I47" t="s">
        <v>34</v>
      </c>
      <c r="J47">
        <v>13</v>
      </c>
      <c r="K47">
        <v>570</v>
      </c>
      <c r="L47">
        <v>569</v>
      </c>
      <c r="M47">
        <v>71.760000000000005</v>
      </c>
      <c r="N47" t="str">
        <f t="shared" si="2"/>
        <v>Yes</v>
      </c>
      <c r="O47">
        <f t="shared" si="3"/>
        <v>0.17574692442883588</v>
      </c>
      <c r="Q47" t="s">
        <v>100</v>
      </c>
      <c r="R47">
        <v>1</v>
      </c>
    </row>
    <row r="48" spans="1:18" x14ac:dyDescent="0.4">
      <c r="A48" t="s">
        <v>13</v>
      </c>
      <c r="B48">
        <v>27</v>
      </c>
      <c r="C48">
        <v>35</v>
      </c>
      <c r="D48" t="s">
        <v>14</v>
      </c>
      <c r="E48" t="s">
        <v>15</v>
      </c>
      <c r="F48" t="s">
        <v>27</v>
      </c>
      <c r="G48" t="s">
        <v>17</v>
      </c>
      <c r="H48">
        <v>336</v>
      </c>
      <c r="I48" t="s">
        <v>42</v>
      </c>
      <c r="J48">
        <v>1</v>
      </c>
      <c r="K48">
        <v>54</v>
      </c>
      <c r="L48">
        <v>54</v>
      </c>
      <c r="M48">
        <v>71.33</v>
      </c>
      <c r="N48" t="str">
        <f t="shared" si="2"/>
        <v>Yes</v>
      </c>
      <c r="O48">
        <f t="shared" si="3"/>
        <v>0</v>
      </c>
      <c r="Q48" t="s">
        <v>101</v>
      </c>
      <c r="R48">
        <v>3</v>
      </c>
    </row>
    <row r="49" spans="1:18" x14ac:dyDescent="0.4">
      <c r="A49" t="s">
        <v>75</v>
      </c>
      <c r="B49">
        <v>42</v>
      </c>
      <c r="C49">
        <v>22</v>
      </c>
      <c r="D49" t="s">
        <v>22</v>
      </c>
      <c r="E49" t="s">
        <v>25</v>
      </c>
      <c r="F49" t="s">
        <v>27</v>
      </c>
      <c r="G49" t="s">
        <v>17</v>
      </c>
      <c r="H49">
        <v>726</v>
      </c>
      <c r="I49" t="s">
        <v>92</v>
      </c>
      <c r="J49">
        <v>18</v>
      </c>
      <c r="K49" t="s">
        <v>33</v>
      </c>
      <c r="L49" t="s">
        <v>33</v>
      </c>
      <c r="M49">
        <v>70.903000000000006</v>
      </c>
      <c r="N49" t="s">
        <v>20</v>
      </c>
      <c r="Q49" t="s">
        <v>101</v>
      </c>
      <c r="R49">
        <v>3</v>
      </c>
    </row>
    <row r="50" spans="1:18" x14ac:dyDescent="0.4">
      <c r="A50" t="s">
        <v>75</v>
      </c>
      <c r="B50">
        <v>42</v>
      </c>
      <c r="C50">
        <v>22</v>
      </c>
      <c r="D50" t="s">
        <v>22</v>
      </c>
      <c r="E50" t="s">
        <v>25</v>
      </c>
      <c r="F50" t="s">
        <v>27</v>
      </c>
      <c r="G50" t="s">
        <v>17</v>
      </c>
      <c r="H50">
        <v>486</v>
      </c>
      <c r="I50" t="s">
        <v>90</v>
      </c>
      <c r="J50">
        <v>1</v>
      </c>
      <c r="K50" t="s">
        <v>58</v>
      </c>
      <c r="L50" t="s">
        <v>58</v>
      </c>
      <c r="M50">
        <v>70.888000000000005</v>
      </c>
      <c r="N50" t="s">
        <v>20</v>
      </c>
      <c r="Q50" t="s">
        <v>100</v>
      </c>
      <c r="R50">
        <v>3</v>
      </c>
    </row>
    <row r="51" spans="1:18" x14ac:dyDescent="0.4">
      <c r="A51" t="s">
        <v>45</v>
      </c>
      <c r="B51">
        <v>145</v>
      </c>
      <c r="C51">
        <v>37</v>
      </c>
      <c r="D51" t="s">
        <v>22</v>
      </c>
      <c r="E51" t="s">
        <v>23</v>
      </c>
      <c r="F51" t="s">
        <v>21</v>
      </c>
      <c r="G51" t="s">
        <v>17</v>
      </c>
      <c r="H51">
        <v>1935</v>
      </c>
      <c r="I51" t="s">
        <v>61</v>
      </c>
      <c r="J51">
        <v>4</v>
      </c>
      <c r="K51" t="s">
        <v>48</v>
      </c>
      <c r="L51" t="s">
        <v>48</v>
      </c>
      <c r="M51">
        <v>69.105999999999995</v>
      </c>
      <c r="N51" t="s">
        <v>20</v>
      </c>
      <c r="Q51" t="s">
        <v>101</v>
      </c>
      <c r="R51">
        <v>2</v>
      </c>
    </row>
    <row r="52" spans="1:18" x14ac:dyDescent="0.4">
      <c r="A52" t="s">
        <v>13</v>
      </c>
      <c r="B52">
        <v>62</v>
      </c>
      <c r="C52">
        <v>33</v>
      </c>
      <c r="D52" t="s">
        <v>14</v>
      </c>
      <c r="E52" t="s">
        <v>15</v>
      </c>
      <c r="F52" t="s">
        <v>24</v>
      </c>
      <c r="G52" t="s">
        <v>17</v>
      </c>
      <c r="H52">
        <v>824</v>
      </c>
      <c r="I52" t="s">
        <v>43</v>
      </c>
      <c r="J52">
        <v>14</v>
      </c>
      <c r="K52">
        <v>160</v>
      </c>
      <c r="L52">
        <v>54</v>
      </c>
      <c r="M52">
        <v>68.994</v>
      </c>
      <c r="N52" t="str">
        <f>IF(AND(O52&gt;-8,O52&lt;8),"Yes","No")</f>
        <v>No</v>
      </c>
      <c r="O52">
        <f>(K52/L52) * 100 - 100</f>
        <v>196.2962962962963</v>
      </c>
      <c r="Q52" t="s">
        <v>100</v>
      </c>
      <c r="R52">
        <v>3</v>
      </c>
    </row>
    <row r="53" spans="1:18" x14ac:dyDescent="0.4">
      <c r="A53" t="s">
        <v>75</v>
      </c>
      <c r="B53">
        <v>86</v>
      </c>
      <c r="C53">
        <v>34</v>
      </c>
      <c r="D53" t="s">
        <v>14</v>
      </c>
      <c r="E53" t="s">
        <v>15</v>
      </c>
      <c r="F53" t="s">
        <v>24</v>
      </c>
      <c r="G53" t="s">
        <v>17</v>
      </c>
      <c r="H53">
        <v>1141</v>
      </c>
      <c r="I53" t="s">
        <v>78</v>
      </c>
      <c r="J53">
        <v>3</v>
      </c>
      <c r="K53" t="s">
        <v>58</v>
      </c>
      <c r="L53" t="s">
        <v>58</v>
      </c>
      <c r="M53">
        <v>68.765000000000001</v>
      </c>
      <c r="N53" t="s">
        <v>20</v>
      </c>
      <c r="Q53" t="s">
        <v>101</v>
      </c>
      <c r="R53">
        <v>1</v>
      </c>
    </row>
    <row r="54" spans="1:18" x14ac:dyDescent="0.4">
      <c r="A54" t="s">
        <v>75</v>
      </c>
      <c r="B54">
        <v>162</v>
      </c>
      <c r="C54">
        <v>32</v>
      </c>
      <c r="D54" t="s">
        <v>14</v>
      </c>
      <c r="E54" t="s">
        <v>23</v>
      </c>
      <c r="F54" t="s">
        <v>27</v>
      </c>
      <c r="G54" t="s">
        <v>17</v>
      </c>
      <c r="H54">
        <v>2168</v>
      </c>
      <c r="I54" t="s">
        <v>88</v>
      </c>
      <c r="J54">
        <v>10</v>
      </c>
      <c r="K54" t="s">
        <v>33</v>
      </c>
      <c r="L54" t="s">
        <v>33</v>
      </c>
      <c r="M54">
        <v>67.033000000000001</v>
      </c>
      <c r="N54" t="s">
        <v>20</v>
      </c>
      <c r="Q54" t="s">
        <v>100</v>
      </c>
      <c r="R54">
        <v>2</v>
      </c>
    </row>
    <row r="55" spans="1:18" x14ac:dyDescent="0.4">
      <c r="A55" t="s">
        <v>75</v>
      </c>
      <c r="B55">
        <v>27</v>
      </c>
      <c r="C55">
        <v>35</v>
      </c>
      <c r="D55" t="s">
        <v>14</v>
      </c>
      <c r="E55" t="s">
        <v>15</v>
      </c>
      <c r="F55" t="s">
        <v>27</v>
      </c>
      <c r="G55" t="s">
        <v>17</v>
      </c>
      <c r="H55">
        <v>366</v>
      </c>
      <c r="I55" t="s">
        <v>92</v>
      </c>
      <c r="J55">
        <v>8</v>
      </c>
      <c r="K55" t="s">
        <v>33</v>
      </c>
      <c r="L55" t="s">
        <v>33</v>
      </c>
      <c r="M55">
        <v>66.912000000000006</v>
      </c>
      <c r="N55" t="s">
        <v>20</v>
      </c>
      <c r="Q55" t="s">
        <v>101</v>
      </c>
      <c r="R55">
        <v>3</v>
      </c>
    </row>
    <row r="56" spans="1:18" x14ac:dyDescent="0.4">
      <c r="A56" t="s">
        <v>13</v>
      </c>
      <c r="B56">
        <v>127</v>
      </c>
      <c r="C56">
        <v>28</v>
      </c>
      <c r="D56" t="s">
        <v>22</v>
      </c>
      <c r="E56" t="s">
        <v>15</v>
      </c>
      <c r="F56" t="s">
        <v>21</v>
      </c>
      <c r="G56" t="s">
        <v>17</v>
      </c>
      <c r="H56">
        <v>1720</v>
      </c>
      <c r="I56" t="s">
        <v>40</v>
      </c>
      <c r="J56">
        <v>16</v>
      </c>
      <c r="K56">
        <v>90</v>
      </c>
      <c r="L56">
        <v>92</v>
      </c>
      <c r="M56">
        <v>65.177000000000007</v>
      </c>
      <c r="N56" t="str">
        <f>IF(AND(O56&gt;-8,O56&lt;8),"Yes","No")</f>
        <v>Yes</v>
      </c>
      <c r="O56">
        <f>(K56/L56) * 100 - 100</f>
        <v>-2.1739130434782652</v>
      </c>
      <c r="Q56" t="s">
        <v>100</v>
      </c>
      <c r="R56">
        <v>3</v>
      </c>
    </row>
    <row r="57" spans="1:18" x14ac:dyDescent="0.4">
      <c r="A57" t="s">
        <v>45</v>
      </c>
      <c r="B57">
        <v>30</v>
      </c>
      <c r="C57">
        <v>27</v>
      </c>
      <c r="D57" t="s">
        <v>22</v>
      </c>
      <c r="E57" t="s">
        <v>15</v>
      </c>
      <c r="F57" t="s">
        <v>21</v>
      </c>
      <c r="G57" t="s">
        <v>17</v>
      </c>
      <c r="H57">
        <v>400</v>
      </c>
      <c r="I57" t="s">
        <v>61</v>
      </c>
      <c r="J57">
        <v>6</v>
      </c>
      <c r="K57" t="s">
        <v>48</v>
      </c>
      <c r="L57" t="s">
        <v>48</v>
      </c>
      <c r="M57">
        <v>65.174999999999997</v>
      </c>
      <c r="N57" t="s">
        <v>20</v>
      </c>
      <c r="Q57" t="s">
        <v>101</v>
      </c>
      <c r="R57">
        <v>2</v>
      </c>
    </row>
    <row r="58" spans="1:18" x14ac:dyDescent="0.4">
      <c r="A58" t="s">
        <v>13</v>
      </c>
      <c r="B58">
        <v>58</v>
      </c>
      <c r="C58">
        <v>35</v>
      </c>
      <c r="D58" t="s">
        <v>22</v>
      </c>
      <c r="E58" t="s">
        <v>15</v>
      </c>
      <c r="F58" t="s">
        <v>21</v>
      </c>
      <c r="G58" t="s">
        <v>17</v>
      </c>
      <c r="H58">
        <v>766</v>
      </c>
      <c r="I58" t="s">
        <v>43</v>
      </c>
      <c r="J58">
        <v>11</v>
      </c>
      <c r="K58">
        <v>55</v>
      </c>
      <c r="L58">
        <v>54</v>
      </c>
      <c r="M58">
        <v>64.603999999999999</v>
      </c>
      <c r="N58" t="str">
        <f>IF(AND(O58&gt;-8,O58&lt;8),"Yes","No")</f>
        <v>Yes</v>
      </c>
      <c r="O58">
        <f>(K58/L58) * 100 - 100</f>
        <v>1.8518518518518619</v>
      </c>
      <c r="Q58" t="s">
        <v>100</v>
      </c>
      <c r="R58">
        <v>3</v>
      </c>
    </row>
    <row r="59" spans="1:18" x14ac:dyDescent="0.4">
      <c r="A59" t="s">
        <v>75</v>
      </c>
      <c r="B59">
        <v>62</v>
      </c>
      <c r="C59">
        <v>33</v>
      </c>
      <c r="D59" t="s">
        <v>14</v>
      </c>
      <c r="E59" t="s">
        <v>15</v>
      </c>
      <c r="F59" t="s">
        <v>24</v>
      </c>
      <c r="G59" t="s">
        <v>17</v>
      </c>
      <c r="H59">
        <v>822</v>
      </c>
      <c r="I59" t="s">
        <v>85</v>
      </c>
      <c r="J59">
        <v>12</v>
      </c>
      <c r="K59" t="s">
        <v>48</v>
      </c>
      <c r="L59" t="s">
        <v>48</v>
      </c>
      <c r="M59">
        <v>63.981000000000002</v>
      </c>
      <c r="N59" t="s">
        <v>20</v>
      </c>
      <c r="Q59" t="s">
        <v>101</v>
      </c>
      <c r="R59">
        <v>2</v>
      </c>
    </row>
    <row r="60" spans="1:18" x14ac:dyDescent="0.4">
      <c r="A60" t="s">
        <v>45</v>
      </c>
      <c r="B60">
        <v>53</v>
      </c>
      <c r="C60">
        <v>37</v>
      </c>
      <c r="D60" t="s">
        <v>14</v>
      </c>
      <c r="E60" t="s">
        <v>15</v>
      </c>
      <c r="F60" t="s">
        <v>21</v>
      </c>
      <c r="G60" t="s">
        <v>17</v>
      </c>
      <c r="H60">
        <v>735</v>
      </c>
      <c r="I60" t="s">
        <v>68</v>
      </c>
      <c r="J60">
        <v>1</v>
      </c>
      <c r="K60" t="s">
        <v>33</v>
      </c>
      <c r="L60" t="s">
        <v>33</v>
      </c>
      <c r="M60">
        <v>63.22</v>
      </c>
      <c r="N60" t="s">
        <v>20</v>
      </c>
      <c r="Q60" t="s">
        <v>100</v>
      </c>
      <c r="R60">
        <v>3</v>
      </c>
    </row>
    <row r="61" spans="1:18" x14ac:dyDescent="0.4">
      <c r="A61" t="s">
        <v>13</v>
      </c>
      <c r="B61">
        <v>13</v>
      </c>
      <c r="C61">
        <v>33</v>
      </c>
      <c r="D61" t="s">
        <v>22</v>
      </c>
      <c r="E61" t="s">
        <v>15</v>
      </c>
      <c r="F61" t="s">
        <v>21</v>
      </c>
      <c r="G61" t="s">
        <v>17</v>
      </c>
      <c r="H61">
        <v>164</v>
      </c>
      <c r="I61" t="s">
        <v>37</v>
      </c>
      <c r="J61">
        <v>5</v>
      </c>
      <c r="K61">
        <v>95</v>
      </c>
      <c r="L61">
        <v>95</v>
      </c>
      <c r="M61">
        <v>61.911000000000001</v>
      </c>
      <c r="N61" t="str">
        <f>IF(AND(O61&gt;-8,O61&lt;8),"Yes","No")</f>
        <v>Yes</v>
      </c>
      <c r="O61">
        <f>(K61/L61) * 100 - 100</f>
        <v>0</v>
      </c>
      <c r="Q61" t="s">
        <v>101</v>
      </c>
      <c r="R61">
        <v>2</v>
      </c>
    </row>
    <row r="62" spans="1:18" x14ac:dyDescent="0.4">
      <c r="A62" t="s">
        <v>75</v>
      </c>
      <c r="B62">
        <v>141</v>
      </c>
      <c r="C62">
        <v>39</v>
      </c>
      <c r="D62" t="s">
        <v>22</v>
      </c>
      <c r="E62" t="s">
        <v>15</v>
      </c>
      <c r="F62" t="s">
        <v>21</v>
      </c>
      <c r="G62" t="s">
        <v>17</v>
      </c>
      <c r="H62">
        <v>1888</v>
      </c>
      <c r="I62" t="s">
        <v>92</v>
      </c>
      <c r="J62">
        <v>11</v>
      </c>
      <c r="K62">
        <v>84</v>
      </c>
      <c r="L62" t="s">
        <v>33</v>
      </c>
      <c r="M62">
        <v>61.381999999999998</v>
      </c>
      <c r="N62" t="s">
        <v>19</v>
      </c>
      <c r="P62" t="s">
        <v>20</v>
      </c>
      <c r="Q62" t="s">
        <v>101</v>
      </c>
      <c r="R62">
        <v>3</v>
      </c>
    </row>
    <row r="63" spans="1:18" x14ac:dyDescent="0.4">
      <c r="A63" t="s">
        <v>13</v>
      </c>
      <c r="B63">
        <v>93</v>
      </c>
      <c r="C63">
        <v>29</v>
      </c>
      <c r="D63" t="s">
        <v>22</v>
      </c>
      <c r="E63" t="s">
        <v>15</v>
      </c>
      <c r="F63" t="s">
        <v>21</v>
      </c>
      <c r="G63" t="s">
        <v>17</v>
      </c>
      <c r="H63">
        <v>1252</v>
      </c>
      <c r="I63" t="s">
        <v>43</v>
      </c>
      <c r="J63">
        <v>6</v>
      </c>
      <c r="K63">
        <v>51</v>
      </c>
      <c r="L63">
        <v>54</v>
      </c>
      <c r="M63">
        <v>61.331000000000003</v>
      </c>
      <c r="N63" t="str">
        <f>IF(AND(O63&gt;-8,O63&lt;8),"Yes","No")</f>
        <v>Yes</v>
      </c>
      <c r="O63">
        <f>(K63/L63) * 100 - 100</f>
        <v>-5.5555555555555571</v>
      </c>
      <c r="Q63" t="s">
        <v>100</v>
      </c>
      <c r="R63">
        <v>3</v>
      </c>
    </row>
    <row r="64" spans="1:18" x14ac:dyDescent="0.4">
      <c r="A64" t="s">
        <v>75</v>
      </c>
      <c r="B64">
        <v>58</v>
      </c>
      <c r="C64">
        <v>35</v>
      </c>
      <c r="D64" t="s">
        <v>22</v>
      </c>
      <c r="E64" t="s">
        <v>15</v>
      </c>
      <c r="F64" t="s">
        <v>21</v>
      </c>
      <c r="G64" t="s">
        <v>17</v>
      </c>
      <c r="H64">
        <v>756</v>
      </c>
      <c r="I64" t="s">
        <v>79</v>
      </c>
      <c r="J64">
        <v>1</v>
      </c>
      <c r="K64" t="s">
        <v>58</v>
      </c>
      <c r="L64" t="s">
        <v>58</v>
      </c>
      <c r="M64">
        <v>61.097999999999999</v>
      </c>
      <c r="N64" t="s">
        <v>20</v>
      </c>
      <c r="Q64" t="s">
        <v>100</v>
      </c>
      <c r="R64">
        <v>1</v>
      </c>
    </row>
    <row r="65" spans="1:18" x14ac:dyDescent="0.4">
      <c r="A65" t="s">
        <v>45</v>
      </c>
      <c r="B65">
        <v>30</v>
      </c>
      <c r="C65">
        <v>27</v>
      </c>
      <c r="D65" t="s">
        <v>22</v>
      </c>
      <c r="E65" t="s">
        <v>15</v>
      </c>
      <c r="F65" t="s">
        <v>21</v>
      </c>
      <c r="G65" t="s">
        <v>17</v>
      </c>
      <c r="H65">
        <v>411</v>
      </c>
      <c r="I65" t="s">
        <v>46</v>
      </c>
      <c r="J65">
        <v>8</v>
      </c>
      <c r="K65" t="s">
        <v>38</v>
      </c>
      <c r="L65" t="s">
        <v>38</v>
      </c>
      <c r="M65">
        <v>60.96</v>
      </c>
      <c r="N65" t="s">
        <v>20</v>
      </c>
      <c r="Q65" t="s">
        <v>100</v>
      </c>
      <c r="R65">
        <v>1</v>
      </c>
    </row>
    <row r="66" spans="1:18" x14ac:dyDescent="0.4">
      <c r="A66" t="s">
        <v>13</v>
      </c>
      <c r="B66">
        <v>65</v>
      </c>
      <c r="C66">
        <v>32</v>
      </c>
      <c r="D66" t="s">
        <v>22</v>
      </c>
      <c r="E66" t="s">
        <v>23</v>
      </c>
      <c r="F66" t="s">
        <v>24</v>
      </c>
      <c r="G66" t="s">
        <v>17</v>
      </c>
      <c r="H66">
        <v>864</v>
      </c>
      <c r="I66" t="s">
        <v>39</v>
      </c>
      <c r="J66">
        <v>8</v>
      </c>
      <c r="K66">
        <v>90</v>
      </c>
      <c r="L66">
        <v>95</v>
      </c>
      <c r="M66">
        <v>60.110999999999997</v>
      </c>
      <c r="N66" t="str">
        <f>IF(AND(O66&gt;-8,O66&lt;8),"Yes","No")</f>
        <v>Yes</v>
      </c>
      <c r="O66">
        <f>(K66/L66) * 100 - 100</f>
        <v>-5.2631578947368496</v>
      </c>
      <c r="Q66" t="s">
        <v>100</v>
      </c>
      <c r="R66">
        <v>2</v>
      </c>
    </row>
    <row r="67" spans="1:18" x14ac:dyDescent="0.4">
      <c r="A67" t="s">
        <v>45</v>
      </c>
      <c r="B67">
        <v>29</v>
      </c>
      <c r="C67">
        <v>36</v>
      </c>
      <c r="D67" t="s">
        <v>14</v>
      </c>
      <c r="E67" t="s">
        <v>15</v>
      </c>
      <c r="F67" t="s">
        <v>21</v>
      </c>
      <c r="G67" t="s">
        <v>17</v>
      </c>
      <c r="H67">
        <v>380</v>
      </c>
      <c r="I67" t="s">
        <v>74</v>
      </c>
      <c r="J67">
        <v>1</v>
      </c>
      <c r="K67">
        <v>90</v>
      </c>
      <c r="L67" t="s">
        <v>73</v>
      </c>
      <c r="M67">
        <v>59.625999999999998</v>
      </c>
      <c r="N67" t="s">
        <v>19</v>
      </c>
      <c r="P67" t="s">
        <v>20</v>
      </c>
      <c r="Q67" t="s">
        <v>100</v>
      </c>
      <c r="R67">
        <v>3</v>
      </c>
    </row>
    <row r="68" spans="1:18" x14ac:dyDescent="0.4">
      <c r="A68" t="s">
        <v>13</v>
      </c>
      <c r="B68">
        <v>30</v>
      </c>
      <c r="C68">
        <v>27</v>
      </c>
      <c r="D68" t="s">
        <v>22</v>
      </c>
      <c r="E68" t="s">
        <v>15</v>
      </c>
      <c r="F68" t="s">
        <v>21</v>
      </c>
      <c r="G68" t="s">
        <v>17</v>
      </c>
      <c r="H68">
        <v>395</v>
      </c>
      <c r="I68" t="s">
        <v>40</v>
      </c>
      <c r="J68">
        <v>5</v>
      </c>
      <c r="K68">
        <v>95</v>
      </c>
      <c r="L68">
        <v>92</v>
      </c>
      <c r="M68">
        <v>59.292999999999999</v>
      </c>
      <c r="N68" t="str">
        <f t="shared" ref="N68:N69" si="4">IF(AND(O68&gt;-8,O68&lt;8),"Yes","No")</f>
        <v>Yes</v>
      </c>
      <c r="O68">
        <f>(K68/L68) * 100 - 100</f>
        <v>3.2608695652173765</v>
      </c>
      <c r="Q68" t="s">
        <v>100</v>
      </c>
      <c r="R68">
        <v>3</v>
      </c>
    </row>
    <row r="69" spans="1:18" x14ac:dyDescent="0.4">
      <c r="A69" t="s">
        <v>13</v>
      </c>
      <c r="B69">
        <v>7</v>
      </c>
      <c r="C69">
        <v>20</v>
      </c>
      <c r="D69" t="s">
        <v>14</v>
      </c>
      <c r="E69" t="s">
        <v>25</v>
      </c>
      <c r="F69" t="s">
        <v>21</v>
      </c>
      <c r="G69" t="s">
        <v>26</v>
      </c>
      <c r="H69">
        <v>117</v>
      </c>
      <c r="I69" t="s">
        <v>18</v>
      </c>
      <c r="J69">
        <v>9</v>
      </c>
      <c r="K69">
        <v>580</v>
      </c>
      <c r="L69">
        <v>578</v>
      </c>
      <c r="M69">
        <v>58.716000000000001</v>
      </c>
      <c r="N69" t="str">
        <f t="shared" si="4"/>
        <v>Yes</v>
      </c>
      <c r="O69">
        <f>(K69/L69) * 100 - 100</f>
        <v>0.34602076124568271</v>
      </c>
      <c r="Q69" t="s">
        <v>100</v>
      </c>
      <c r="R69">
        <v>1</v>
      </c>
    </row>
    <row r="70" spans="1:18" x14ac:dyDescent="0.4">
      <c r="A70" t="s">
        <v>75</v>
      </c>
      <c r="B70">
        <v>134</v>
      </c>
      <c r="C70">
        <v>52</v>
      </c>
      <c r="D70" t="s">
        <v>14</v>
      </c>
      <c r="E70" t="s">
        <v>15</v>
      </c>
      <c r="F70" t="s">
        <v>21</v>
      </c>
      <c r="G70" t="s">
        <v>17</v>
      </c>
      <c r="H70">
        <v>1785</v>
      </c>
      <c r="I70" t="s">
        <v>80</v>
      </c>
      <c r="J70">
        <v>5</v>
      </c>
      <c r="K70" t="s">
        <v>48</v>
      </c>
      <c r="L70" t="s">
        <v>48</v>
      </c>
      <c r="M70">
        <v>58.469000000000001</v>
      </c>
      <c r="N70" t="s">
        <v>20</v>
      </c>
      <c r="Q70" t="s">
        <v>100</v>
      </c>
      <c r="R70">
        <v>2</v>
      </c>
    </row>
    <row r="71" spans="1:18" x14ac:dyDescent="0.4">
      <c r="A71" t="s">
        <v>45</v>
      </c>
      <c r="B71">
        <v>62</v>
      </c>
      <c r="C71">
        <v>33</v>
      </c>
      <c r="D71" t="s">
        <v>14</v>
      </c>
      <c r="E71" t="s">
        <v>15</v>
      </c>
      <c r="F71" t="s">
        <v>24</v>
      </c>
      <c r="G71" t="s">
        <v>17</v>
      </c>
      <c r="H71">
        <v>815</v>
      </c>
      <c r="I71" t="s">
        <v>47</v>
      </c>
      <c r="J71">
        <v>5</v>
      </c>
      <c r="K71" t="s">
        <v>38</v>
      </c>
      <c r="L71" t="s">
        <v>38</v>
      </c>
      <c r="M71">
        <v>58.418999999999997</v>
      </c>
      <c r="N71" t="s">
        <v>20</v>
      </c>
      <c r="Q71" t="s">
        <v>101</v>
      </c>
      <c r="R71">
        <v>1</v>
      </c>
    </row>
    <row r="72" spans="1:18" x14ac:dyDescent="0.4">
      <c r="A72" t="s">
        <v>75</v>
      </c>
      <c r="B72">
        <v>62</v>
      </c>
      <c r="C72">
        <v>33</v>
      </c>
      <c r="D72" t="s">
        <v>14</v>
      </c>
      <c r="E72" t="s">
        <v>15</v>
      </c>
      <c r="F72" t="s">
        <v>24</v>
      </c>
      <c r="G72" t="s">
        <v>17</v>
      </c>
      <c r="H72">
        <v>818</v>
      </c>
      <c r="I72" t="s">
        <v>91</v>
      </c>
      <c r="J72">
        <v>8</v>
      </c>
      <c r="K72" t="s">
        <v>58</v>
      </c>
      <c r="L72" t="s">
        <v>58</v>
      </c>
      <c r="M72">
        <v>57.441000000000003</v>
      </c>
      <c r="N72" t="s">
        <v>20</v>
      </c>
      <c r="Q72" t="s">
        <v>101</v>
      </c>
      <c r="R72">
        <v>3</v>
      </c>
    </row>
    <row r="73" spans="1:18" x14ac:dyDescent="0.4">
      <c r="A73" t="s">
        <v>45</v>
      </c>
      <c r="B73">
        <v>30</v>
      </c>
      <c r="C73">
        <v>27</v>
      </c>
      <c r="D73" t="s">
        <v>22</v>
      </c>
      <c r="E73" t="s">
        <v>15</v>
      </c>
      <c r="F73" t="s">
        <v>21</v>
      </c>
      <c r="G73" t="s">
        <v>17</v>
      </c>
      <c r="H73">
        <v>426</v>
      </c>
      <c r="I73" t="s">
        <v>49</v>
      </c>
      <c r="J73">
        <v>18</v>
      </c>
      <c r="K73" t="s">
        <v>50</v>
      </c>
      <c r="L73" t="s">
        <v>50</v>
      </c>
      <c r="M73">
        <v>57.28</v>
      </c>
      <c r="N73" t="s">
        <v>20</v>
      </c>
      <c r="Q73" t="s">
        <v>101</v>
      </c>
      <c r="R73">
        <v>1</v>
      </c>
    </row>
    <row r="74" spans="1:18" x14ac:dyDescent="0.4">
      <c r="A74" t="s">
        <v>45</v>
      </c>
      <c r="B74">
        <v>26</v>
      </c>
      <c r="C74">
        <v>39</v>
      </c>
      <c r="D74" t="s">
        <v>14</v>
      </c>
      <c r="E74" t="s">
        <v>15</v>
      </c>
      <c r="F74" t="s">
        <v>27</v>
      </c>
      <c r="G74" t="s">
        <v>17</v>
      </c>
      <c r="H74">
        <v>341</v>
      </c>
      <c r="I74" t="s">
        <v>46</v>
      </c>
      <c r="J74">
        <v>8</v>
      </c>
      <c r="K74" t="s">
        <v>38</v>
      </c>
      <c r="L74" t="s">
        <v>38</v>
      </c>
      <c r="M74">
        <v>57.088999999999999</v>
      </c>
      <c r="N74" t="s">
        <v>20</v>
      </c>
      <c r="Q74" t="s">
        <v>100</v>
      </c>
      <c r="R74">
        <v>1</v>
      </c>
    </row>
    <row r="75" spans="1:18" x14ac:dyDescent="0.4">
      <c r="A75" t="s">
        <v>13</v>
      </c>
      <c r="B75">
        <v>42</v>
      </c>
      <c r="C75">
        <v>22</v>
      </c>
      <c r="D75" t="s">
        <v>22</v>
      </c>
      <c r="E75" t="s">
        <v>25</v>
      </c>
      <c r="F75" t="s">
        <v>27</v>
      </c>
      <c r="G75" t="s">
        <v>17</v>
      </c>
      <c r="H75">
        <v>516</v>
      </c>
      <c r="I75" t="s">
        <v>42</v>
      </c>
      <c r="J75">
        <v>2</v>
      </c>
      <c r="K75">
        <v>54</v>
      </c>
      <c r="L75">
        <v>54</v>
      </c>
      <c r="M75">
        <v>57.076999999999998</v>
      </c>
      <c r="N75" t="str">
        <f t="shared" ref="N75:N77" si="5">IF(AND(O75&gt;-8,O75&lt;8),"Yes","No")</f>
        <v>Yes</v>
      </c>
      <c r="O75">
        <f>(K75/L75) * 100 - 100</f>
        <v>0</v>
      </c>
      <c r="Q75" t="s">
        <v>101</v>
      </c>
      <c r="R75">
        <v>3</v>
      </c>
    </row>
    <row r="76" spans="1:18" x14ac:dyDescent="0.4">
      <c r="A76" t="s">
        <v>13</v>
      </c>
      <c r="B76">
        <v>127</v>
      </c>
      <c r="C76">
        <v>28</v>
      </c>
      <c r="D76" t="s">
        <v>22</v>
      </c>
      <c r="E76" t="s">
        <v>15</v>
      </c>
      <c r="F76" t="s">
        <v>21</v>
      </c>
      <c r="G76" t="s">
        <v>17</v>
      </c>
      <c r="H76">
        <v>1715</v>
      </c>
      <c r="I76" t="s">
        <v>32</v>
      </c>
      <c r="J76">
        <v>11</v>
      </c>
      <c r="K76">
        <v>569</v>
      </c>
      <c r="L76">
        <v>569</v>
      </c>
      <c r="M76">
        <v>56.985999999999997</v>
      </c>
      <c r="N76" t="str">
        <f t="shared" si="5"/>
        <v>Yes</v>
      </c>
      <c r="O76">
        <f>(K76/L76) * 100 - 100</f>
        <v>0</v>
      </c>
      <c r="Q76" t="s">
        <v>101</v>
      </c>
      <c r="R76">
        <v>1</v>
      </c>
    </row>
    <row r="77" spans="1:18" x14ac:dyDescent="0.4">
      <c r="A77" t="s">
        <v>13</v>
      </c>
      <c r="B77">
        <v>111</v>
      </c>
      <c r="C77">
        <v>31</v>
      </c>
      <c r="D77" t="s">
        <v>14</v>
      </c>
      <c r="E77" t="s">
        <v>15</v>
      </c>
      <c r="F77" t="s">
        <v>21</v>
      </c>
      <c r="G77" t="s">
        <v>17</v>
      </c>
      <c r="H77">
        <v>1522</v>
      </c>
      <c r="I77" t="s">
        <v>34</v>
      </c>
      <c r="J77">
        <v>2</v>
      </c>
      <c r="K77">
        <v>570</v>
      </c>
      <c r="L77">
        <v>569</v>
      </c>
      <c r="M77">
        <v>56.92</v>
      </c>
      <c r="N77" t="str">
        <f t="shared" si="5"/>
        <v>Yes</v>
      </c>
      <c r="O77">
        <f>(K77/L77) * 100 - 100</f>
        <v>0.17574692442883588</v>
      </c>
      <c r="Q77" t="s">
        <v>100</v>
      </c>
      <c r="R77">
        <v>1</v>
      </c>
    </row>
    <row r="78" spans="1:18" x14ac:dyDescent="0.4">
      <c r="A78" t="s">
        <v>45</v>
      </c>
      <c r="B78">
        <v>58</v>
      </c>
      <c r="C78">
        <v>35</v>
      </c>
      <c r="D78" t="s">
        <v>22</v>
      </c>
      <c r="E78" t="s">
        <v>15</v>
      </c>
      <c r="F78" t="s">
        <v>21</v>
      </c>
      <c r="G78" t="s">
        <v>17</v>
      </c>
      <c r="H78">
        <v>767</v>
      </c>
      <c r="I78" t="s">
        <v>74</v>
      </c>
      <c r="J78">
        <v>12</v>
      </c>
      <c r="K78" t="s">
        <v>73</v>
      </c>
      <c r="L78" t="s">
        <v>73</v>
      </c>
      <c r="M78">
        <v>56.871000000000002</v>
      </c>
      <c r="N78" t="s">
        <v>20</v>
      </c>
      <c r="Q78" t="s">
        <v>100</v>
      </c>
      <c r="R78">
        <v>3</v>
      </c>
    </row>
    <row r="79" spans="1:18" x14ac:dyDescent="0.4">
      <c r="A79" t="s">
        <v>13</v>
      </c>
      <c r="B79">
        <v>17</v>
      </c>
      <c r="C79">
        <v>21</v>
      </c>
      <c r="D79" t="s">
        <v>14</v>
      </c>
      <c r="E79" t="s">
        <v>29</v>
      </c>
      <c r="F79" t="s">
        <v>21</v>
      </c>
      <c r="G79" t="s">
        <v>26</v>
      </c>
      <c r="H79">
        <v>202</v>
      </c>
      <c r="I79" t="s">
        <v>18</v>
      </c>
      <c r="J79">
        <v>4</v>
      </c>
      <c r="K79">
        <v>570</v>
      </c>
      <c r="L79">
        <v>578</v>
      </c>
      <c r="M79">
        <v>56.762</v>
      </c>
      <c r="N79" t="str">
        <f>IF(AND(O79&gt;-8,O79&lt;8),"Yes","No")</f>
        <v>Yes</v>
      </c>
      <c r="O79">
        <f>(K79/L79) * 100 - 100</f>
        <v>-1.3840830449827024</v>
      </c>
      <c r="Q79" t="s">
        <v>100</v>
      </c>
      <c r="R79">
        <v>1</v>
      </c>
    </row>
    <row r="80" spans="1:18" x14ac:dyDescent="0.4">
      <c r="A80" t="s">
        <v>45</v>
      </c>
      <c r="B80">
        <v>13</v>
      </c>
      <c r="C80">
        <v>33</v>
      </c>
      <c r="D80" t="s">
        <v>22</v>
      </c>
      <c r="E80" t="s">
        <v>15</v>
      </c>
      <c r="F80" t="s">
        <v>21</v>
      </c>
      <c r="G80" t="s">
        <v>17</v>
      </c>
      <c r="H80">
        <v>167</v>
      </c>
      <c r="I80" t="s">
        <v>46</v>
      </c>
      <c r="J80">
        <v>8</v>
      </c>
      <c r="K80">
        <v>92</v>
      </c>
      <c r="L80" t="s">
        <v>38</v>
      </c>
      <c r="M80">
        <v>56.546999999999997</v>
      </c>
      <c r="N80" t="s">
        <v>19</v>
      </c>
      <c r="P80" t="s">
        <v>20</v>
      </c>
      <c r="Q80" t="s">
        <v>100</v>
      </c>
      <c r="R80">
        <v>3</v>
      </c>
    </row>
    <row r="81" spans="1:18" x14ac:dyDescent="0.4">
      <c r="A81" t="s">
        <v>45</v>
      </c>
      <c r="B81">
        <v>7</v>
      </c>
      <c r="C81">
        <v>20</v>
      </c>
      <c r="D81" t="s">
        <v>14</v>
      </c>
      <c r="E81" t="s">
        <v>25</v>
      </c>
      <c r="F81" t="s">
        <v>21</v>
      </c>
      <c r="G81" t="s">
        <v>26</v>
      </c>
      <c r="H81">
        <v>115</v>
      </c>
      <c r="I81" t="s">
        <v>49</v>
      </c>
      <c r="J81">
        <v>7</v>
      </c>
      <c r="K81" t="s">
        <v>50</v>
      </c>
      <c r="L81" t="s">
        <v>50</v>
      </c>
      <c r="M81">
        <v>55.564</v>
      </c>
      <c r="N81" t="s">
        <v>20</v>
      </c>
      <c r="Q81" t="s">
        <v>101</v>
      </c>
      <c r="R81">
        <v>1</v>
      </c>
    </row>
    <row r="82" spans="1:18" x14ac:dyDescent="0.4">
      <c r="A82" t="s">
        <v>45</v>
      </c>
      <c r="B82">
        <v>58</v>
      </c>
      <c r="C82">
        <v>35</v>
      </c>
      <c r="D82" t="s">
        <v>22</v>
      </c>
      <c r="E82" t="s">
        <v>15</v>
      </c>
      <c r="F82" t="s">
        <v>21</v>
      </c>
      <c r="G82" t="s">
        <v>17</v>
      </c>
      <c r="H82">
        <v>778</v>
      </c>
      <c r="I82" t="s">
        <v>63</v>
      </c>
      <c r="J82">
        <v>18</v>
      </c>
      <c r="K82" t="s">
        <v>48</v>
      </c>
      <c r="L82" t="s">
        <v>48</v>
      </c>
      <c r="M82">
        <v>54.991</v>
      </c>
      <c r="N82" t="s">
        <v>20</v>
      </c>
      <c r="Q82" t="s">
        <v>100</v>
      </c>
      <c r="R82">
        <v>2</v>
      </c>
    </row>
    <row r="83" spans="1:18" x14ac:dyDescent="0.4">
      <c r="A83" t="s">
        <v>45</v>
      </c>
      <c r="B83">
        <v>68</v>
      </c>
      <c r="C83">
        <v>34</v>
      </c>
      <c r="D83" t="s">
        <v>22</v>
      </c>
      <c r="E83" t="s">
        <v>25</v>
      </c>
      <c r="F83" t="s">
        <v>21</v>
      </c>
      <c r="G83" t="s">
        <v>17</v>
      </c>
      <c r="H83">
        <v>896</v>
      </c>
      <c r="I83" t="s">
        <v>61</v>
      </c>
      <c r="J83">
        <v>1</v>
      </c>
      <c r="K83">
        <v>2241</v>
      </c>
      <c r="L83" t="s">
        <v>48</v>
      </c>
      <c r="M83">
        <v>54.720999999999997</v>
      </c>
      <c r="N83" t="s">
        <v>19</v>
      </c>
      <c r="P83" t="s">
        <v>20</v>
      </c>
      <c r="Q83" t="s">
        <v>101</v>
      </c>
      <c r="R83">
        <v>2</v>
      </c>
    </row>
    <row r="84" spans="1:18" x14ac:dyDescent="0.4">
      <c r="A84" t="s">
        <v>75</v>
      </c>
      <c r="B84">
        <v>22</v>
      </c>
      <c r="C84">
        <v>28</v>
      </c>
      <c r="D84" t="s">
        <v>22</v>
      </c>
      <c r="E84" t="s">
        <v>15</v>
      </c>
      <c r="F84" t="s">
        <v>21</v>
      </c>
      <c r="G84" t="s">
        <v>17</v>
      </c>
      <c r="H84">
        <v>289</v>
      </c>
      <c r="I84" t="s">
        <v>80</v>
      </c>
      <c r="J84">
        <v>2</v>
      </c>
      <c r="K84" t="s">
        <v>48</v>
      </c>
      <c r="L84" t="s">
        <v>48</v>
      </c>
      <c r="M84">
        <v>54.682000000000002</v>
      </c>
      <c r="N84" t="s">
        <v>20</v>
      </c>
      <c r="Q84" t="s">
        <v>100</v>
      </c>
      <c r="R84">
        <v>2</v>
      </c>
    </row>
    <row r="85" spans="1:18" x14ac:dyDescent="0.4">
      <c r="A85" t="s">
        <v>45</v>
      </c>
      <c r="B85">
        <v>30</v>
      </c>
      <c r="C85">
        <v>27</v>
      </c>
      <c r="D85" t="s">
        <v>22</v>
      </c>
      <c r="E85" t="s">
        <v>15</v>
      </c>
      <c r="F85" t="s">
        <v>21</v>
      </c>
      <c r="G85" t="s">
        <v>17</v>
      </c>
      <c r="H85">
        <v>393</v>
      </c>
      <c r="I85" t="s">
        <v>72</v>
      </c>
      <c r="J85">
        <v>3</v>
      </c>
      <c r="K85" t="s">
        <v>73</v>
      </c>
      <c r="L85" t="s">
        <v>73</v>
      </c>
      <c r="M85">
        <v>54.424999999999997</v>
      </c>
      <c r="N85" t="s">
        <v>20</v>
      </c>
      <c r="Q85" t="s">
        <v>101</v>
      </c>
      <c r="R85">
        <v>3</v>
      </c>
    </row>
    <row r="86" spans="1:18" x14ac:dyDescent="0.4">
      <c r="A86" t="s">
        <v>45</v>
      </c>
      <c r="B86">
        <v>104</v>
      </c>
      <c r="C86">
        <v>59</v>
      </c>
      <c r="D86" t="s">
        <v>14</v>
      </c>
      <c r="E86" t="s">
        <v>15</v>
      </c>
      <c r="F86" t="s">
        <v>24</v>
      </c>
      <c r="G86" t="s">
        <v>17</v>
      </c>
      <c r="H86">
        <v>1421</v>
      </c>
      <c r="I86" t="s">
        <v>74</v>
      </c>
      <c r="J86">
        <v>10</v>
      </c>
      <c r="K86" t="s">
        <v>73</v>
      </c>
      <c r="L86" t="s">
        <v>73</v>
      </c>
      <c r="M86">
        <v>54.161000000000001</v>
      </c>
      <c r="N86" t="s">
        <v>20</v>
      </c>
      <c r="Q86" t="s">
        <v>100</v>
      </c>
      <c r="R86">
        <v>3</v>
      </c>
    </row>
    <row r="87" spans="1:18" x14ac:dyDescent="0.4">
      <c r="A87" t="s">
        <v>75</v>
      </c>
      <c r="B87">
        <v>58</v>
      </c>
      <c r="C87">
        <v>35</v>
      </c>
      <c r="D87" t="s">
        <v>22</v>
      </c>
      <c r="E87" t="s">
        <v>15</v>
      </c>
      <c r="F87" t="s">
        <v>21</v>
      </c>
      <c r="G87" t="s">
        <v>17</v>
      </c>
      <c r="H87">
        <v>760</v>
      </c>
      <c r="I87" t="s">
        <v>88</v>
      </c>
      <c r="J87">
        <v>5</v>
      </c>
      <c r="K87" t="s">
        <v>33</v>
      </c>
      <c r="L87" t="s">
        <v>33</v>
      </c>
      <c r="M87">
        <v>53.892000000000003</v>
      </c>
      <c r="N87" t="s">
        <v>20</v>
      </c>
      <c r="Q87" t="s">
        <v>100</v>
      </c>
      <c r="R87">
        <v>2</v>
      </c>
    </row>
    <row r="88" spans="1:18" x14ac:dyDescent="0.4">
      <c r="A88" t="s">
        <v>13</v>
      </c>
      <c r="B88">
        <v>62</v>
      </c>
      <c r="C88">
        <v>33</v>
      </c>
      <c r="D88" t="s">
        <v>14</v>
      </c>
      <c r="E88" t="s">
        <v>15</v>
      </c>
      <c r="F88" t="s">
        <v>24</v>
      </c>
      <c r="G88" t="s">
        <v>17</v>
      </c>
      <c r="H88">
        <v>828</v>
      </c>
      <c r="I88" t="s">
        <v>34</v>
      </c>
      <c r="J88">
        <v>18</v>
      </c>
      <c r="K88">
        <v>550</v>
      </c>
      <c r="L88">
        <v>569</v>
      </c>
      <c r="M88">
        <v>53.817</v>
      </c>
      <c r="N88" t="str">
        <f t="shared" ref="N88:N90" si="6">IF(AND(O88&gt;-8,O88&lt;8),"Yes","No")</f>
        <v>Yes</v>
      </c>
      <c r="O88">
        <f>(K88/L88) * 100 - 100</f>
        <v>-3.339191564147626</v>
      </c>
      <c r="Q88" t="s">
        <v>100</v>
      </c>
      <c r="R88">
        <v>1</v>
      </c>
    </row>
    <row r="89" spans="1:18" x14ac:dyDescent="0.4">
      <c r="A89" t="s">
        <v>13</v>
      </c>
      <c r="B89">
        <v>63</v>
      </c>
      <c r="C89">
        <v>48</v>
      </c>
      <c r="D89" t="s">
        <v>14</v>
      </c>
      <c r="E89" t="s">
        <v>30</v>
      </c>
      <c r="F89" t="s">
        <v>27</v>
      </c>
      <c r="G89" t="s">
        <v>17</v>
      </c>
      <c r="H89">
        <v>841</v>
      </c>
      <c r="I89" t="s">
        <v>40</v>
      </c>
      <c r="J89">
        <v>13</v>
      </c>
      <c r="K89">
        <v>100</v>
      </c>
      <c r="L89">
        <v>92</v>
      </c>
      <c r="M89">
        <v>53.52</v>
      </c>
      <c r="N89" t="str">
        <f t="shared" si="6"/>
        <v>No</v>
      </c>
      <c r="O89">
        <f>(K89/L89) * 100 - 100</f>
        <v>8.6956521739130324</v>
      </c>
      <c r="Q89" t="s">
        <v>100</v>
      </c>
      <c r="R89">
        <v>3</v>
      </c>
    </row>
    <row r="90" spans="1:18" x14ac:dyDescent="0.4">
      <c r="A90" t="s">
        <v>13</v>
      </c>
      <c r="B90">
        <v>145</v>
      </c>
      <c r="C90">
        <v>37</v>
      </c>
      <c r="D90" t="s">
        <v>22</v>
      </c>
      <c r="E90" t="s">
        <v>23</v>
      </c>
      <c r="F90" t="s">
        <v>21</v>
      </c>
      <c r="G90" t="s">
        <v>17</v>
      </c>
      <c r="H90">
        <v>1944</v>
      </c>
      <c r="I90" t="s">
        <v>40</v>
      </c>
      <c r="J90">
        <v>13</v>
      </c>
      <c r="K90">
        <v>95</v>
      </c>
      <c r="L90">
        <v>92</v>
      </c>
      <c r="M90">
        <v>53.430999999999997</v>
      </c>
      <c r="N90" t="str">
        <f t="shared" si="6"/>
        <v>Yes</v>
      </c>
      <c r="O90">
        <f>(K90/L90) * 100 - 100</f>
        <v>3.2608695652173765</v>
      </c>
      <c r="Q90" t="s">
        <v>100</v>
      </c>
      <c r="R90">
        <v>3</v>
      </c>
    </row>
    <row r="91" spans="1:18" x14ac:dyDescent="0.4">
      <c r="A91" t="s">
        <v>45</v>
      </c>
      <c r="B91">
        <v>139</v>
      </c>
      <c r="C91">
        <v>72</v>
      </c>
      <c r="D91" t="s">
        <v>14</v>
      </c>
      <c r="E91" t="s">
        <v>23</v>
      </c>
      <c r="F91" t="s">
        <v>24</v>
      </c>
      <c r="G91" t="s">
        <v>17</v>
      </c>
      <c r="H91">
        <v>1840</v>
      </c>
      <c r="I91" t="s">
        <v>63</v>
      </c>
      <c r="J91">
        <v>1</v>
      </c>
      <c r="K91" t="s">
        <v>48</v>
      </c>
      <c r="L91" t="s">
        <v>48</v>
      </c>
      <c r="M91">
        <v>53.271000000000001</v>
      </c>
      <c r="N91" t="s">
        <v>20</v>
      </c>
      <c r="Q91" t="s">
        <v>100</v>
      </c>
      <c r="R91">
        <v>2</v>
      </c>
    </row>
    <row r="92" spans="1:18" x14ac:dyDescent="0.4">
      <c r="A92" t="s">
        <v>13</v>
      </c>
      <c r="B92">
        <v>113</v>
      </c>
      <c r="C92">
        <v>39</v>
      </c>
      <c r="D92" t="s">
        <v>22</v>
      </c>
      <c r="E92" t="s">
        <v>15</v>
      </c>
      <c r="F92" t="s">
        <v>21</v>
      </c>
      <c r="G92" t="s">
        <v>17</v>
      </c>
      <c r="H92">
        <v>1558</v>
      </c>
      <c r="I92" t="s">
        <v>39</v>
      </c>
      <c r="J92">
        <v>2</v>
      </c>
      <c r="K92">
        <v>96</v>
      </c>
      <c r="L92">
        <v>95</v>
      </c>
      <c r="M92">
        <v>53.238999999999997</v>
      </c>
      <c r="N92" t="str">
        <f>IF(AND(O92&gt;-8,O92&lt;8),"Yes","No")</f>
        <v>Yes</v>
      </c>
      <c r="O92">
        <f>(K92/L92) * 100 - 100</f>
        <v>1.0526315789473699</v>
      </c>
      <c r="Q92" t="s">
        <v>100</v>
      </c>
      <c r="R92">
        <v>2</v>
      </c>
    </row>
    <row r="93" spans="1:18" x14ac:dyDescent="0.4">
      <c r="A93" t="s">
        <v>45</v>
      </c>
      <c r="B93">
        <v>27</v>
      </c>
      <c r="C93">
        <v>35</v>
      </c>
      <c r="D93" t="s">
        <v>14</v>
      </c>
      <c r="E93" t="s">
        <v>15</v>
      </c>
      <c r="F93" t="s">
        <v>27</v>
      </c>
      <c r="G93" t="s">
        <v>17</v>
      </c>
      <c r="H93">
        <v>379</v>
      </c>
      <c r="I93" t="s">
        <v>49</v>
      </c>
      <c r="J93">
        <v>18</v>
      </c>
      <c r="K93" t="s">
        <v>50</v>
      </c>
      <c r="L93" t="s">
        <v>50</v>
      </c>
      <c r="M93">
        <v>53.226999999999997</v>
      </c>
      <c r="N93" t="s">
        <v>20</v>
      </c>
      <c r="Q93" t="s">
        <v>101</v>
      </c>
      <c r="R93">
        <v>1</v>
      </c>
    </row>
    <row r="94" spans="1:18" x14ac:dyDescent="0.4">
      <c r="A94" t="s">
        <v>75</v>
      </c>
      <c r="B94">
        <v>30</v>
      </c>
      <c r="C94">
        <v>27</v>
      </c>
      <c r="D94" t="s">
        <v>22</v>
      </c>
      <c r="E94" t="s">
        <v>15</v>
      </c>
      <c r="F94" t="s">
        <v>21</v>
      </c>
      <c r="G94" t="s">
        <v>17</v>
      </c>
      <c r="H94">
        <v>418</v>
      </c>
      <c r="I94" t="s">
        <v>86</v>
      </c>
      <c r="J94">
        <v>10</v>
      </c>
      <c r="K94" t="s">
        <v>33</v>
      </c>
      <c r="L94" t="s">
        <v>33</v>
      </c>
      <c r="M94">
        <v>53.158999999999999</v>
      </c>
      <c r="N94" t="s">
        <v>20</v>
      </c>
      <c r="Q94" t="s">
        <v>101</v>
      </c>
      <c r="R94">
        <v>2</v>
      </c>
    </row>
    <row r="95" spans="1:18" x14ac:dyDescent="0.4">
      <c r="A95" t="s">
        <v>13</v>
      </c>
      <c r="B95">
        <v>163</v>
      </c>
      <c r="C95">
        <v>37</v>
      </c>
      <c r="D95" t="s">
        <v>22</v>
      </c>
      <c r="E95" t="s">
        <v>23</v>
      </c>
      <c r="F95" t="s">
        <v>27</v>
      </c>
      <c r="G95" t="s">
        <v>17</v>
      </c>
      <c r="H95">
        <v>2178</v>
      </c>
      <c r="I95" t="s">
        <v>18</v>
      </c>
      <c r="J95">
        <v>2</v>
      </c>
      <c r="K95">
        <v>580</v>
      </c>
      <c r="L95">
        <v>578</v>
      </c>
      <c r="M95">
        <v>53.091000000000001</v>
      </c>
      <c r="N95" t="str">
        <f t="shared" ref="N95:N96" si="7">IF(AND(O95&gt;-8,O95&lt;8),"Yes","No")</f>
        <v>Yes</v>
      </c>
      <c r="O95">
        <f>(K95/L95) * 100 - 100</f>
        <v>0.34602076124568271</v>
      </c>
      <c r="Q95" t="s">
        <v>100</v>
      </c>
      <c r="R95">
        <v>1</v>
      </c>
    </row>
    <row r="96" spans="1:18" x14ac:dyDescent="0.4">
      <c r="A96" t="s">
        <v>13</v>
      </c>
      <c r="B96">
        <v>26</v>
      </c>
      <c r="C96">
        <v>39</v>
      </c>
      <c r="D96" t="s">
        <v>14</v>
      </c>
      <c r="E96" t="s">
        <v>15</v>
      </c>
      <c r="F96" t="s">
        <v>27</v>
      </c>
      <c r="G96" t="s">
        <v>17</v>
      </c>
      <c r="H96">
        <v>365</v>
      </c>
      <c r="I96" t="s">
        <v>42</v>
      </c>
      <c r="J96">
        <v>15</v>
      </c>
      <c r="K96">
        <v>54</v>
      </c>
      <c r="L96">
        <v>54</v>
      </c>
      <c r="M96">
        <v>52.545000000000002</v>
      </c>
      <c r="N96" t="str">
        <f t="shared" si="7"/>
        <v>Yes</v>
      </c>
      <c r="O96">
        <f>(K96/L96) * 100 - 100</f>
        <v>0</v>
      </c>
      <c r="Q96" t="s">
        <v>101</v>
      </c>
      <c r="R96">
        <v>3</v>
      </c>
    </row>
    <row r="97" spans="1:18" x14ac:dyDescent="0.4">
      <c r="A97" t="s">
        <v>45</v>
      </c>
      <c r="B97">
        <v>16</v>
      </c>
      <c r="C97">
        <v>28</v>
      </c>
      <c r="D97" t="s">
        <v>22</v>
      </c>
      <c r="E97" t="s">
        <v>15</v>
      </c>
      <c r="F97" t="s">
        <v>21</v>
      </c>
      <c r="G97" t="s">
        <v>17</v>
      </c>
      <c r="H97">
        <v>197</v>
      </c>
      <c r="I97" t="s">
        <v>49</v>
      </c>
      <c r="J97">
        <v>2</v>
      </c>
      <c r="K97" t="s">
        <v>50</v>
      </c>
      <c r="L97" t="s">
        <v>50</v>
      </c>
      <c r="M97">
        <v>52.494</v>
      </c>
      <c r="N97" t="s">
        <v>20</v>
      </c>
      <c r="Q97" t="s">
        <v>101</v>
      </c>
      <c r="R97">
        <v>1</v>
      </c>
    </row>
    <row r="98" spans="1:18" x14ac:dyDescent="0.4">
      <c r="A98" t="s">
        <v>13</v>
      </c>
      <c r="B98">
        <v>156</v>
      </c>
      <c r="C98">
        <v>37</v>
      </c>
      <c r="D98" t="s">
        <v>14</v>
      </c>
      <c r="E98" t="s">
        <v>23</v>
      </c>
      <c r="F98" t="s">
        <v>21</v>
      </c>
      <c r="G98" t="s">
        <v>17</v>
      </c>
      <c r="H98">
        <v>2077</v>
      </c>
      <c r="I98" t="s">
        <v>40</v>
      </c>
      <c r="J98">
        <v>15</v>
      </c>
      <c r="K98">
        <v>80</v>
      </c>
      <c r="L98">
        <v>92</v>
      </c>
      <c r="M98">
        <v>52.110999999999997</v>
      </c>
      <c r="N98" t="str">
        <f>IF(AND(O98&gt;-8,O98&lt;8),"Yes","No")</f>
        <v>No</v>
      </c>
      <c r="O98">
        <f>(K98/L98) * 100 - 100</f>
        <v>-13.043478260869563</v>
      </c>
      <c r="Q98" t="s">
        <v>100</v>
      </c>
      <c r="R98">
        <v>3</v>
      </c>
    </row>
    <row r="99" spans="1:18" x14ac:dyDescent="0.4">
      <c r="A99" t="s">
        <v>75</v>
      </c>
      <c r="B99">
        <v>30</v>
      </c>
      <c r="C99">
        <v>27</v>
      </c>
      <c r="D99" t="s">
        <v>22</v>
      </c>
      <c r="E99" t="s">
        <v>15</v>
      </c>
      <c r="F99" t="s">
        <v>21</v>
      </c>
      <c r="G99" t="s">
        <v>17</v>
      </c>
      <c r="H99">
        <v>425</v>
      </c>
      <c r="I99" t="s">
        <v>80</v>
      </c>
      <c r="J99">
        <v>17</v>
      </c>
      <c r="K99" t="s">
        <v>84</v>
      </c>
      <c r="L99" t="s">
        <v>48</v>
      </c>
      <c r="M99">
        <v>51.497</v>
      </c>
      <c r="N99" t="s">
        <v>19</v>
      </c>
      <c r="Q99" t="s">
        <v>100</v>
      </c>
      <c r="R99">
        <v>2</v>
      </c>
    </row>
    <row r="100" spans="1:18" x14ac:dyDescent="0.4">
      <c r="A100" t="s">
        <v>75</v>
      </c>
      <c r="B100">
        <v>162</v>
      </c>
      <c r="C100">
        <v>32</v>
      </c>
      <c r="D100" t="s">
        <v>14</v>
      </c>
      <c r="E100" t="s">
        <v>23</v>
      </c>
      <c r="F100" t="s">
        <v>27</v>
      </c>
      <c r="G100" t="s">
        <v>17</v>
      </c>
      <c r="H100">
        <v>2164</v>
      </c>
      <c r="I100" t="s">
        <v>94</v>
      </c>
      <c r="J100">
        <v>6</v>
      </c>
      <c r="K100" t="s">
        <v>33</v>
      </c>
      <c r="L100" t="s">
        <v>33</v>
      </c>
      <c r="M100">
        <v>51.494999999999997</v>
      </c>
      <c r="N100" t="s">
        <v>20</v>
      </c>
      <c r="Q100" t="s">
        <v>100</v>
      </c>
      <c r="R100">
        <v>3</v>
      </c>
    </row>
    <row r="101" spans="1:18" x14ac:dyDescent="0.4">
      <c r="A101" t="s">
        <v>13</v>
      </c>
      <c r="B101">
        <v>86</v>
      </c>
      <c r="C101">
        <v>34</v>
      </c>
      <c r="D101" t="s">
        <v>14</v>
      </c>
      <c r="E101" t="s">
        <v>15</v>
      </c>
      <c r="F101" t="s">
        <v>24</v>
      </c>
      <c r="G101" t="s">
        <v>17</v>
      </c>
      <c r="H101">
        <v>1153</v>
      </c>
      <c r="I101" t="s">
        <v>35</v>
      </c>
      <c r="J101">
        <v>15</v>
      </c>
      <c r="K101">
        <v>80</v>
      </c>
      <c r="L101">
        <v>81</v>
      </c>
      <c r="M101">
        <v>51.139000000000003</v>
      </c>
      <c r="N101" t="str">
        <f t="shared" ref="N101:N102" si="8">IF(AND(O101&gt;-8,O101&lt;8),"Yes","No")</f>
        <v>Yes</v>
      </c>
      <c r="O101">
        <f>(K101/L101) * 100 - 100</f>
        <v>-1.2345679012345698</v>
      </c>
      <c r="Q101" t="s">
        <v>100</v>
      </c>
      <c r="R101">
        <v>2</v>
      </c>
    </row>
    <row r="102" spans="1:18" x14ac:dyDescent="0.4">
      <c r="A102" t="s">
        <v>13</v>
      </c>
      <c r="B102">
        <v>16</v>
      </c>
      <c r="C102">
        <v>28</v>
      </c>
      <c r="D102" t="s">
        <v>22</v>
      </c>
      <c r="E102" t="s">
        <v>15</v>
      </c>
      <c r="F102" t="s">
        <v>21</v>
      </c>
      <c r="G102" t="s">
        <v>17</v>
      </c>
      <c r="H102">
        <v>194</v>
      </c>
      <c r="I102" t="s">
        <v>18</v>
      </c>
      <c r="J102">
        <v>1</v>
      </c>
      <c r="K102">
        <v>570</v>
      </c>
      <c r="L102">
        <v>578</v>
      </c>
      <c r="M102">
        <v>51.082999999999998</v>
      </c>
      <c r="N102" t="str">
        <f t="shared" si="8"/>
        <v>Yes</v>
      </c>
      <c r="O102">
        <f>(K102/L102) * 100 - 100</f>
        <v>-1.3840830449827024</v>
      </c>
      <c r="Q102" t="s">
        <v>100</v>
      </c>
      <c r="R102">
        <v>1</v>
      </c>
    </row>
    <row r="103" spans="1:18" x14ac:dyDescent="0.4">
      <c r="A103" t="s">
        <v>75</v>
      </c>
      <c r="B103">
        <v>158</v>
      </c>
      <c r="C103">
        <v>55</v>
      </c>
      <c r="D103" t="s">
        <v>14</v>
      </c>
      <c r="E103" t="s">
        <v>29</v>
      </c>
      <c r="F103" t="s">
        <v>21</v>
      </c>
      <c r="G103" t="s">
        <v>17</v>
      </c>
      <c r="H103">
        <v>2099</v>
      </c>
      <c r="I103" t="s">
        <v>90</v>
      </c>
      <c r="J103">
        <v>1</v>
      </c>
      <c r="K103" t="s">
        <v>58</v>
      </c>
      <c r="L103" t="s">
        <v>58</v>
      </c>
      <c r="M103">
        <v>50.844000000000001</v>
      </c>
      <c r="N103" t="s">
        <v>20</v>
      </c>
      <c r="Q103" t="s">
        <v>100</v>
      </c>
      <c r="R103">
        <v>3</v>
      </c>
    </row>
    <row r="104" spans="1:18" x14ac:dyDescent="0.4">
      <c r="A104" t="s">
        <v>75</v>
      </c>
      <c r="B104">
        <v>127</v>
      </c>
      <c r="C104">
        <v>28</v>
      </c>
      <c r="D104" t="s">
        <v>22</v>
      </c>
      <c r="E104" t="s">
        <v>15</v>
      </c>
      <c r="F104" t="s">
        <v>21</v>
      </c>
      <c r="G104" t="s">
        <v>17</v>
      </c>
      <c r="H104">
        <v>1710</v>
      </c>
      <c r="I104" t="s">
        <v>90</v>
      </c>
      <c r="J104">
        <v>7</v>
      </c>
      <c r="K104" t="s">
        <v>58</v>
      </c>
      <c r="L104" t="s">
        <v>58</v>
      </c>
      <c r="M104">
        <v>50.841999999999999</v>
      </c>
      <c r="N104" t="s">
        <v>20</v>
      </c>
      <c r="Q104" t="s">
        <v>100</v>
      </c>
      <c r="R104">
        <v>3</v>
      </c>
    </row>
    <row r="105" spans="1:18" x14ac:dyDescent="0.4">
      <c r="A105" t="s">
        <v>75</v>
      </c>
      <c r="B105">
        <v>121</v>
      </c>
      <c r="C105">
        <v>39</v>
      </c>
      <c r="D105" t="s">
        <v>14</v>
      </c>
      <c r="E105" t="s">
        <v>25</v>
      </c>
      <c r="F105" t="s">
        <v>21</v>
      </c>
      <c r="G105" t="s">
        <v>17</v>
      </c>
      <c r="H105">
        <v>1662</v>
      </c>
      <c r="I105" t="s">
        <v>76</v>
      </c>
      <c r="J105">
        <v>12</v>
      </c>
      <c r="K105" t="s">
        <v>33</v>
      </c>
      <c r="L105" t="s">
        <v>33</v>
      </c>
      <c r="M105">
        <v>50.765999999999998</v>
      </c>
      <c r="N105" t="s">
        <v>20</v>
      </c>
      <c r="Q105" t="s">
        <v>100</v>
      </c>
      <c r="R105">
        <v>1</v>
      </c>
    </row>
    <row r="106" spans="1:18" x14ac:dyDescent="0.4">
      <c r="A106" t="s">
        <v>13</v>
      </c>
      <c r="B106">
        <v>121</v>
      </c>
      <c r="C106">
        <v>39</v>
      </c>
      <c r="D106" t="s">
        <v>14</v>
      </c>
      <c r="E106" t="s">
        <v>25</v>
      </c>
      <c r="F106" t="s">
        <v>21</v>
      </c>
      <c r="G106" t="s">
        <v>17</v>
      </c>
      <c r="H106">
        <v>1651</v>
      </c>
      <c r="I106" t="s">
        <v>42</v>
      </c>
      <c r="J106">
        <v>1</v>
      </c>
      <c r="K106">
        <v>54</v>
      </c>
      <c r="L106">
        <v>54</v>
      </c>
      <c r="M106">
        <v>50.762</v>
      </c>
      <c r="N106" t="str">
        <f t="shared" ref="N106:N107" si="9">IF(AND(O106&gt;-8,O106&lt;8),"Yes","No")</f>
        <v>Yes</v>
      </c>
      <c r="O106">
        <f>(K106/L106) * 100 - 100</f>
        <v>0</v>
      </c>
      <c r="Q106" t="s">
        <v>101</v>
      </c>
      <c r="R106">
        <v>3</v>
      </c>
    </row>
    <row r="107" spans="1:18" x14ac:dyDescent="0.4">
      <c r="A107" t="s">
        <v>13</v>
      </c>
      <c r="B107">
        <v>17</v>
      </c>
      <c r="C107">
        <v>21</v>
      </c>
      <c r="D107" t="s">
        <v>14</v>
      </c>
      <c r="E107" t="s">
        <v>29</v>
      </c>
      <c r="F107" t="s">
        <v>21</v>
      </c>
      <c r="G107" t="s">
        <v>26</v>
      </c>
      <c r="H107">
        <v>207</v>
      </c>
      <c r="I107" t="s">
        <v>37</v>
      </c>
      <c r="J107">
        <v>6</v>
      </c>
      <c r="K107">
        <v>95</v>
      </c>
      <c r="L107">
        <v>95</v>
      </c>
      <c r="M107">
        <v>50.758000000000003</v>
      </c>
      <c r="N107" t="str">
        <f t="shared" si="9"/>
        <v>Yes</v>
      </c>
      <c r="O107">
        <f>(K107/L107) * 100 - 100</f>
        <v>0</v>
      </c>
      <c r="Q107" t="s">
        <v>101</v>
      </c>
      <c r="R107">
        <v>2</v>
      </c>
    </row>
    <row r="108" spans="1:18" x14ac:dyDescent="0.4">
      <c r="A108" t="s">
        <v>75</v>
      </c>
      <c r="B108">
        <v>30</v>
      </c>
      <c r="C108">
        <v>27</v>
      </c>
      <c r="D108" t="s">
        <v>22</v>
      </c>
      <c r="E108" t="s">
        <v>15</v>
      </c>
      <c r="F108" t="s">
        <v>21</v>
      </c>
      <c r="G108" t="s">
        <v>17</v>
      </c>
      <c r="H108">
        <v>392</v>
      </c>
      <c r="I108" t="s">
        <v>78</v>
      </c>
      <c r="J108">
        <v>2</v>
      </c>
      <c r="K108" t="s">
        <v>58</v>
      </c>
      <c r="L108" t="s">
        <v>58</v>
      </c>
      <c r="M108">
        <v>50.756999999999998</v>
      </c>
      <c r="N108" t="s">
        <v>20</v>
      </c>
      <c r="Q108" t="s">
        <v>101</v>
      </c>
      <c r="R108">
        <v>1</v>
      </c>
    </row>
    <row r="109" spans="1:18" x14ac:dyDescent="0.4">
      <c r="A109" t="s">
        <v>75</v>
      </c>
      <c r="B109">
        <v>123</v>
      </c>
      <c r="C109">
        <v>30</v>
      </c>
      <c r="D109" t="s">
        <v>14</v>
      </c>
      <c r="E109" t="s">
        <v>25</v>
      </c>
      <c r="F109" t="s">
        <v>27</v>
      </c>
      <c r="G109" t="s">
        <v>17</v>
      </c>
      <c r="H109">
        <v>1680</v>
      </c>
      <c r="I109" t="s">
        <v>85</v>
      </c>
      <c r="J109">
        <v>12</v>
      </c>
      <c r="K109">
        <v>5376</v>
      </c>
      <c r="L109" t="s">
        <v>48</v>
      </c>
      <c r="M109">
        <v>50.706000000000003</v>
      </c>
      <c r="N109" t="s">
        <v>19</v>
      </c>
      <c r="Q109" t="s">
        <v>101</v>
      </c>
      <c r="R109">
        <v>2</v>
      </c>
    </row>
    <row r="110" spans="1:18" x14ac:dyDescent="0.4">
      <c r="A110" t="s">
        <v>45</v>
      </c>
      <c r="B110">
        <v>30</v>
      </c>
      <c r="C110">
        <v>27</v>
      </c>
      <c r="D110" t="s">
        <v>22</v>
      </c>
      <c r="E110" t="s">
        <v>15</v>
      </c>
      <c r="F110" t="s">
        <v>21</v>
      </c>
      <c r="G110" t="s">
        <v>17</v>
      </c>
      <c r="H110">
        <v>394</v>
      </c>
      <c r="I110" t="s">
        <v>68</v>
      </c>
      <c r="J110">
        <v>4</v>
      </c>
      <c r="K110" t="s">
        <v>33</v>
      </c>
      <c r="L110" t="s">
        <v>33</v>
      </c>
      <c r="M110">
        <v>50.267000000000003</v>
      </c>
      <c r="N110" t="s">
        <v>20</v>
      </c>
      <c r="Q110" t="s">
        <v>100</v>
      </c>
      <c r="R110">
        <v>3</v>
      </c>
    </row>
    <row r="111" spans="1:18" x14ac:dyDescent="0.4">
      <c r="A111" t="s">
        <v>13</v>
      </c>
      <c r="B111">
        <v>30</v>
      </c>
      <c r="C111">
        <v>27</v>
      </c>
      <c r="D111" t="s">
        <v>22</v>
      </c>
      <c r="E111" t="s">
        <v>15</v>
      </c>
      <c r="F111" t="s">
        <v>21</v>
      </c>
      <c r="G111" t="s">
        <v>17</v>
      </c>
      <c r="H111">
        <v>417</v>
      </c>
      <c r="I111" t="s">
        <v>18</v>
      </c>
      <c r="J111">
        <v>9</v>
      </c>
      <c r="K111">
        <v>580</v>
      </c>
      <c r="L111">
        <v>578</v>
      </c>
      <c r="M111">
        <v>49.926000000000002</v>
      </c>
      <c r="N111" t="str">
        <f>IF(AND(O111&gt;-8,O111&lt;8),"Yes","No")</f>
        <v>Yes</v>
      </c>
      <c r="O111">
        <f>(K111/L111) * 100 - 100</f>
        <v>0.34602076124568271</v>
      </c>
      <c r="Q111" t="s">
        <v>100</v>
      </c>
      <c r="R111">
        <v>1</v>
      </c>
    </row>
    <row r="112" spans="1:18" x14ac:dyDescent="0.4">
      <c r="A112" t="s">
        <v>75</v>
      </c>
      <c r="B112">
        <v>26</v>
      </c>
      <c r="C112">
        <v>39</v>
      </c>
      <c r="D112" t="s">
        <v>14</v>
      </c>
      <c r="E112" t="s">
        <v>15</v>
      </c>
      <c r="F112" t="s">
        <v>27</v>
      </c>
      <c r="G112" t="s">
        <v>17</v>
      </c>
      <c r="H112">
        <v>358</v>
      </c>
      <c r="I112" t="s">
        <v>76</v>
      </c>
      <c r="J112">
        <v>10</v>
      </c>
      <c r="K112" t="s">
        <v>33</v>
      </c>
      <c r="L112" t="s">
        <v>33</v>
      </c>
      <c r="M112">
        <v>49.539000000000001</v>
      </c>
      <c r="N112" t="s">
        <v>20</v>
      </c>
      <c r="Q112" t="s">
        <v>100</v>
      </c>
      <c r="R112">
        <v>1</v>
      </c>
    </row>
    <row r="113" spans="1:18" x14ac:dyDescent="0.4">
      <c r="A113" t="s">
        <v>13</v>
      </c>
      <c r="B113">
        <v>129</v>
      </c>
      <c r="C113">
        <v>44</v>
      </c>
      <c r="D113" t="s">
        <v>22</v>
      </c>
      <c r="E113" t="s">
        <v>15</v>
      </c>
      <c r="F113" t="s">
        <v>24</v>
      </c>
      <c r="G113" t="s">
        <v>17</v>
      </c>
      <c r="H113">
        <v>1724</v>
      </c>
      <c r="I113" t="s">
        <v>35</v>
      </c>
      <c r="J113">
        <v>2</v>
      </c>
      <c r="K113">
        <v>80</v>
      </c>
      <c r="L113">
        <v>81</v>
      </c>
      <c r="M113">
        <v>49.215000000000003</v>
      </c>
      <c r="N113" t="str">
        <f>IF(AND(O113&gt;-8,O113&lt;8),"Yes","No")</f>
        <v>Yes</v>
      </c>
      <c r="O113">
        <f>(K113/L113) * 100 - 100</f>
        <v>-1.2345679012345698</v>
      </c>
      <c r="Q113" t="s">
        <v>100</v>
      </c>
      <c r="R113">
        <v>2</v>
      </c>
    </row>
    <row r="114" spans="1:18" x14ac:dyDescent="0.4">
      <c r="A114" t="s">
        <v>45</v>
      </c>
      <c r="B114">
        <v>162</v>
      </c>
      <c r="C114">
        <v>32</v>
      </c>
      <c r="D114" t="s">
        <v>14</v>
      </c>
      <c r="E114" t="s">
        <v>23</v>
      </c>
      <c r="F114" t="s">
        <v>27</v>
      </c>
      <c r="G114" t="s">
        <v>17</v>
      </c>
      <c r="H114">
        <v>2170</v>
      </c>
      <c r="I114" t="s">
        <v>74</v>
      </c>
      <c r="J114">
        <v>12</v>
      </c>
      <c r="K114" t="s">
        <v>73</v>
      </c>
      <c r="L114" t="s">
        <v>73</v>
      </c>
      <c r="M114">
        <v>48.972999999999999</v>
      </c>
      <c r="N114" t="s">
        <v>20</v>
      </c>
      <c r="Q114" t="s">
        <v>100</v>
      </c>
      <c r="R114">
        <v>3</v>
      </c>
    </row>
    <row r="115" spans="1:18" x14ac:dyDescent="0.4">
      <c r="A115" t="s">
        <v>75</v>
      </c>
      <c r="B115">
        <v>113</v>
      </c>
      <c r="C115">
        <v>39</v>
      </c>
      <c r="D115" t="s">
        <v>22</v>
      </c>
      <c r="E115" t="s">
        <v>15</v>
      </c>
      <c r="F115" t="s">
        <v>21</v>
      </c>
      <c r="G115" t="s">
        <v>17</v>
      </c>
      <c r="H115">
        <v>1564</v>
      </c>
      <c r="I115" t="s">
        <v>91</v>
      </c>
      <c r="J115">
        <v>8</v>
      </c>
      <c r="K115" t="s">
        <v>58</v>
      </c>
      <c r="L115" t="s">
        <v>58</v>
      </c>
      <c r="M115">
        <v>48.82</v>
      </c>
      <c r="N115" t="s">
        <v>20</v>
      </c>
      <c r="Q115" t="s">
        <v>101</v>
      </c>
      <c r="R115">
        <v>3</v>
      </c>
    </row>
    <row r="116" spans="1:18" x14ac:dyDescent="0.4">
      <c r="A116" t="s">
        <v>13</v>
      </c>
      <c r="B116">
        <v>105</v>
      </c>
      <c r="C116">
        <v>46</v>
      </c>
      <c r="D116" t="s">
        <v>14</v>
      </c>
      <c r="E116" t="s">
        <v>15</v>
      </c>
      <c r="F116" t="s">
        <v>28</v>
      </c>
      <c r="G116" t="s">
        <v>17</v>
      </c>
      <c r="H116">
        <v>1445</v>
      </c>
      <c r="I116" t="s">
        <v>39</v>
      </c>
      <c r="J116">
        <v>16</v>
      </c>
      <c r="K116">
        <v>97</v>
      </c>
      <c r="L116">
        <v>95</v>
      </c>
      <c r="M116">
        <v>47.746000000000002</v>
      </c>
      <c r="N116" t="str">
        <f>IF(AND(O116&gt;-8,O116&lt;8),"Yes","No")</f>
        <v>Yes</v>
      </c>
      <c r="O116">
        <f>(K116/L116) * 100 - 100</f>
        <v>2.1052631578947398</v>
      </c>
      <c r="Q116" t="s">
        <v>100</v>
      </c>
      <c r="R116">
        <v>2</v>
      </c>
    </row>
    <row r="117" spans="1:18" x14ac:dyDescent="0.4">
      <c r="A117" t="s">
        <v>75</v>
      </c>
      <c r="B117">
        <v>160</v>
      </c>
      <c r="C117">
        <v>62</v>
      </c>
      <c r="D117" t="s">
        <v>22</v>
      </c>
      <c r="E117" t="s">
        <v>15</v>
      </c>
      <c r="F117" t="s">
        <v>21</v>
      </c>
      <c r="G117" t="s">
        <v>17</v>
      </c>
      <c r="H117">
        <v>2123</v>
      </c>
      <c r="I117" t="s">
        <v>91</v>
      </c>
      <c r="J117">
        <v>1</v>
      </c>
      <c r="K117" t="s">
        <v>58</v>
      </c>
      <c r="L117" t="s">
        <v>58</v>
      </c>
      <c r="M117">
        <v>47.631</v>
      </c>
      <c r="N117" t="s">
        <v>20</v>
      </c>
      <c r="Q117" t="s">
        <v>101</v>
      </c>
      <c r="R117">
        <v>3</v>
      </c>
    </row>
    <row r="118" spans="1:18" x14ac:dyDescent="0.4">
      <c r="A118" t="s">
        <v>45</v>
      </c>
      <c r="B118">
        <v>127</v>
      </c>
      <c r="C118">
        <v>28</v>
      </c>
      <c r="D118" t="s">
        <v>22</v>
      </c>
      <c r="E118" t="s">
        <v>15</v>
      </c>
      <c r="F118" t="s">
        <v>21</v>
      </c>
      <c r="G118" t="s">
        <v>17</v>
      </c>
      <c r="H118">
        <v>1717</v>
      </c>
      <c r="I118" t="s">
        <v>72</v>
      </c>
      <c r="J118">
        <v>13</v>
      </c>
      <c r="K118" t="s">
        <v>73</v>
      </c>
      <c r="L118" t="s">
        <v>73</v>
      </c>
      <c r="M118">
        <v>47.567999999999998</v>
      </c>
      <c r="N118" t="s">
        <v>20</v>
      </c>
      <c r="Q118" t="s">
        <v>101</v>
      </c>
      <c r="R118">
        <v>3</v>
      </c>
    </row>
    <row r="119" spans="1:18" x14ac:dyDescent="0.4">
      <c r="A119" t="s">
        <v>13</v>
      </c>
      <c r="B119">
        <v>97</v>
      </c>
      <c r="C119">
        <v>53</v>
      </c>
      <c r="D119" t="s">
        <v>14</v>
      </c>
      <c r="E119" t="s">
        <v>15</v>
      </c>
      <c r="F119" t="s">
        <v>21</v>
      </c>
      <c r="G119" t="s">
        <v>17</v>
      </c>
      <c r="H119">
        <v>1307</v>
      </c>
      <c r="I119" t="s">
        <v>40</v>
      </c>
      <c r="J119">
        <v>5</v>
      </c>
      <c r="K119">
        <v>90</v>
      </c>
      <c r="L119">
        <v>92</v>
      </c>
      <c r="M119">
        <v>47.545999999999999</v>
      </c>
      <c r="N119" t="str">
        <f>IF(AND(O119&gt;-8,O119&lt;8),"Yes","No")</f>
        <v>Yes</v>
      </c>
      <c r="O119">
        <f>(K119/L119) * 100 - 100</f>
        <v>-2.1739130434782652</v>
      </c>
      <c r="Q119" t="s">
        <v>100</v>
      </c>
      <c r="R119">
        <v>3</v>
      </c>
    </row>
    <row r="120" spans="1:18" x14ac:dyDescent="0.4">
      <c r="A120" t="s">
        <v>75</v>
      </c>
      <c r="B120">
        <v>58</v>
      </c>
      <c r="C120">
        <v>35</v>
      </c>
      <c r="D120" t="s">
        <v>22</v>
      </c>
      <c r="E120" t="s">
        <v>15</v>
      </c>
      <c r="F120" t="s">
        <v>21</v>
      </c>
      <c r="G120" t="s">
        <v>17</v>
      </c>
      <c r="H120">
        <v>757</v>
      </c>
      <c r="I120" t="s">
        <v>85</v>
      </c>
      <c r="J120">
        <v>2</v>
      </c>
      <c r="K120" t="s">
        <v>48</v>
      </c>
      <c r="L120" t="s">
        <v>48</v>
      </c>
      <c r="M120">
        <v>47.335000000000001</v>
      </c>
      <c r="N120" t="s">
        <v>20</v>
      </c>
      <c r="Q120" t="s">
        <v>101</v>
      </c>
      <c r="R120">
        <v>2</v>
      </c>
    </row>
    <row r="121" spans="1:18" x14ac:dyDescent="0.4">
      <c r="A121" t="s">
        <v>45</v>
      </c>
      <c r="B121">
        <v>140</v>
      </c>
      <c r="C121">
        <v>36</v>
      </c>
      <c r="D121" t="s">
        <v>14</v>
      </c>
      <c r="E121" t="s">
        <v>15</v>
      </c>
      <c r="F121" t="s">
        <v>21</v>
      </c>
      <c r="G121" t="s">
        <v>17</v>
      </c>
      <c r="H121">
        <v>1858</v>
      </c>
      <c r="I121" t="s">
        <v>57</v>
      </c>
      <c r="J121">
        <v>1</v>
      </c>
      <c r="K121" t="s">
        <v>58</v>
      </c>
      <c r="L121" t="s">
        <v>58</v>
      </c>
      <c r="M121">
        <v>47.093000000000004</v>
      </c>
      <c r="N121" t="s">
        <v>20</v>
      </c>
      <c r="Q121" t="s">
        <v>100</v>
      </c>
      <c r="R121">
        <v>2</v>
      </c>
    </row>
    <row r="122" spans="1:18" x14ac:dyDescent="0.4">
      <c r="A122" t="s">
        <v>45</v>
      </c>
      <c r="B122">
        <v>134</v>
      </c>
      <c r="C122">
        <v>52</v>
      </c>
      <c r="D122" t="s">
        <v>14</v>
      </c>
      <c r="E122" t="s">
        <v>15</v>
      </c>
      <c r="F122" t="s">
        <v>21</v>
      </c>
      <c r="G122" t="s">
        <v>17</v>
      </c>
      <c r="H122">
        <v>1775</v>
      </c>
      <c r="I122" t="s">
        <v>72</v>
      </c>
      <c r="J122">
        <v>3</v>
      </c>
      <c r="K122" t="s">
        <v>73</v>
      </c>
      <c r="L122" t="s">
        <v>73</v>
      </c>
      <c r="M122">
        <v>47.05</v>
      </c>
      <c r="N122" t="s">
        <v>20</v>
      </c>
      <c r="Q122" t="s">
        <v>101</v>
      </c>
      <c r="R122">
        <v>3</v>
      </c>
    </row>
    <row r="123" spans="1:18" x14ac:dyDescent="0.4">
      <c r="A123" t="s">
        <v>45</v>
      </c>
      <c r="B123">
        <v>56</v>
      </c>
      <c r="C123">
        <v>35</v>
      </c>
      <c r="D123" t="s">
        <v>22</v>
      </c>
      <c r="E123" t="s">
        <v>15</v>
      </c>
      <c r="F123" t="s">
        <v>21</v>
      </c>
      <c r="G123" t="s">
        <v>17</v>
      </c>
      <c r="H123">
        <v>739</v>
      </c>
      <c r="I123" t="s">
        <v>61</v>
      </c>
      <c r="J123">
        <v>2</v>
      </c>
      <c r="K123" t="s">
        <v>48</v>
      </c>
      <c r="L123" t="s">
        <v>48</v>
      </c>
      <c r="M123">
        <v>46.877000000000002</v>
      </c>
      <c r="N123" t="s">
        <v>20</v>
      </c>
      <c r="Q123" t="s">
        <v>101</v>
      </c>
      <c r="R123">
        <v>2</v>
      </c>
    </row>
    <row r="124" spans="1:18" x14ac:dyDescent="0.4">
      <c r="A124" t="s">
        <v>13</v>
      </c>
      <c r="B124">
        <v>27</v>
      </c>
      <c r="C124">
        <v>35</v>
      </c>
      <c r="D124" t="s">
        <v>14</v>
      </c>
      <c r="E124" t="s">
        <v>15</v>
      </c>
      <c r="F124" t="s">
        <v>27</v>
      </c>
      <c r="G124" t="s">
        <v>17</v>
      </c>
      <c r="H124">
        <v>343</v>
      </c>
      <c r="I124" t="s">
        <v>35</v>
      </c>
      <c r="J124">
        <v>3</v>
      </c>
      <c r="K124">
        <v>80</v>
      </c>
      <c r="L124">
        <v>81</v>
      </c>
      <c r="M124">
        <v>46.860999999999997</v>
      </c>
      <c r="N124" t="str">
        <f t="shared" ref="N124:N126" si="10">IF(AND(O124&gt;-8,O124&lt;8),"Yes","No")</f>
        <v>Yes</v>
      </c>
      <c r="O124">
        <f>(K124/L124) * 100 - 100</f>
        <v>-1.2345679012345698</v>
      </c>
      <c r="Q124" t="s">
        <v>100</v>
      </c>
      <c r="R124">
        <v>2</v>
      </c>
    </row>
    <row r="125" spans="1:18" x14ac:dyDescent="0.4">
      <c r="A125" t="s">
        <v>13</v>
      </c>
      <c r="B125">
        <v>145</v>
      </c>
      <c r="C125">
        <v>37</v>
      </c>
      <c r="D125" t="s">
        <v>22</v>
      </c>
      <c r="E125" t="s">
        <v>23</v>
      </c>
      <c r="F125" t="s">
        <v>21</v>
      </c>
      <c r="G125" t="s">
        <v>17</v>
      </c>
      <c r="H125">
        <v>1938</v>
      </c>
      <c r="I125" t="s">
        <v>35</v>
      </c>
      <c r="J125">
        <v>7</v>
      </c>
      <c r="K125">
        <v>100</v>
      </c>
      <c r="L125">
        <v>81</v>
      </c>
      <c r="M125">
        <v>46.8</v>
      </c>
      <c r="N125" t="str">
        <f t="shared" si="10"/>
        <v>No</v>
      </c>
      <c r="O125">
        <f>(K125/L125) * 100 - 100</f>
        <v>23.456790123456784</v>
      </c>
      <c r="Q125" t="s">
        <v>100</v>
      </c>
      <c r="R125">
        <v>2</v>
      </c>
    </row>
    <row r="126" spans="1:18" x14ac:dyDescent="0.4">
      <c r="A126" t="s">
        <v>13</v>
      </c>
      <c r="B126">
        <v>30</v>
      </c>
      <c r="C126">
        <v>27</v>
      </c>
      <c r="D126" t="s">
        <v>22</v>
      </c>
      <c r="E126" t="s">
        <v>15</v>
      </c>
      <c r="F126" t="s">
        <v>21</v>
      </c>
      <c r="G126" t="s">
        <v>17</v>
      </c>
      <c r="H126">
        <v>424</v>
      </c>
      <c r="I126" t="s">
        <v>42</v>
      </c>
      <c r="J126">
        <v>16</v>
      </c>
      <c r="K126">
        <v>54</v>
      </c>
      <c r="L126">
        <v>54</v>
      </c>
      <c r="M126">
        <v>46.697000000000003</v>
      </c>
      <c r="N126" t="str">
        <f t="shared" si="10"/>
        <v>Yes</v>
      </c>
      <c r="O126">
        <f>(K126/L126) * 100 - 100</f>
        <v>0</v>
      </c>
      <c r="Q126" t="s">
        <v>101</v>
      </c>
      <c r="R126">
        <v>3</v>
      </c>
    </row>
    <row r="127" spans="1:18" x14ac:dyDescent="0.4">
      <c r="A127" t="s">
        <v>75</v>
      </c>
      <c r="B127">
        <v>80</v>
      </c>
      <c r="C127">
        <v>40</v>
      </c>
      <c r="D127" t="s">
        <v>22</v>
      </c>
      <c r="E127" t="s">
        <v>15</v>
      </c>
      <c r="F127" t="s">
        <v>27</v>
      </c>
      <c r="G127" t="s">
        <v>17</v>
      </c>
      <c r="H127">
        <v>1050</v>
      </c>
      <c r="I127" t="s">
        <v>94</v>
      </c>
      <c r="J127">
        <v>2</v>
      </c>
      <c r="K127" t="s">
        <v>95</v>
      </c>
      <c r="L127" t="s">
        <v>33</v>
      </c>
      <c r="M127">
        <v>46.598999999999997</v>
      </c>
      <c r="N127" t="s">
        <v>19</v>
      </c>
      <c r="Q127" t="s">
        <v>100</v>
      </c>
      <c r="R127">
        <v>3</v>
      </c>
    </row>
    <row r="128" spans="1:18" x14ac:dyDescent="0.4">
      <c r="A128" t="s">
        <v>13</v>
      </c>
      <c r="B128">
        <v>62</v>
      </c>
      <c r="C128">
        <v>33</v>
      </c>
      <c r="D128" t="s">
        <v>14</v>
      </c>
      <c r="E128" t="s">
        <v>15</v>
      </c>
      <c r="F128" t="s">
        <v>24</v>
      </c>
      <c r="G128" t="s">
        <v>17</v>
      </c>
      <c r="H128">
        <v>817</v>
      </c>
      <c r="I128" t="s">
        <v>39</v>
      </c>
      <c r="J128">
        <v>7</v>
      </c>
      <c r="K128">
        <v>95</v>
      </c>
      <c r="L128">
        <v>95</v>
      </c>
      <c r="M128">
        <v>46.04</v>
      </c>
      <c r="N128" t="str">
        <f t="shared" ref="N128:N129" si="11">IF(AND(O128&gt;-8,O128&lt;8),"Yes","No")</f>
        <v>Yes</v>
      </c>
      <c r="O128">
        <f>(K128/L128) * 100 - 100</f>
        <v>0</v>
      </c>
      <c r="Q128" t="s">
        <v>100</v>
      </c>
      <c r="R128">
        <v>2</v>
      </c>
    </row>
    <row r="129" spans="1:18" x14ac:dyDescent="0.4">
      <c r="A129" t="s">
        <v>13</v>
      </c>
      <c r="B129">
        <v>13</v>
      </c>
      <c r="C129">
        <v>33</v>
      </c>
      <c r="D129" t="s">
        <v>22</v>
      </c>
      <c r="E129" t="s">
        <v>15</v>
      </c>
      <c r="F129" t="s">
        <v>21</v>
      </c>
      <c r="G129" t="s">
        <v>17</v>
      </c>
      <c r="H129">
        <v>160</v>
      </c>
      <c r="I129" t="s">
        <v>18</v>
      </c>
      <c r="J129">
        <v>1</v>
      </c>
      <c r="K129">
        <v>580</v>
      </c>
      <c r="L129">
        <v>578</v>
      </c>
      <c r="M129">
        <v>46.000999999999998</v>
      </c>
      <c r="N129" t="str">
        <f t="shared" si="11"/>
        <v>Yes</v>
      </c>
      <c r="O129">
        <f>(K129/L129) * 100 - 100</f>
        <v>0.34602076124568271</v>
      </c>
      <c r="Q129" t="s">
        <v>100</v>
      </c>
      <c r="R129">
        <v>1</v>
      </c>
    </row>
    <row r="130" spans="1:18" x14ac:dyDescent="0.4">
      <c r="A130" t="s">
        <v>75</v>
      </c>
      <c r="B130">
        <v>27</v>
      </c>
      <c r="C130">
        <v>35</v>
      </c>
      <c r="D130" t="s">
        <v>14</v>
      </c>
      <c r="E130" t="s">
        <v>15</v>
      </c>
      <c r="F130" t="s">
        <v>27</v>
      </c>
      <c r="G130" t="s">
        <v>17</v>
      </c>
      <c r="H130">
        <v>373</v>
      </c>
      <c r="I130" t="s">
        <v>78</v>
      </c>
      <c r="J130">
        <v>12</v>
      </c>
      <c r="K130" t="s">
        <v>58</v>
      </c>
      <c r="L130" t="s">
        <v>58</v>
      </c>
      <c r="M130">
        <v>45.988999999999997</v>
      </c>
      <c r="N130" t="s">
        <v>20</v>
      </c>
      <c r="Q130" t="s">
        <v>101</v>
      </c>
      <c r="R130">
        <v>1</v>
      </c>
    </row>
    <row r="131" spans="1:18" x14ac:dyDescent="0.4">
      <c r="A131" t="s">
        <v>75</v>
      </c>
      <c r="B131">
        <v>145</v>
      </c>
      <c r="C131">
        <v>37</v>
      </c>
      <c r="D131" t="s">
        <v>22</v>
      </c>
      <c r="E131" t="s">
        <v>23</v>
      </c>
      <c r="F131" t="s">
        <v>21</v>
      </c>
      <c r="G131" t="s">
        <v>17</v>
      </c>
      <c r="H131">
        <v>1933</v>
      </c>
      <c r="I131" t="s">
        <v>80</v>
      </c>
      <c r="J131">
        <v>2</v>
      </c>
      <c r="K131" t="s">
        <v>48</v>
      </c>
      <c r="L131" t="s">
        <v>48</v>
      </c>
      <c r="M131">
        <v>45.935000000000002</v>
      </c>
      <c r="N131" t="s">
        <v>20</v>
      </c>
      <c r="Q131" t="s">
        <v>100</v>
      </c>
      <c r="R131">
        <v>2</v>
      </c>
    </row>
    <row r="132" spans="1:18" x14ac:dyDescent="0.4">
      <c r="A132" t="s">
        <v>13</v>
      </c>
      <c r="B132">
        <v>6</v>
      </c>
      <c r="C132">
        <v>21</v>
      </c>
      <c r="D132" t="s">
        <v>14</v>
      </c>
      <c r="E132" t="s">
        <v>25</v>
      </c>
      <c r="F132" t="s">
        <v>27</v>
      </c>
      <c r="G132" t="s">
        <v>26</v>
      </c>
      <c r="H132">
        <v>98</v>
      </c>
      <c r="I132" t="s">
        <v>43</v>
      </c>
      <c r="J132">
        <v>8</v>
      </c>
      <c r="K132">
        <v>52</v>
      </c>
      <c r="L132">
        <v>54</v>
      </c>
      <c r="M132">
        <v>45.860999999999997</v>
      </c>
      <c r="N132" t="str">
        <f>IF(AND(O132&gt;-8,O132&lt;8),"Yes","No")</f>
        <v>Yes</v>
      </c>
      <c r="O132">
        <f>(K132/L132) * 100 - 100</f>
        <v>-3.7037037037037095</v>
      </c>
      <c r="Q132" t="s">
        <v>100</v>
      </c>
      <c r="R132">
        <v>3</v>
      </c>
    </row>
    <row r="133" spans="1:18" x14ac:dyDescent="0.4">
      <c r="A133" t="s">
        <v>45</v>
      </c>
      <c r="B133">
        <v>127</v>
      </c>
      <c r="C133">
        <v>28</v>
      </c>
      <c r="D133" t="s">
        <v>22</v>
      </c>
      <c r="E133" t="s">
        <v>15</v>
      </c>
      <c r="F133" t="s">
        <v>21</v>
      </c>
      <c r="G133" t="s">
        <v>17</v>
      </c>
      <c r="H133">
        <v>1700</v>
      </c>
      <c r="I133" t="s">
        <v>57</v>
      </c>
      <c r="J133">
        <v>4</v>
      </c>
      <c r="K133" t="s">
        <v>58</v>
      </c>
      <c r="L133" t="s">
        <v>58</v>
      </c>
      <c r="M133">
        <v>45.817999999999998</v>
      </c>
      <c r="N133" t="s">
        <v>20</v>
      </c>
      <c r="Q133" t="s">
        <v>100</v>
      </c>
      <c r="R133">
        <v>2</v>
      </c>
    </row>
    <row r="134" spans="1:18" x14ac:dyDescent="0.4">
      <c r="A134" t="s">
        <v>45</v>
      </c>
      <c r="B134">
        <v>104</v>
      </c>
      <c r="C134">
        <v>59</v>
      </c>
      <c r="D134" t="s">
        <v>14</v>
      </c>
      <c r="E134" t="s">
        <v>15</v>
      </c>
      <c r="F134" t="s">
        <v>24</v>
      </c>
      <c r="G134" t="s">
        <v>17</v>
      </c>
      <c r="H134">
        <v>1412</v>
      </c>
      <c r="I134" t="s">
        <v>71</v>
      </c>
      <c r="J134">
        <v>1</v>
      </c>
      <c r="K134" t="s">
        <v>33</v>
      </c>
      <c r="L134" t="s">
        <v>33</v>
      </c>
      <c r="M134">
        <v>45.75</v>
      </c>
      <c r="N134" t="s">
        <v>20</v>
      </c>
      <c r="Q134" t="s">
        <v>101</v>
      </c>
      <c r="R134">
        <v>3</v>
      </c>
    </row>
    <row r="135" spans="1:18" x14ac:dyDescent="0.4">
      <c r="A135" t="s">
        <v>75</v>
      </c>
      <c r="B135">
        <v>30</v>
      </c>
      <c r="C135">
        <v>27</v>
      </c>
      <c r="D135" t="s">
        <v>22</v>
      </c>
      <c r="E135" t="s">
        <v>15</v>
      </c>
      <c r="F135" t="s">
        <v>21</v>
      </c>
      <c r="G135" t="s">
        <v>17</v>
      </c>
      <c r="H135">
        <v>420</v>
      </c>
      <c r="I135" t="s">
        <v>90</v>
      </c>
      <c r="J135">
        <v>12</v>
      </c>
      <c r="K135" t="s">
        <v>58</v>
      </c>
      <c r="L135" t="s">
        <v>58</v>
      </c>
      <c r="M135">
        <v>45.738</v>
      </c>
      <c r="N135" t="s">
        <v>20</v>
      </c>
      <c r="Q135" t="s">
        <v>100</v>
      </c>
      <c r="R135">
        <v>3</v>
      </c>
    </row>
    <row r="136" spans="1:18" x14ac:dyDescent="0.4">
      <c r="A136" t="s">
        <v>75</v>
      </c>
      <c r="B136">
        <v>84</v>
      </c>
      <c r="C136">
        <v>27</v>
      </c>
      <c r="D136" t="s">
        <v>22</v>
      </c>
      <c r="E136" t="s">
        <v>15</v>
      </c>
      <c r="F136" t="s">
        <v>21</v>
      </c>
      <c r="G136" t="s">
        <v>17</v>
      </c>
      <c r="H136">
        <v>1109</v>
      </c>
      <c r="I136" t="s">
        <v>90</v>
      </c>
      <c r="J136">
        <v>5</v>
      </c>
      <c r="K136" t="s">
        <v>48</v>
      </c>
      <c r="L136" t="s">
        <v>58</v>
      </c>
      <c r="M136">
        <v>45.685000000000002</v>
      </c>
      <c r="N136" t="s">
        <v>19</v>
      </c>
      <c r="Q136" t="s">
        <v>100</v>
      </c>
      <c r="R136">
        <v>3</v>
      </c>
    </row>
    <row r="137" spans="1:18" x14ac:dyDescent="0.4">
      <c r="A137" t="s">
        <v>75</v>
      </c>
      <c r="B137">
        <v>151</v>
      </c>
      <c r="C137">
        <v>65</v>
      </c>
      <c r="D137" t="s">
        <v>22</v>
      </c>
      <c r="E137" t="s">
        <v>29</v>
      </c>
      <c r="F137" t="s">
        <v>27</v>
      </c>
      <c r="G137" t="s">
        <v>17</v>
      </c>
      <c r="H137">
        <v>2023</v>
      </c>
      <c r="I137" t="s">
        <v>94</v>
      </c>
      <c r="J137">
        <v>1</v>
      </c>
      <c r="K137" t="s">
        <v>33</v>
      </c>
      <c r="L137" t="s">
        <v>33</v>
      </c>
      <c r="M137">
        <v>45.56</v>
      </c>
      <c r="N137" t="s">
        <v>20</v>
      </c>
      <c r="Q137" t="s">
        <v>100</v>
      </c>
      <c r="R137">
        <v>3</v>
      </c>
    </row>
    <row r="138" spans="1:18" x14ac:dyDescent="0.4">
      <c r="A138" t="s">
        <v>13</v>
      </c>
      <c r="B138">
        <v>30</v>
      </c>
      <c r="C138">
        <v>27</v>
      </c>
      <c r="D138" t="s">
        <v>22</v>
      </c>
      <c r="E138" t="s">
        <v>15</v>
      </c>
      <c r="F138" t="s">
        <v>21</v>
      </c>
      <c r="G138" t="s">
        <v>17</v>
      </c>
      <c r="H138">
        <v>423</v>
      </c>
      <c r="I138" t="s">
        <v>35</v>
      </c>
      <c r="J138">
        <v>15</v>
      </c>
      <c r="K138">
        <v>80</v>
      </c>
      <c r="L138">
        <v>81</v>
      </c>
      <c r="M138">
        <v>45.442999999999998</v>
      </c>
      <c r="N138" t="str">
        <f>IF(AND(O138&gt;-8,O138&lt;8),"Yes","No")</f>
        <v>Yes</v>
      </c>
      <c r="O138">
        <f>(K138/L138) * 100 - 100</f>
        <v>-1.2345679012345698</v>
      </c>
      <c r="Q138" t="s">
        <v>100</v>
      </c>
      <c r="R138">
        <v>2</v>
      </c>
    </row>
    <row r="139" spans="1:18" x14ac:dyDescent="0.4">
      <c r="A139" t="s">
        <v>45</v>
      </c>
      <c r="B139">
        <v>7</v>
      </c>
      <c r="C139">
        <v>20</v>
      </c>
      <c r="D139" t="s">
        <v>14</v>
      </c>
      <c r="E139" t="s">
        <v>25</v>
      </c>
      <c r="F139" t="s">
        <v>21</v>
      </c>
      <c r="G139" t="s">
        <v>26</v>
      </c>
      <c r="H139">
        <v>118</v>
      </c>
      <c r="I139" t="s">
        <v>61</v>
      </c>
      <c r="J139">
        <v>10</v>
      </c>
      <c r="K139" t="s">
        <v>48</v>
      </c>
      <c r="L139" t="s">
        <v>48</v>
      </c>
      <c r="M139">
        <v>45.216999999999999</v>
      </c>
      <c r="N139" t="s">
        <v>20</v>
      </c>
      <c r="Q139" t="s">
        <v>101</v>
      </c>
      <c r="R139">
        <v>2</v>
      </c>
    </row>
    <row r="140" spans="1:18" x14ac:dyDescent="0.4">
      <c r="A140" t="s">
        <v>75</v>
      </c>
      <c r="B140">
        <v>135</v>
      </c>
      <c r="C140">
        <v>37</v>
      </c>
      <c r="D140" t="s">
        <v>22</v>
      </c>
      <c r="E140" t="s">
        <v>15</v>
      </c>
      <c r="F140" t="s">
        <v>21</v>
      </c>
      <c r="G140" t="s">
        <v>17</v>
      </c>
      <c r="H140">
        <v>1803</v>
      </c>
      <c r="I140" t="s">
        <v>92</v>
      </c>
      <c r="J140">
        <v>1</v>
      </c>
      <c r="K140" t="s">
        <v>33</v>
      </c>
      <c r="L140" t="s">
        <v>33</v>
      </c>
      <c r="M140">
        <v>45.042999999999999</v>
      </c>
      <c r="N140" t="s">
        <v>20</v>
      </c>
      <c r="Q140" t="s">
        <v>101</v>
      </c>
      <c r="R140">
        <v>3</v>
      </c>
    </row>
    <row r="141" spans="1:18" x14ac:dyDescent="0.4">
      <c r="A141" t="s">
        <v>75</v>
      </c>
      <c r="B141">
        <v>130</v>
      </c>
      <c r="C141">
        <v>55</v>
      </c>
      <c r="D141" t="s">
        <v>22</v>
      </c>
      <c r="E141" t="s">
        <v>29</v>
      </c>
      <c r="F141" t="s">
        <v>21</v>
      </c>
      <c r="G141" t="s">
        <v>17</v>
      </c>
      <c r="H141">
        <v>1742</v>
      </c>
      <c r="I141" t="s">
        <v>76</v>
      </c>
      <c r="J141">
        <v>2</v>
      </c>
      <c r="K141" t="s">
        <v>33</v>
      </c>
      <c r="L141" t="s">
        <v>33</v>
      </c>
      <c r="M141">
        <v>44.786999999999999</v>
      </c>
      <c r="N141" t="s">
        <v>20</v>
      </c>
      <c r="Q141" t="s">
        <v>100</v>
      </c>
      <c r="R141">
        <v>1</v>
      </c>
    </row>
    <row r="142" spans="1:18" x14ac:dyDescent="0.4">
      <c r="A142" t="s">
        <v>45</v>
      </c>
      <c r="B142">
        <v>4</v>
      </c>
      <c r="C142">
        <v>22</v>
      </c>
      <c r="D142" t="s">
        <v>22</v>
      </c>
      <c r="E142" t="s">
        <v>29</v>
      </c>
      <c r="F142" t="s">
        <v>28</v>
      </c>
      <c r="G142" t="s">
        <v>26</v>
      </c>
      <c r="H142">
        <v>68</v>
      </c>
      <c r="I142" t="s">
        <v>56</v>
      </c>
      <c r="J142">
        <v>14</v>
      </c>
      <c r="K142" t="s">
        <v>50</v>
      </c>
      <c r="L142" t="s">
        <v>50</v>
      </c>
      <c r="M142">
        <v>44.73</v>
      </c>
      <c r="N142" t="s">
        <v>20</v>
      </c>
      <c r="Q142" t="s">
        <v>100</v>
      </c>
      <c r="R142">
        <v>1</v>
      </c>
    </row>
    <row r="143" spans="1:18" x14ac:dyDescent="0.4">
      <c r="A143" t="s">
        <v>45</v>
      </c>
      <c r="B143">
        <v>30</v>
      </c>
      <c r="C143">
        <v>27</v>
      </c>
      <c r="D143" t="s">
        <v>22</v>
      </c>
      <c r="E143" t="s">
        <v>15</v>
      </c>
      <c r="F143" t="s">
        <v>21</v>
      </c>
      <c r="G143" t="s">
        <v>17</v>
      </c>
      <c r="H143">
        <v>419</v>
      </c>
      <c r="I143" t="s">
        <v>57</v>
      </c>
      <c r="J143">
        <v>11</v>
      </c>
      <c r="K143" t="s">
        <v>58</v>
      </c>
      <c r="L143" t="s">
        <v>58</v>
      </c>
      <c r="M143">
        <v>44.603000000000002</v>
      </c>
      <c r="N143" t="s">
        <v>20</v>
      </c>
      <c r="Q143" t="s">
        <v>100</v>
      </c>
      <c r="R143">
        <v>2</v>
      </c>
    </row>
    <row r="144" spans="1:18" x14ac:dyDescent="0.4">
      <c r="A144" t="s">
        <v>45</v>
      </c>
      <c r="B144">
        <v>45</v>
      </c>
      <c r="C144">
        <v>28</v>
      </c>
      <c r="D144" t="s">
        <v>22</v>
      </c>
      <c r="E144" t="s">
        <v>15</v>
      </c>
      <c r="F144" t="s">
        <v>21</v>
      </c>
      <c r="G144" t="s">
        <v>17</v>
      </c>
      <c r="H144">
        <v>577</v>
      </c>
      <c r="I144" t="s">
        <v>49</v>
      </c>
      <c r="J144">
        <v>12</v>
      </c>
      <c r="K144" t="s">
        <v>52</v>
      </c>
      <c r="L144" t="s">
        <v>50</v>
      </c>
      <c r="M144">
        <v>44.585000000000001</v>
      </c>
      <c r="N144" t="s">
        <v>19</v>
      </c>
      <c r="Q144" t="s">
        <v>101</v>
      </c>
      <c r="R144">
        <v>1</v>
      </c>
    </row>
    <row r="145" spans="1:18" x14ac:dyDescent="0.4">
      <c r="A145" t="s">
        <v>45</v>
      </c>
      <c r="B145">
        <v>141</v>
      </c>
      <c r="C145">
        <v>39</v>
      </c>
      <c r="D145" t="s">
        <v>22</v>
      </c>
      <c r="E145" t="s">
        <v>15</v>
      </c>
      <c r="F145" t="s">
        <v>21</v>
      </c>
      <c r="G145" t="s">
        <v>17</v>
      </c>
      <c r="H145">
        <v>1890</v>
      </c>
      <c r="I145" t="s">
        <v>68</v>
      </c>
      <c r="J145">
        <v>13</v>
      </c>
      <c r="K145" t="s">
        <v>33</v>
      </c>
      <c r="L145" t="s">
        <v>33</v>
      </c>
      <c r="M145">
        <v>44.572000000000003</v>
      </c>
      <c r="N145" t="s">
        <v>20</v>
      </c>
      <c r="Q145" t="s">
        <v>100</v>
      </c>
      <c r="R145">
        <v>3</v>
      </c>
    </row>
    <row r="146" spans="1:18" x14ac:dyDescent="0.4">
      <c r="A146" t="s">
        <v>45</v>
      </c>
      <c r="B146">
        <v>109</v>
      </c>
      <c r="C146">
        <v>29</v>
      </c>
      <c r="D146" t="s">
        <v>22</v>
      </c>
      <c r="E146" t="s">
        <v>30</v>
      </c>
      <c r="F146" t="s">
        <v>27</v>
      </c>
      <c r="G146" t="s">
        <v>17</v>
      </c>
      <c r="H146">
        <v>1495</v>
      </c>
      <c r="I146" t="s">
        <v>68</v>
      </c>
      <c r="J146">
        <v>11</v>
      </c>
      <c r="K146" t="s">
        <v>33</v>
      </c>
      <c r="L146" t="s">
        <v>33</v>
      </c>
      <c r="M146">
        <v>44.521000000000001</v>
      </c>
      <c r="N146" t="s">
        <v>20</v>
      </c>
      <c r="Q146" t="s">
        <v>100</v>
      </c>
      <c r="R146">
        <v>3</v>
      </c>
    </row>
    <row r="147" spans="1:18" x14ac:dyDescent="0.4">
      <c r="A147" t="s">
        <v>45</v>
      </c>
      <c r="B147">
        <v>27</v>
      </c>
      <c r="C147">
        <v>35</v>
      </c>
      <c r="D147" t="s">
        <v>14</v>
      </c>
      <c r="E147" t="s">
        <v>15</v>
      </c>
      <c r="F147" t="s">
        <v>27</v>
      </c>
      <c r="G147" t="s">
        <v>17</v>
      </c>
      <c r="H147">
        <v>377</v>
      </c>
      <c r="I147" t="s">
        <v>57</v>
      </c>
      <c r="J147">
        <v>16</v>
      </c>
      <c r="K147" t="s">
        <v>58</v>
      </c>
      <c r="L147" t="s">
        <v>58</v>
      </c>
      <c r="M147">
        <v>44.405999999999999</v>
      </c>
      <c r="N147" t="s">
        <v>20</v>
      </c>
      <c r="Q147" t="s">
        <v>100</v>
      </c>
      <c r="R147">
        <v>2</v>
      </c>
    </row>
    <row r="148" spans="1:18" x14ac:dyDescent="0.4">
      <c r="A148" t="s">
        <v>75</v>
      </c>
      <c r="B148">
        <v>33</v>
      </c>
      <c r="C148">
        <v>60</v>
      </c>
      <c r="D148" t="s">
        <v>14</v>
      </c>
      <c r="E148" t="s">
        <v>15</v>
      </c>
      <c r="F148" t="s">
        <v>21</v>
      </c>
      <c r="G148" t="s">
        <v>17</v>
      </c>
      <c r="H148">
        <v>450</v>
      </c>
      <c r="I148" t="s">
        <v>88</v>
      </c>
      <c r="J148">
        <v>6</v>
      </c>
      <c r="K148" t="s">
        <v>73</v>
      </c>
      <c r="L148" t="s">
        <v>33</v>
      </c>
      <c r="M148">
        <v>44.323999999999998</v>
      </c>
      <c r="N148" t="s">
        <v>19</v>
      </c>
      <c r="Q148" t="s">
        <v>100</v>
      </c>
      <c r="R148">
        <v>2</v>
      </c>
    </row>
    <row r="149" spans="1:18" x14ac:dyDescent="0.4">
      <c r="A149" t="s">
        <v>45</v>
      </c>
      <c r="B149">
        <v>7</v>
      </c>
      <c r="C149">
        <v>20</v>
      </c>
      <c r="D149" t="s">
        <v>14</v>
      </c>
      <c r="E149" t="s">
        <v>25</v>
      </c>
      <c r="F149" t="s">
        <v>21</v>
      </c>
      <c r="G149" t="s">
        <v>26</v>
      </c>
      <c r="H149">
        <v>116</v>
      </c>
      <c r="I149" t="s">
        <v>46</v>
      </c>
      <c r="J149">
        <v>8</v>
      </c>
      <c r="K149" t="s">
        <v>38</v>
      </c>
      <c r="L149" t="s">
        <v>38</v>
      </c>
      <c r="M149">
        <v>44.293999999999997</v>
      </c>
      <c r="N149" t="s">
        <v>20</v>
      </c>
      <c r="Q149" t="s">
        <v>100</v>
      </c>
      <c r="R149">
        <v>1</v>
      </c>
    </row>
    <row r="150" spans="1:18" x14ac:dyDescent="0.4">
      <c r="A150" t="s">
        <v>13</v>
      </c>
      <c r="B150">
        <v>22</v>
      </c>
      <c r="C150">
        <v>28</v>
      </c>
      <c r="D150" t="s">
        <v>22</v>
      </c>
      <c r="E150" t="s">
        <v>15</v>
      </c>
      <c r="F150" t="s">
        <v>21</v>
      </c>
      <c r="G150" t="s">
        <v>17</v>
      </c>
      <c r="H150">
        <v>303</v>
      </c>
      <c r="I150" t="s">
        <v>40</v>
      </c>
      <c r="J150">
        <v>8</v>
      </c>
      <c r="K150">
        <v>98</v>
      </c>
      <c r="L150">
        <v>92</v>
      </c>
      <c r="M150">
        <v>44.232999999999997</v>
      </c>
      <c r="N150" t="str">
        <f t="shared" ref="N150:N151" si="12">IF(AND(O150&gt;-8,O150&lt;8),"Yes","No")</f>
        <v>Yes</v>
      </c>
      <c r="O150">
        <f>(K150/L150) * 100 - 100</f>
        <v>6.5217391304347956</v>
      </c>
      <c r="Q150" t="s">
        <v>100</v>
      </c>
      <c r="R150">
        <v>3</v>
      </c>
    </row>
    <row r="151" spans="1:18" x14ac:dyDescent="0.4">
      <c r="A151" t="s">
        <v>13</v>
      </c>
      <c r="B151">
        <v>30</v>
      </c>
      <c r="C151">
        <v>27</v>
      </c>
      <c r="D151" t="s">
        <v>22</v>
      </c>
      <c r="E151" t="s">
        <v>15</v>
      </c>
      <c r="F151" t="s">
        <v>21</v>
      </c>
      <c r="G151" t="s">
        <v>17</v>
      </c>
      <c r="H151">
        <v>422</v>
      </c>
      <c r="I151" t="s">
        <v>37</v>
      </c>
      <c r="J151">
        <v>14</v>
      </c>
      <c r="K151">
        <v>95</v>
      </c>
      <c r="L151">
        <v>95</v>
      </c>
      <c r="M151">
        <v>44.16</v>
      </c>
      <c r="N151" t="str">
        <f t="shared" si="12"/>
        <v>Yes</v>
      </c>
      <c r="O151">
        <f>(K151/L151) * 100 - 100</f>
        <v>0</v>
      </c>
      <c r="Q151" t="s">
        <v>101</v>
      </c>
      <c r="R151">
        <v>2</v>
      </c>
    </row>
    <row r="152" spans="1:18" x14ac:dyDescent="0.4">
      <c r="A152" t="s">
        <v>75</v>
      </c>
      <c r="B152">
        <v>27</v>
      </c>
      <c r="C152">
        <v>35</v>
      </c>
      <c r="D152" t="s">
        <v>14</v>
      </c>
      <c r="E152" t="s">
        <v>15</v>
      </c>
      <c r="F152" t="s">
        <v>27</v>
      </c>
      <c r="G152" t="s">
        <v>17</v>
      </c>
      <c r="H152">
        <v>348</v>
      </c>
      <c r="I152" t="s">
        <v>80</v>
      </c>
      <c r="J152">
        <v>4</v>
      </c>
      <c r="K152" t="s">
        <v>48</v>
      </c>
      <c r="L152" t="s">
        <v>48</v>
      </c>
      <c r="M152">
        <v>44.000999999999998</v>
      </c>
      <c r="N152" t="s">
        <v>20</v>
      </c>
      <c r="Q152" t="s">
        <v>100</v>
      </c>
      <c r="R152">
        <v>2</v>
      </c>
    </row>
    <row r="153" spans="1:18" x14ac:dyDescent="0.4">
      <c r="A153" t="s">
        <v>45</v>
      </c>
      <c r="B153">
        <v>27</v>
      </c>
      <c r="C153">
        <v>35</v>
      </c>
      <c r="D153" t="s">
        <v>14</v>
      </c>
      <c r="E153" t="s">
        <v>15</v>
      </c>
      <c r="F153" t="s">
        <v>27</v>
      </c>
      <c r="G153" t="s">
        <v>17</v>
      </c>
      <c r="H153">
        <v>369</v>
      </c>
      <c r="I153" t="s">
        <v>61</v>
      </c>
      <c r="J153">
        <v>9</v>
      </c>
      <c r="K153" t="s">
        <v>48</v>
      </c>
      <c r="L153" t="s">
        <v>48</v>
      </c>
      <c r="M153">
        <v>43.634999999999998</v>
      </c>
      <c r="N153" t="s">
        <v>20</v>
      </c>
      <c r="Q153" t="s">
        <v>101</v>
      </c>
      <c r="R153">
        <v>2</v>
      </c>
    </row>
    <row r="154" spans="1:18" x14ac:dyDescent="0.4">
      <c r="A154" t="s">
        <v>75</v>
      </c>
      <c r="B154">
        <v>160</v>
      </c>
      <c r="C154">
        <v>62</v>
      </c>
      <c r="D154" t="s">
        <v>22</v>
      </c>
      <c r="E154" t="s">
        <v>15</v>
      </c>
      <c r="F154" t="s">
        <v>21</v>
      </c>
      <c r="G154" t="s">
        <v>17</v>
      </c>
      <c r="H154">
        <v>2126</v>
      </c>
      <c r="I154" t="s">
        <v>94</v>
      </c>
      <c r="J154">
        <v>4</v>
      </c>
      <c r="K154" t="s">
        <v>33</v>
      </c>
      <c r="L154" t="s">
        <v>33</v>
      </c>
      <c r="M154">
        <v>43.506999999999998</v>
      </c>
      <c r="N154" t="s">
        <v>20</v>
      </c>
      <c r="Q154" t="s">
        <v>100</v>
      </c>
      <c r="R154">
        <v>3</v>
      </c>
    </row>
    <row r="155" spans="1:18" x14ac:dyDescent="0.4">
      <c r="A155" t="s">
        <v>45</v>
      </c>
      <c r="B155">
        <v>115</v>
      </c>
      <c r="C155">
        <v>49</v>
      </c>
      <c r="D155" t="s">
        <v>14</v>
      </c>
      <c r="E155" t="s">
        <v>29</v>
      </c>
      <c r="F155" t="s">
        <v>24</v>
      </c>
      <c r="G155" t="s">
        <v>17</v>
      </c>
      <c r="H155">
        <v>1593</v>
      </c>
      <c r="I155" t="s">
        <v>72</v>
      </c>
      <c r="J155">
        <v>16</v>
      </c>
      <c r="K155" t="s">
        <v>73</v>
      </c>
      <c r="L155" t="s">
        <v>73</v>
      </c>
      <c r="M155">
        <v>43.429000000000002</v>
      </c>
      <c r="N155" t="s">
        <v>20</v>
      </c>
      <c r="Q155" t="s">
        <v>101</v>
      </c>
      <c r="R155">
        <v>3</v>
      </c>
    </row>
    <row r="156" spans="1:18" x14ac:dyDescent="0.4">
      <c r="A156" t="s">
        <v>13</v>
      </c>
      <c r="B156">
        <v>126</v>
      </c>
      <c r="C156">
        <v>25</v>
      </c>
      <c r="D156" t="s">
        <v>14</v>
      </c>
      <c r="E156" t="s">
        <v>15</v>
      </c>
      <c r="F156" t="s">
        <v>21</v>
      </c>
      <c r="G156" t="s">
        <v>17</v>
      </c>
      <c r="H156">
        <v>1703</v>
      </c>
      <c r="I156" t="s">
        <v>35</v>
      </c>
      <c r="J156">
        <v>12</v>
      </c>
      <c r="K156">
        <v>80</v>
      </c>
      <c r="L156">
        <v>81</v>
      </c>
      <c r="M156">
        <v>43.399000000000001</v>
      </c>
      <c r="N156" t="str">
        <f>IF(AND(O156&gt;-8,O156&lt;8),"Yes","No")</f>
        <v>Yes</v>
      </c>
      <c r="O156">
        <f>(K156/L156) * 100 - 100</f>
        <v>-1.2345679012345698</v>
      </c>
      <c r="Q156" t="s">
        <v>100</v>
      </c>
      <c r="R156">
        <v>2</v>
      </c>
    </row>
    <row r="157" spans="1:18" x14ac:dyDescent="0.4">
      <c r="A157" t="s">
        <v>45</v>
      </c>
      <c r="B157">
        <v>145</v>
      </c>
      <c r="C157">
        <v>37</v>
      </c>
      <c r="D157" t="s">
        <v>22</v>
      </c>
      <c r="E157" t="s">
        <v>23</v>
      </c>
      <c r="F157" t="s">
        <v>21</v>
      </c>
      <c r="G157" t="s">
        <v>17</v>
      </c>
      <c r="H157">
        <v>1941</v>
      </c>
      <c r="I157" t="s">
        <v>57</v>
      </c>
      <c r="J157">
        <v>10</v>
      </c>
      <c r="K157" t="s">
        <v>58</v>
      </c>
      <c r="L157" t="s">
        <v>58</v>
      </c>
      <c r="M157">
        <v>43.095999999999997</v>
      </c>
      <c r="N157" t="s">
        <v>20</v>
      </c>
      <c r="Q157" t="s">
        <v>100</v>
      </c>
      <c r="R157">
        <v>2</v>
      </c>
    </row>
    <row r="158" spans="1:18" x14ac:dyDescent="0.4">
      <c r="A158" t="s">
        <v>75</v>
      </c>
      <c r="B158">
        <v>21</v>
      </c>
      <c r="C158">
        <v>33</v>
      </c>
      <c r="D158" t="s">
        <v>22</v>
      </c>
      <c r="E158" t="s">
        <v>25</v>
      </c>
      <c r="F158" t="s">
        <v>21</v>
      </c>
      <c r="G158" t="s">
        <v>17</v>
      </c>
      <c r="H158">
        <v>272</v>
      </c>
      <c r="I158" t="s">
        <v>80</v>
      </c>
      <c r="J158">
        <v>3</v>
      </c>
      <c r="K158" t="s">
        <v>48</v>
      </c>
      <c r="L158" t="s">
        <v>48</v>
      </c>
      <c r="M158">
        <v>43.048999999999999</v>
      </c>
      <c r="N158" t="s">
        <v>20</v>
      </c>
      <c r="Q158" t="s">
        <v>100</v>
      </c>
      <c r="R158">
        <v>2</v>
      </c>
    </row>
    <row r="159" spans="1:18" x14ac:dyDescent="0.4">
      <c r="A159" t="s">
        <v>45</v>
      </c>
      <c r="B159">
        <v>42</v>
      </c>
      <c r="C159">
        <v>22</v>
      </c>
      <c r="D159" t="s">
        <v>22</v>
      </c>
      <c r="E159" t="s">
        <v>25</v>
      </c>
      <c r="F159" t="s">
        <v>27</v>
      </c>
      <c r="G159" t="s">
        <v>17</v>
      </c>
      <c r="H159">
        <v>669</v>
      </c>
      <c r="I159" t="s">
        <v>46</v>
      </c>
      <c r="J159">
        <v>9</v>
      </c>
      <c r="K159" t="s">
        <v>38</v>
      </c>
      <c r="L159" t="s">
        <v>38</v>
      </c>
      <c r="M159">
        <v>42.972000000000001</v>
      </c>
      <c r="N159" t="s">
        <v>20</v>
      </c>
      <c r="Q159" t="s">
        <v>100</v>
      </c>
      <c r="R159">
        <v>1</v>
      </c>
    </row>
    <row r="160" spans="1:18" x14ac:dyDescent="0.4">
      <c r="A160" t="s">
        <v>13</v>
      </c>
      <c r="B160">
        <v>30</v>
      </c>
      <c r="C160">
        <v>27</v>
      </c>
      <c r="D160" t="s">
        <v>22</v>
      </c>
      <c r="E160" t="s">
        <v>15</v>
      </c>
      <c r="F160" t="s">
        <v>21</v>
      </c>
      <c r="G160" t="s">
        <v>17</v>
      </c>
      <c r="H160">
        <v>421</v>
      </c>
      <c r="I160" t="s">
        <v>32</v>
      </c>
      <c r="J160">
        <v>13</v>
      </c>
      <c r="K160">
        <v>569</v>
      </c>
      <c r="L160">
        <v>569</v>
      </c>
      <c r="M160">
        <v>42.749000000000002</v>
      </c>
      <c r="N160" t="str">
        <f t="shared" ref="N160:N163" si="13">IF(AND(O160&gt;-8,O160&lt;8),"Yes","No")</f>
        <v>Yes</v>
      </c>
      <c r="O160">
        <f>(K160/L160) * 100 - 100</f>
        <v>0</v>
      </c>
      <c r="Q160" t="s">
        <v>101</v>
      </c>
      <c r="R160">
        <v>1</v>
      </c>
    </row>
    <row r="161" spans="1:18" x14ac:dyDescent="0.4">
      <c r="A161" t="s">
        <v>13</v>
      </c>
      <c r="B161">
        <v>135</v>
      </c>
      <c r="C161">
        <v>37</v>
      </c>
      <c r="D161" t="s">
        <v>22</v>
      </c>
      <c r="E161" t="s">
        <v>15</v>
      </c>
      <c r="F161" t="s">
        <v>21</v>
      </c>
      <c r="G161" t="s">
        <v>17</v>
      </c>
      <c r="H161">
        <v>1807</v>
      </c>
      <c r="I161" t="s">
        <v>35</v>
      </c>
      <c r="J161">
        <v>5</v>
      </c>
      <c r="K161">
        <v>80</v>
      </c>
      <c r="L161">
        <v>81</v>
      </c>
      <c r="M161">
        <v>42.668999999999997</v>
      </c>
      <c r="N161" t="str">
        <f t="shared" si="13"/>
        <v>Yes</v>
      </c>
      <c r="O161">
        <f>(K161/L161) * 100 - 100</f>
        <v>-1.2345679012345698</v>
      </c>
      <c r="Q161" t="s">
        <v>100</v>
      </c>
      <c r="R161">
        <v>2</v>
      </c>
    </row>
    <row r="162" spans="1:18" x14ac:dyDescent="0.4">
      <c r="A162" t="s">
        <v>13</v>
      </c>
      <c r="B162">
        <v>100</v>
      </c>
      <c r="C162">
        <v>36</v>
      </c>
      <c r="D162" t="s">
        <v>14</v>
      </c>
      <c r="E162" t="s">
        <v>23</v>
      </c>
      <c r="F162" t="s">
        <v>24</v>
      </c>
      <c r="G162" t="s">
        <v>17</v>
      </c>
      <c r="H162">
        <v>1357</v>
      </c>
      <c r="I162" t="s">
        <v>42</v>
      </c>
      <c r="J162">
        <v>1</v>
      </c>
      <c r="K162">
        <v>54</v>
      </c>
      <c r="L162">
        <v>54</v>
      </c>
      <c r="M162">
        <v>42.664000000000001</v>
      </c>
      <c r="N162" t="str">
        <f t="shared" si="13"/>
        <v>Yes</v>
      </c>
      <c r="O162">
        <f>(K162/L162) * 100 - 100</f>
        <v>0</v>
      </c>
      <c r="Q162" t="s">
        <v>101</v>
      </c>
      <c r="R162">
        <v>3</v>
      </c>
    </row>
    <row r="163" spans="1:18" x14ac:dyDescent="0.4">
      <c r="A163" t="s">
        <v>13</v>
      </c>
      <c r="B163">
        <v>105</v>
      </c>
      <c r="C163">
        <v>46</v>
      </c>
      <c r="D163" t="s">
        <v>14</v>
      </c>
      <c r="E163" t="s">
        <v>15</v>
      </c>
      <c r="F163" t="s">
        <v>28</v>
      </c>
      <c r="G163" t="s">
        <v>17</v>
      </c>
      <c r="H163">
        <v>1433</v>
      </c>
      <c r="I163" t="s">
        <v>43</v>
      </c>
      <c r="J163">
        <v>4</v>
      </c>
      <c r="K163">
        <v>52</v>
      </c>
      <c r="L163">
        <v>54</v>
      </c>
      <c r="M163">
        <v>42.625999999999998</v>
      </c>
      <c r="N163" t="str">
        <f t="shared" si="13"/>
        <v>Yes</v>
      </c>
      <c r="O163">
        <f>(K163/L163) * 100 - 100</f>
        <v>-3.7037037037037095</v>
      </c>
      <c r="Q163" t="s">
        <v>100</v>
      </c>
      <c r="R163">
        <v>3</v>
      </c>
    </row>
    <row r="164" spans="1:18" x14ac:dyDescent="0.4">
      <c r="A164" t="s">
        <v>45</v>
      </c>
      <c r="B164">
        <v>145</v>
      </c>
      <c r="C164">
        <v>37</v>
      </c>
      <c r="D164" t="s">
        <v>22</v>
      </c>
      <c r="E164" t="s">
        <v>23</v>
      </c>
      <c r="F164" t="s">
        <v>21</v>
      </c>
      <c r="G164" t="s">
        <v>17</v>
      </c>
      <c r="H164">
        <v>1932</v>
      </c>
      <c r="I164" t="s">
        <v>49</v>
      </c>
      <c r="J164">
        <v>1</v>
      </c>
      <c r="K164" t="s">
        <v>55</v>
      </c>
      <c r="L164" t="s">
        <v>50</v>
      </c>
      <c r="M164">
        <v>42.442999999999998</v>
      </c>
      <c r="N164" t="s">
        <v>19</v>
      </c>
      <c r="Q164" t="s">
        <v>101</v>
      </c>
      <c r="R164">
        <v>1</v>
      </c>
    </row>
    <row r="165" spans="1:18" x14ac:dyDescent="0.4">
      <c r="A165" t="s">
        <v>75</v>
      </c>
      <c r="B165">
        <v>105</v>
      </c>
      <c r="C165">
        <v>46</v>
      </c>
      <c r="D165" t="s">
        <v>14</v>
      </c>
      <c r="E165" t="s">
        <v>15</v>
      </c>
      <c r="F165" t="s">
        <v>28</v>
      </c>
      <c r="G165" t="s">
        <v>17</v>
      </c>
      <c r="H165">
        <v>1439</v>
      </c>
      <c r="I165" t="s">
        <v>91</v>
      </c>
      <c r="J165">
        <v>10</v>
      </c>
      <c r="K165" t="s">
        <v>58</v>
      </c>
      <c r="L165" t="s">
        <v>58</v>
      </c>
      <c r="M165">
        <v>42.439</v>
      </c>
      <c r="N165" t="s">
        <v>20</v>
      </c>
      <c r="Q165" t="s">
        <v>101</v>
      </c>
      <c r="R165">
        <v>3</v>
      </c>
    </row>
    <row r="166" spans="1:18" x14ac:dyDescent="0.4">
      <c r="A166" t="s">
        <v>13</v>
      </c>
      <c r="B166">
        <v>26</v>
      </c>
      <c r="C166">
        <v>39</v>
      </c>
      <c r="D166" t="s">
        <v>14</v>
      </c>
      <c r="E166" t="s">
        <v>15</v>
      </c>
      <c r="F166" t="s">
        <v>27</v>
      </c>
      <c r="G166" t="s">
        <v>17</v>
      </c>
      <c r="H166">
        <v>371</v>
      </c>
      <c r="I166" t="s">
        <v>35</v>
      </c>
      <c r="J166">
        <v>18</v>
      </c>
      <c r="K166">
        <v>80</v>
      </c>
      <c r="L166">
        <v>81</v>
      </c>
      <c r="M166">
        <v>42.384999999999998</v>
      </c>
      <c r="N166" t="str">
        <f t="shared" ref="N166:N167" si="14">IF(AND(O166&gt;-8,O166&lt;8),"Yes","No")</f>
        <v>Yes</v>
      </c>
      <c r="O166">
        <f>(K166/L166) * 100 - 100</f>
        <v>-1.2345679012345698</v>
      </c>
      <c r="Q166" t="s">
        <v>100</v>
      </c>
      <c r="R166">
        <v>2</v>
      </c>
    </row>
    <row r="167" spans="1:18" x14ac:dyDescent="0.4">
      <c r="A167" t="s">
        <v>13</v>
      </c>
      <c r="B167">
        <v>158</v>
      </c>
      <c r="C167">
        <v>55</v>
      </c>
      <c r="D167" t="s">
        <v>14</v>
      </c>
      <c r="E167" t="s">
        <v>29</v>
      </c>
      <c r="F167" t="s">
        <v>21</v>
      </c>
      <c r="G167" t="s">
        <v>17</v>
      </c>
      <c r="H167">
        <v>2110</v>
      </c>
      <c r="I167" t="s">
        <v>35</v>
      </c>
      <c r="J167">
        <v>12</v>
      </c>
      <c r="K167">
        <v>81</v>
      </c>
      <c r="L167">
        <v>81</v>
      </c>
      <c r="M167">
        <v>42.305999999999997</v>
      </c>
      <c r="N167" t="str">
        <f t="shared" si="14"/>
        <v>Yes</v>
      </c>
      <c r="O167">
        <f>(K167/L167) * 100 - 100</f>
        <v>0</v>
      </c>
      <c r="Q167" t="s">
        <v>100</v>
      </c>
      <c r="R167">
        <v>2</v>
      </c>
    </row>
    <row r="168" spans="1:18" x14ac:dyDescent="0.4">
      <c r="A168" t="s">
        <v>75</v>
      </c>
      <c r="B168">
        <v>30</v>
      </c>
      <c r="C168">
        <v>27</v>
      </c>
      <c r="D168" t="s">
        <v>22</v>
      </c>
      <c r="E168" t="s">
        <v>15</v>
      </c>
      <c r="F168" t="s">
        <v>21</v>
      </c>
      <c r="G168" t="s">
        <v>17</v>
      </c>
      <c r="H168">
        <v>404</v>
      </c>
      <c r="I168" t="s">
        <v>92</v>
      </c>
      <c r="J168">
        <v>7</v>
      </c>
      <c r="K168" t="s">
        <v>33</v>
      </c>
      <c r="L168" t="s">
        <v>33</v>
      </c>
      <c r="M168">
        <v>42.3</v>
      </c>
      <c r="N168" t="s">
        <v>20</v>
      </c>
      <c r="Q168" t="s">
        <v>101</v>
      </c>
      <c r="R168">
        <v>3</v>
      </c>
    </row>
    <row r="169" spans="1:18" x14ac:dyDescent="0.4">
      <c r="A169" t="s">
        <v>75</v>
      </c>
      <c r="B169">
        <v>14</v>
      </c>
      <c r="C169">
        <v>56</v>
      </c>
      <c r="D169" t="s">
        <v>14</v>
      </c>
      <c r="E169" t="s">
        <v>29</v>
      </c>
      <c r="F169" t="s">
        <v>21</v>
      </c>
      <c r="G169" t="s">
        <v>17</v>
      </c>
      <c r="H169">
        <v>171</v>
      </c>
      <c r="I169" t="s">
        <v>88</v>
      </c>
      <c r="J169">
        <v>2</v>
      </c>
      <c r="K169" t="s">
        <v>33</v>
      </c>
      <c r="L169" t="s">
        <v>33</v>
      </c>
      <c r="M169">
        <v>42.192999999999998</v>
      </c>
      <c r="N169" t="s">
        <v>20</v>
      </c>
      <c r="Q169" t="s">
        <v>100</v>
      </c>
      <c r="R169">
        <v>2</v>
      </c>
    </row>
    <row r="170" spans="1:18" x14ac:dyDescent="0.4">
      <c r="A170" t="s">
        <v>75</v>
      </c>
      <c r="B170">
        <v>7</v>
      </c>
      <c r="C170">
        <v>20</v>
      </c>
      <c r="D170" t="s">
        <v>14</v>
      </c>
      <c r="E170" t="s">
        <v>25</v>
      </c>
      <c r="F170" t="s">
        <v>21</v>
      </c>
      <c r="G170" t="s">
        <v>26</v>
      </c>
      <c r="H170">
        <v>109</v>
      </c>
      <c r="I170" t="s">
        <v>78</v>
      </c>
      <c r="J170">
        <v>1</v>
      </c>
      <c r="K170" t="s">
        <v>58</v>
      </c>
      <c r="L170" t="s">
        <v>58</v>
      </c>
      <c r="M170">
        <v>42.087000000000003</v>
      </c>
      <c r="N170" t="s">
        <v>20</v>
      </c>
      <c r="Q170" t="s">
        <v>101</v>
      </c>
      <c r="R170">
        <v>1</v>
      </c>
    </row>
    <row r="171" spans="1:18" x14ac:dyDescent="0.4">
      <c r="A171" t="s">
        <v>45</v>
      </c>
      <c r="B171">
        <v>97</v>
      </c>
      <c r="C171">
        <v>53</v>
      </c>
      <c r="D171" t="s">
        <v>14</v>
      </c>
      <c r="E171" t="s">
        <v>15</v>
      </c>
      <c r="F171" t="s">
        <v>21</v>
      </c>
      <c r="G171" t="s">
        <v>17</v>
      </c>
      <c r="H171">
        <v>1303</v>
      </c>
      <c r="I171" t="s">
        <v>46</v>
      </c>
      <c r="J171">
        <v>1</v>
      </c>
      <c r="K171" t="s">
        <v>38</v>
      </c>
      <c r="L171" t="s">
        <v>38</v>
      </c>
      <c r="M171">
        <v>42.003</v>
      </c>
      <c r="N171" t="s">
        <v>20</v>
      </c>
      <c r="Q171" t="s">
        <v>100</v>
      </c>
      <c r="R171">
        <v>1</v>
      </c>
    </row>
    <row r="172" spans="1:18" x14ac:dyDescent="0.4">
      <c r="A172" t="s">
        <v>75</v>
      </c>
      <c r="B172">
        <v>113</v>
      </c>
      <c r="C172">
        <v>39</v>
      </c>
      <c r="D172" t="s">
        <v>22</v>
      </c>
      <c r="E172" t="s">
        <v>15</v>
      </c>
      <c r="F172" t="s">
        <v>21</v>
      </c>
      <c r="G172" t="s">
        <v>17</v>
      </c>
      <c r="H172">
        <v>1569</v>
      </c>
      <c r="I172" t="s">
        <v>94</v>
      </c>
      <c r="J172">
        <v>13</v>
      </c>
      <c r="K172" t="s">
        <v>33</v>
      </c>
      <c r="L172" t="s">
        <v>33</v>
      </c>
      <c r="M172">
        <v>41.997</v>
      </c>
      <c r="N172" t="s">
        <v>20</v>
      </c>
      <c r="Q172" t="s">
        <v>100</v>
      </c>
      <c r="R172">
        <v>3</v>
      </c>
    </row>
    <row r="173" spans="1:18" x14ac:dyDescent="0.4">
      <c r="A173" t="s">
        <v>75</v>
      </c>
      <c r="B173">
        <v>58</v>
      </c>
      <c r="C173">
        <v>35</v>
      </c>
      <c r="D173" t="s">
        <v>22</v>
      </c>
      <c r="E173" t="s">
        <v>15</v>
      </c>
      <c r="F173" t="s">
        <v>21</v>
      </c>
      <c r="G173" t="s">
        <v>17</v>
      </c>
      <c r="H173">
        <v>759</v>
      </c>
      <c r="I173" t="s">
        <v>77</v>
      </c>
      <c r="J173">
        <v>4</v>
      </c>
      <c r="K173" t="s">
        <v>33</v>
      </c>
      <c r="L173" t="s">
        <v>33</v>
      </c>
      <c r="M173">
        <v>41.738</v>
      </c>
      <c r="N173" t="s">
        <v>20</v>
      </c>
      <c r="Q173" t="s">
        <v>101</v>
      </c>
      <c r="R173">
        <v>1</v>
      </c>
    </row>
    <row r="174" spans="1:18" x14ac:dyDescent="0.4">
      <c r="A174" t="s">
        <v>75</v>
      </c>
      <c r="B174">
        <v>30</v>
      </c>
      <c r="C174">
        <v>27</v>
      </c>
      <c r="D174" t="s">
        <v>22</v>
      </c>
      <c r="E174" t="s">
        <v>15</v>
      </c>
      <c r="F174" t="s">
        <v>21</v>
      </c>
      <c r="G174" t="s">
        <v>17</v>
      </c>
      <c r="H174">
        <v>391</v>
      </c>
      <c r="I174" t="s">
        <v>76</v>
      </c>
      <c r="J174">
        <v>1</v>
      </c>
      <c r="K174" t="s">
        <v>33</v>
      </c>
      <c r="L174" t="s">
        <v>33</v>
      </c>
      <c r="M174">
        <v>41.661999999999999</v>
      </c>
      <c r="N174" t="s">
        <v>20</v>
      </c>
      <c r="Q174" t="s">
        <v>100</v>
      </c>
      <c r="R174">
        <v>1</v>
      </c>
    </row>
    <row r="175" spans="1:18" x14ac:dyDescent="0.4">
      <c r="A175" t="s">
        <v>75</v>
      </c>
      <c r="B175">
        <v>121</v>
      </c>
      <c r="C175">
        <v>39</v>
      </c>
      <c r="D175" t="s">
        <v>14</v>
      </c>
      <c r="E175" t="s">
        <v>25</v>
      </c>
      <c r="F175" t="s">
        <v>21</v>
      </c>
      <c r="G175" t="s">
        <v>17</v>
      </c>
      <c r="H175">
        <v>1661</v>
      </c>
      <c r="I175" t="s">
        <v>86</v>
      </c>
      <c r="J175">
        <v>11</v>
      </c>
      <c r="K175" t="s">
        <v>87</v>
      </c>
      <c r="L175" t="s">
        <v>33</v>
      </c>
      <c r="M175">
        <v>41.654000000000003</v>
      </c>
      <c r="N175" t="s">
        <v>19</v>
      </c>
      <c r="Q175" t="s">
        <v>101</v>
      </c>
      <c r="R175">
        <v>2</v>
      </c>
    </row>
    <row r="176" spans="1:18" x14ac:dyDescent="0.4">
      <c r="A176" t="s">
        <v>45</v>
      </c>
      <c r="B176">
        <v>67</v>
      </c>
      <c r="C176">
        <v>32</v>
      </c>
      <c r="D176" t="s">
        <v>22</v>
      </c>
      <c r="E176" t="s">
        <v>15</v>
      </c>
      <c r="F176" t="s">
        <v>27</v>
      </c>
      <c r="G176" t="s">
        <v>17</v>
      </c>
      <c r="H176">
        <v>893</v>
      </c>
      <c r="I176" t="s">
        <v>68</v>
      </c>
      <c r="J176">
        <v>1</v>
      </c>
      <c r="K176">
        <v>25</v>
      </c>
      <c r="L176" t="s">
        <v>33</v>
      </c>
      <c r="M176">
        <v>41.616</v>
      </c>
      <c r="N176" t="s">
        <v>19</v>
      </c>
      <c r="P176" t="s">
        <v>20</v>
      </c>
      <c r="Q176" t="s">
        <v>100</v>
      </c>
      <c r="R176">
        <v>3</v>
      </c>
    </row>
    <row r="177" spans="1:18" x14ac:dyDescent="0.4">
      <c r="A177" t="s">
        <v>13</v>
      </c>
      <c r="B177">
        <v>82</v>
      </c>
      <c r="C177">
        <v>32</v>
      </c>
      <c r="D177" t="s">
        <v>14</v>
      </c>
      <c r="E177" t="s">
        <v>29</v>
      </c>
      <c r="F177" t="s">
        <v>28</v>
      </c>
      <c r="G177" t="s">
        <v>17</v>
      </c>
      <c r="H177">
        <v>1073</v>
      </c>
      <c r="I177" t="s">
        <v>43</v>
      </c>
      <c r="J177">
        <v>7</v>
      </c>
      <c r="K177">
        <v>52</v>
      </c>
      <c r="L177">
        <v>54</v>
      </c>
      <c r="M177">
        <v>41.53</v>
      </c>
      <c r="N177" t="str">
        <f>IF(AND(O177&gt;-8,O177&lt;8),"Yes","No")</f>
        <v>Yes</v>
      </c>
      <c r="O177">
        <f>(K177/L177) * 100 - 100</f>
        <v>-3.7037037037037095</v>
      </c>
      <c r="Q177" t="s">
        <v>100</v>
      </c>
      <c r="R177">
        <v>3</v>
      </c>
    </row>
    <row r="178" spans="1:18" x14ac:dyDescent="0.4">
      <c r="A178" t="s">
        <v>45</v>
      </c>
      <c r="B178">
        <v>22</v>
      </c>
      <c r="C178">
        <v>28</v>
      </c>
      <c r="D178" t="s">
        <v>22</v>
      </c>
      <c r="E178" t="s">
        <v>15</v>
      </c>
      <c r="F178" t="s">
        <v>21</v>
      </c>
      <c r="G178" t="s">
        <v>17</v>
      </c>
      <c r="H178">
        <v>300</v>
      </c>
      <c r="I178" t="s">
        <v>57</v>
      </c>
      <c r="J178">
        <v>7</v>
      </c>
      <c r="K178" t="s">
        <v>59</v>
      </c>
      <c r="L178" t="s">
        <v>58</v>
      </c>
      <c r="M178">
        <v>41.488</v>
      </c>
      <c r="N178" t="s">
        <v>19</v>
      </c>
      <c r="Q178" t="s">
        <v>100</v>
      </c>
      <c r="R178">
        <v>2</v>
      </c>
    </row>
    <row r="179" spans="1:18" x14ac:dyDescent="0.4">
      <c r="A179" t="s">
        <v>13</v>
      </c>
      <c r="B179">
        <v>134</v>
      </c>
      <c r="C179">
        <v>52</v>
      </c>
      <c r="D179" t="s">
        <v>14</v>
      </c>
      <c r="E179" t="s">
        <v>15</v>
      </c>
      <c r="F179" t="s">
        <v>21</v>
      </c>
      <c r="G179" t="s">
        <v>17</v>
      </c>
      <c r="H179">
        <v>1794</v>
      </c>
      <c r="I179" t="s">
        <v>18</v>
      </c>
      <c r="J179">
        <v>10</v>
      </c>
      <c r="K179">
        <v>595</v>
      </c>
      <c r="L179">
        <v>578</v>
      </c>
      <c r="M179">
        <v>41.466999999999999</v>
      </c>
      <c r="N179" t="str">
        <f>IF(AND(O179&gt;-8,O179&lt;8),"Yes","No")</f>
        <v>Yes</v>
      </c>
      <c r="O179">
        <f>(K179/L179) * 100 - 100</f>
        <v>2.941176470588232</v>
      </c>
      <c r="Q179" t="s">
        <v>100</v>
      </c>
      <c r="R179">
        <v>1</v>
      </c>
    </row>
    <row r="180" spans="1:18" x14ac:dyDescent="0.4">
      <c r="A180" t="s">
        <v>45</v>
      </c>
      <c r="B180">
        <v>123</v>
      </c>
      <c r="C180">
        <v>30</v>
      </c>
      <c r="D180" t="s">
        <v>14</v>
      </c>
      <c r="E180" t="s">
        <v>25</v>
      </c>
      <c r="F180" t="s">
        <v>27</v>
      </c>
      <c r="G180" t="s">
        <v>17</v>
      </c>
      <c r="H180">
        <v>1672</v>
      </c>
      <c r="I180" t="s">
        <v>47</v>
      </c>
      <c r="J180">
        <v>4</v>
      </c>
      <c r="K180">
        <v>562</v>
      </c>
      <c r="L180" t="s">
        <v>38</v>
      </c>
      <c r="M180">
        <v>41.258000000000003</v>
      </c>
      <c r="N180" t="s">
        <v>19</v>
      </c>
      <c r="P180" t="s">
        <v>20</v>
      </c>
      <c r="Q180" t="s">
        <v>101</v>
      </c>
      <c r="R180">
        <v>3</v>
      </c>
    </row>
    <row r="181" spans="1:18" x14ac:dyDescent="0.4">
      <c r="A181" t="s">
        <v>13</v>
      </c>
      <c r="B181">
        <v>58</v>
      </c>
      <c r="C181">
        <v>35</v>
      </c>
      <c r="D181" t="s">
        <v>22</v>
      </c>
      <c r="E181" t="s">
        <v>15</v>
      </c>
      <c r="F181" t="s">
        <v>21</v>
      </c>
      <c r="G181" t="s">
        <v>17</v>
      </c>
      <c r="H181">
        <v>769</v>
      </c>
      <c r="I181" t="s">
        <v>34</v>
      </c>
      <c r="J181">
        <v>14</v>
      </c>
      <c r="K181">
        <v>570</v>
      </c>
      <c r="L181">
        <v>569</v>
      </c>
      <c r="M181">
        <v>41.103000000000002</v>
      </c>
      <c r="N181" t="str">
        <f t="shared" ref="N181:N184" si="15">IF(AND(O181&gt;-8,O181&lt;8),"Yes","No")</f>
        <v>Yes</v>
      </c>
      <c r="O181">
        <f>(K181/L181) * 100 - 100</f>
        <v>0.17574692442883588</v>
      </c>
      <c r="Q181" t="s">
        <v>100</v>
      </c>
      <c r="R181">
        <v>1</v>
      </c>
    </row>
    <row r="182" spans="1:18" x14ac:dyDescent="0.4">
      <c r="A182" t="s">
        <v>13</v>
      </c>
      <c r="B182">
        <v>141</v>
      </c>
      <c r="C182">
        <v>39</v>
      </c>
      <c r="D182" t="s">
        <v>22</v>
      </c>
      <c r="E182" t="s">
        <v>15</v>
      </c>
      <c r="F182" t="s">
        <v>21</v>
      </c>
      <c r="G182" t="s">
        <v>17</v>
      </c>
      <c r="H182">
        <v>1881</v>
      </c>
      <c r="I182" t="s">
        <v>40</v>
      </c>
      <c r="J182">
        <v>7</v>
      </c>
      <c r="K182">
        <v>590</v>
      </c>
      <c r="L182">
        <v>92</v>
      </c>
      <c r="M182">
        <v>41.052999999999997</v>
      </c>
      <c r="N182" t="str">
        <f t="shared" si="15"/>
        <v>No</v>
      </c>
      <c r="O182">
        <f>(K182/L182) * 100 - 100</f>
        <v>541.30434782608688</v>
      </c>
      <c r="Q182" t="s">
        <v>100</v>
      </c>
      <c r="R182">
        <v>3</v>
      </c>
    </row>
    <row r="183" spans="1:18" x14ac:dyDescent="0.4">
      <c r="A183" t="s">
        <v>13</v>
      </c>
      <c r="B183">
        <v>123</v>
      </c>
      <c r="C183">
        <v>30</v>
      </c>
      <c r="D183" t="s">
        <v>14</v>
      </c>
      <c r="E183" t="s">
        <v>25</v>
      </c>
      <c r="F183" t="s">
        <v>27</v>
      </c>
      <c r="G183" t="s">
        <v>17</v>
      </c>
      <c r="H183">
        <v>1671</v>
      </c>
      <c r="I183" t="s">
        <v>31</v>
      </c>
      <c r="J183">
        <v>3</v>
      </c>
      <c r="K183">
        <v>2755</v>
      </c>
      <c r="L183">
        <v>578</v>
      </c>
      <c r="M183">
        <v>40.981999999999999</v>
      </c>
      <c r="N183" t="str">
        <f t="shared" si="15"/>
        <v>No</v>
      </c>
      <c r="O183">
        <f>(K183/L183) * 100 - 100</f>
        <v>376.64359861591697</v>
      </c>
      <c r="P183" t="s">
        <v>20</v>
      </c>
      <c r="Q183" t="s">
        <v>101</v>
      </c>
      <c r="R183">
        <v>3</v>
      </c>
    </row>
    <row r="184" spans="1:18" x14ac:dyDescent="0.4">
      <c r="A184" t="s">
        <v>13</v>
      </c>
      <c r="B184">
        <v>93</v>
      </c>
      <c r="C184">
        <v>29</v>
      </c>
      <c r="D184" t="s">
        <v>22</v>
      </c>
      <c r="E184" t="s">
        <v>15</v>
      </c>
      <c r="F184" t="s">
        <v>21</v>
      </c>
      <c r="G184" t="s">
        <v>17</v>
      </c>
      <c r="H184">
        <v>1261</v>
      </c>
      <c r="I184" t="s">
        <v>39</v>
      </c>
      <c r="J184">
        <v>15</v>
      </c>
      <c r="K184">
        <v>95</v>
      </c>
      <c r="L184">
        <v>95</v>
      </c>
      <c r="M184">
        <v>40.847000000000001</v>
      </c>
      <c r="N184" t="str">
        <f t="shared" si="15"/>
        <v>Yes</v>
      </c>
      <c r="O184">
        <f>(K184/L184) * 100 - 100</f>
        <v>0</v>
      </c>
      <c r="Q184" t="s">
        <v>100</v>
      </c>
      <c r="R184">
        <v>2</v>
      </c>
    </row>
    <row r="185" spans="1:18" x14ac:dyDescent="0.4">
      <c r="A185" t="s">
        <v>75</v>
      </c>
      <c r="B185">
        <v>27</v>
      </c>
      <c r="C185">
        <v>35</v>
      </c>
      <c r="D185" t="s">
        <v>14</v>
      </c>
      <c r="E185" t="s">
        <v>15</v>
      </c>
      <c r="F185" t="s">
        <v>27</v>
      </c>
      <c r="G185" t="s">
        <v>17</v>
      </c>
      <c r="H185">
        <v>372</v>
      </c>
      <c r="I185" t="s">
        <v>86</v>
      </c>
      <c r="J185">
        <v>11</v>
      </c>
      <c r="K185" t="s">
        <v>33</v>
      </c>
      <c r="L185" t="s">
        <v>33</v>
      </c>
      <c r="M185">
        <v>40.765000000000001</v>
      </c>
      <c r="N185" t="s">
        <v>20</v>
      </c>
      <c r="Q185" t="s">
        <v>101</v>
      </c>
      <c r="R185">
        <v>2</v>
      </c>
    </row>
    <row r="186" spans="1:18" x14ac:dyDescent="0.4">
      <c r="A186" t="s">
        <v>45</v>
      </c>
      <c r="B186">
        <v>86</v>
      </c>
      <c r="C186">
        <v>34</v>
      </c>
      <c r="D186" t="s">
        <v>14</v>
      </c>
      <c r="E186" t="s">
        <v>15</v>
      </c>
      <c r="F186" t="s">
        <v>24</v>
      </c>
      <c r="G186" t="s">
        <v>17</v>
      </c>
      <c r="H186">
        <v>1142</v>
      </c>
      <c r="I186" t="s">
        <v>72</v>
      </c>
      <c r="J186">
        <v>4</v>
      </c>
      <c r="K186" t="s">
        <v>73</v>
      </c>
      <c r="L186" t="s">
        <v>73</v>
      </c>
      <c r="M186">
        <v>40.69</v>
      </c>
      <c r="N186" t="s">
        <v>20</v>
      </c>
      <c r="Q186" t="s">
        <v>101</v>
      </c>
      <c r="R186">
        <v>3</v>
      </c>
    </row>
    <row r="187" spans="1:18" x14ac:dyDescent="0.4">
      <c r="A187" t="s">
        <v>13</v>
      </c>
      <c r="B187">
        <v>17</v>
      </c>
      <c r="C187">
        <v>21</v>
      </c>
      <c r="D187" t="s">
        <v>14</v>
      </c>
      <c r="E187" t="s">
        <v>29</v>
      </c>
      <c r="F187" t="s">
        <v>21</v>
      </c>
      <c r="G187" t="s">
        <v>26</v>
      </c>
      <c r="H187">
        <v>228</v>
      </c>
      <c r="I187" t="s">
        <v>35</v>
      </c>
      <c r="J187">
        <v>17</v>
      </c>
      <c r="K187">
        <v>80</v>
      </c>
      <c r="L187">
        <v>81</v>
      </c>
      <c r="M187">
        <v>40.631999999999998</v>
      </c>
      <c r="N187" t="str">
        <f>IF(AND(O187&gt;-8,O187&lt;8),"Yes","No")</f>
        <v>Yes</v>
      </c>
      <c r="O187">
        <f>(K187/L187) * 100 - 100</f>
        <v>-1.2345679012345698</v>
      </c>
      <c r="Q187" t="s">
        <v>100</v>
      </c>
      <c r="R187">
        <v>2</v>
      </c>
    </row>
    <row r="188" spans="1:18" x14ac:dyDescent="0.4">
      <c r="A188" t="s">
        <v>75</v>
      </c>
      <c r="B188">
        <v>26</v>
      </c>
      <c r="C188">
        <v>39</v>
      </c>
      <c r="D188" t="s">
        <v>14</v>
      </c>
      <c r="E188" t="s">
        <v>15</v>
      </c>
      <c r="F188" t="s">
        <v>27</v>
      </c>
      <c r="G188" t="s">
        <v>17</v>
      </c>
      <c r="H188">
        <v>328</v>
      </c>
      <c r="I188" t="s">
        <v>92</v>
      </c>
      <c r="J188">
        <v>3</v>
      </c>
      <c r="K188" t="s">
        <v>33</v>
      </c>
      <c r="L188" t="s">
        <v>33</v>
      </c>
      <c r="M188">
        <v>40.579000000000001</v>
      </c>
      <c r="N188" t="s">
        <v>20</v>
      </c>
      <c r="Q188" t="s">
        <v>101</v>
      </c>
      <c r="R188">
        <v>3</v>
      </c>
    </row>
    <row r="189" spans="1:18" x14ac:dyDescent="0.4">
      <c r="A189" t="s">
        <v>13</v>
      </c>
      <c r="B189">
        <v>26</v>
      </c>
      <c r="C189">
        <v>39</v>
      </c>
      <c r="D189" t="s">
        <v>14</v>
      </c>
      <c r="E189" t="s">
        <v>15</v>
      </c>
      <c r="F189" t="s">
        <v>27</v>
      </c>
      <c r="G189" t="s">
        <v>17</v>
      </c>
      <c r="H189">
        <v>362</v>
      </c>
      <c r="I189" t="s">
        <v>40</v>
      </c>
      <c r="J189">
        <v>13</v>
      </c>
      <c r="K189" t="s">
        <v>33</v>
      </c>
      <c r="L189">
        <v>92</v>
      </c>
      <c r="M189">
        <v>40.46</v>
      </c>
      <c r="N189" t="s">
        <v>19</v>
      </c>
      <c r="P189" t="s">
        <v>20</v>
      </c>
      <c r="Q189" t="s">
        <v>100</v>
      </c>
      <c r="R189">
        <v>3</v>
      </c>
    </row>
    <row r="190" spans="1:18" x14ac:dyDescent="0.4">
      <c r="A190" t="s">
        <v>75</v>
      </c>
      <c r="B190">
        <v>58</v>
      </c>
      <c r="C190">
        <v>35</v>
      </c>
      <c r="D190" t="s">
        <v>22</v>
      </c>
      <c r="E190" t="s">
        <v>15</v>
      </c>
      <c r="F190" t="s">
        <v>21</v>
      </c>
      <c r="G190" t="s">
        <v>17</v>
      </c>
      <c r="H190">
        <v>764</v>
      </c>
      <c r="I190" t="s">
        <v>94</v>
      </c>
      <c r="J190">
        <v>9</v>
      </c>
      <c r="K190" t="s">
        <v>33</v>
      </c>
      <c r="L190" t="s">
        <v>33</v>
      </c>
      <c r="M190">
        <v>40.454999999999998</v>
      </c>
      <c r="N190" t="s">
        <v>20</v>
      </c>
      <c r="Q190" t="s">
        <v>100</v>
      </c>
      <c r="R190">
        <v>3</v>
      </c>
    </row>
    <row r="191" spans="1:18" x14ac:dyDescent="0.4">
      <c r="A191" t="s">
        <v>45</v>
      </c>
      <c r="B191">
        <v>26</v>
      </c>
      <c r="C191">
        <v>39</v>
      </c>
      <c r="D191" t="s">
        <v>14</v>
      </c>
      <c r="E191" t="s">
        <v>15</v>
      </c>
      <c r="F191" t="s">
        <v>27</v>
      </c>
      <c r="G191" t="s">
        <v>17</v>
      </c>
      <c r="H191">
        <v>364</v>
      </c>
      <c r="I191" t="s">
        <v>61</v>
      </c>
      <c r="J191">
        <v>14</v>
      </c>
      <c r="K191" t="s">
        <v>48</v>
      </c>
      <c r="L191" t="s">
        <v>48</v>
      </c>
      <c r="M191">
        <v>40.439</v>
      </c>
      <c r="N191" t="s">
        <v>20</v>
      </c>
      <c r="Q191" t="s">
        <v>101</v>
      </c>
      <c r="R191">
        <v>2</v>
      </c>
    </row>
    <row r="192" spans="1:18" x14ac:dyDescent="0.4">
      <c r="A192" t="s">
        <v>13</v>
      </c>
      <c r="B192">
        <v>104</v>
      </c>
      <c r="C192">
        <v>59</v>
      </c>
      <c r="D192" t="s">
        <v>14</v>
      </c>
      <c r="E192" t="s">
        <v>15</v>
      </c>
      <c r="F192" t="s">
        <v>24</v>
      </c>
      <c r="G192" t="s">
        <v>17</v>
      </c>
      <c r="H192">
        <v>1418</v>
      </c>
      <c r="I192" t="s">
        <v>34</v>
      </c>
      <c r="J192">
        <v>7</v>
      </c>
      <c r="K192">
        <v>570</v>
      </c>
      <c r="L192">
        <v>569</v>
      </c>
      <c r="M192">
        <v>40.436</v>
      </c>
      <c r="N192" t="str">
        <f t="shared" ref="N192:N193" si="16">IF(AND(O192&gt;-8,O192&lt;8),"Yes","No")</f>
        <v>Yes</v>
      </c>
      <c r="O192">
        <f>(K192/L192) * 100 - 100</f>
        <v>0.17574692442883588</v>
      </c>
      <c r="Q192" t="s">
        <v>100</v>
      </c>
      <c r="R192">
        <v>1</v>
      </c>
    </row>
    <row r="193" spans="1:18" x14ac:dyDescent="0.4">
      <c r="A193" t="s">
        <v>13</v>
      </c>
      <c r="B193">
        <v>39</v>
      </c>
      <c r="C193">
        <v>45</v>
      </c>
      <c r="D193" t="s">
        <v>14</v>
      </c>
      <c r="E193" t="s">
        <v>15</v>
      </c>
      <c r="F193" t="s">
        <v>21</v>
      </c>
      <c r="G193" t="s">
        <v>17</v>
      </c>
      <c r="H193">
        <v>491</v>
      </c>
      <c r="I193" t="s">
        <v>40</v>
      </c>
      <c r="J193">
        <v>4</v>
      </c>
      <c r="K193">
        <v>90</v>
      </c>
      <c r="L193">
        <v>92</v>
      </c>
      <c r="M193">
        <v>40.417999999999999</v>
      </c>
      <c r="N193" t="str">
        <f t="shared" si="16"/>
        <v>Yes</v>
      </c>
      <c r="O193">
        <f>(K193/L193) * 100 - 100</f>
        <v>-2.1739130434782652</v>
      </c>
      <c r="Q193" t="s">
        <v>100</v>
      </c>
      <c r="R193">
        <v>3</v>
      </c>
    </row>
    <row r="194" spans="1:18" x14ac:dyDescent="0.4">
      <c r="A194" t="s">
        <v>75</v>
      </c>
      <c r="B194">
        <v>145</v>
      </c>
      <c r="C194">
        <v>37</v>
      </c>
      <c r="D194" t="s">
        <v>22</v>
      </c>
      <c r="E194" t="s">
        <v>23</v>
      </c>
      <c r="F194" t="s">
        <v>21</v>
      </c>
      <c r="G194" t="s">
        <v>17</v>
      </c>
      <c r="H194">
        <v>1947</v>
      </c>
      <c r="I194" t="s">
        <v>76</v>
      </c>
      <c r="J194">
        <v>16</v>
      </c>
      <c r="K194" t="s">
        <v>33</v>
      </c>
      <c r="L194" t="s">
        <v>33</v>
      </c>
      <c r="M194">
        <v>40.4</v>
      </c>
      <c r="N194" t="s">
        <v>20</v>
      </c>
      <c r="Q194" t="s">
        <v>100</v>
      </c>
      <c r="R194">
        <v>1</v>
      </c>
    </row>
    <row r="195" spans="1:18" x14ac:dyDescent="0.4">
      <c r="A195" t="s">
        <v>45</v>
      </c>
      <c r="B195">
        <v>93</v>
      </c>
      <c r="C195">
        <v>29</v>
      </c>
      <c r="D195" t="s">
        <v>22</v>
      </c>
      <c r="E195" t="s">
        <v>15</v>
      </c>
      <c r="F195" t="s">
        <v>21</v>
      </c>
      <c r="G195" t="s">
        <v>17</v>
      </c>
      <c r="H195">
        <v>1257</v>
      </c>
      <c r="I195" t="s">
        <v>63</v>
      </c>
      <c r="J195">
        <v>11</v>
      </c>
      <c r="K195" t="s">
        <v>48</v>
      </c>
      <c r="L195" t="s">
        <v>48</v>
      </c>
      <c r="M195">
        <v>40.345999999999997</v>
      </c>
      <c r="N195" t="s">
        <v>20</v>
      </c>
      <c r="Q195" t="s">
        <v>100</v>
      </c>
      <c r="R195">
        <v>2</v>
      </c>
    </row>
    <row r="196" spans="1:18" x14ac:dyDescent="0.4">
      <c r="A196" t="s">
        <v>45</v>
      </c>
      <c r="B196">
        <v>83</v>
      </c>
      <c r="C196">
        <v>34</v>
      </c>
      <c r="D196" t="s">
        <v>14</v>
      </c>
      <c r="E196" t="s">
        <v>15</v>
      </c>
      <c r="F196" t="s">
        <v>21</v>
      </c>
      <c r="G196" t="s">
        <v>17</v>
      </c>
      <c r="H196">
        <v>1085</v>
      </c>
      <c r="I196" t="s">
        <v>63</v>
      </c>
      <c r="J196">
        <v>1</v>
      </c>
      <c r="K196" t="s">
        <v>48</v>
      </c>
      <c r="L196" t="s">
        <v>48</v>
      </c>
      <c r="M196">
        <v>40.326999999999998</v>
      </c>
      <c r="N196" t="s">
        <v>20</v>
      </c>
      <c r="Q196" t="s">
        <v>100</v>
      </c>
      <c r="R196">
        <v>2</v>
      </c>
    </row>
    <row r="197" spans="1:18" x14ac:dyDescent="0.4">
      <c r="A197" t="s">
        <v>75</v>
      </c>
      <c r="B197">
        <v>127</v>
      </c>
      <c r="C197">
        <v>28</v>
      </c>
      <c r="D197" t="s">
        <v>22</v>
      </c>
      <c r="E197" t="s">
        <v>15</v>
      </c>
      <c r="F197" t="s">
        <v>21</v>
      </c>
      <c r="G197" t="s">
        <v>17</v>
      </c>
      <c r="H197">
        <v>1702</v>
      </c>
      <c r="I197" t="s">
        <v>80</v>
      </c>
      <c r="J197">
        <v>5</v>
      </c>
      <c r="K197" t="s">
        <v>48</v>
      </c>
      <c r="L197" t="s">
        <v>48</v>
      </c>
      <c r="M197">
        <v>40.274000000000001</v>
      </c>
      <c r="N197" t="s">
        <v>20</v>
      </c>
      <c r="Q197" t="s">
        <v>100</v>
      </c>
      <c r="R197">
        <v>2</v>
      </c>
    </row>
    <row r="198" spans="1:18" x14ac:dyDescent="0.4">
      <c r="A198" t="s">
        <v>45</v>
      </c>
      <c r="B198">
        <v>80</v>
      </c>
      <c r="C198">
        <v>40</v>
      </c>
      <c r="D198" t="s">
        <v>22</v>
      </c>
      <c r="E198" t="s">
        <v>15</v>
      </c>
      <c r="F198" t="s">
        <v>27</v>
      </c>
      <c r="G198" t="s">
        <v>17</v>
      </c>
      <c r="H198">
        <v>1057</v>
      </c>
      <c r="I198" t="s">
        <v>63</v>
      </c>
      <c r="J198">
        <v>9</v>
      </c>
      <c r="K198" t="s">
        <v>48</v>
      </c>
      <c r="L198" t="s">
        <v>48</v>
      </c>
      <c r="M198">
        <v>40.131999999999998</v>
      </c>
      <c r="N198" t="s">
        <v>20</v>
      </c>
      <c r="Q198" t="s">
        <v>100</v>
      </c>
      <c r="R198">
        <v>2</v>
      </c>
    </row>
    <row r="199" spans="1:18" x14ac:dyDescent="0.4">
      <c r="A199" t="s">
        <v>75</v>
      </c>
      <c r="B199">
        <v>26</v>
      </c>
      <c r="C199">
        <v>39</v>
      </c>
      <c r="D199" t="s">
        <v>14</v>
      </c>
      <c r="E199" t="s">
        <v>15</v>
      </c>
      <c r="F199" t="s">
        <v>27</v>
      </c>
      <c r="G199" t="s">
        <v>17</v>
      </c>
      <c r="H199">
        <v>332</v>
      </c>
      <c r="I199" t="s">
        <v>90</v>
      </c>
      <c r="J199">
        <v>6</v>
      </c>
      <c r="K199" t="s">
        <v>58</v>
      </c>
      <c r="L199" t="s">
        <v>58</v>
      </c>
      <c r="M199">
        <v>40.113</v>
      </c>
      <c r="N199" t="s">
        <v>20</v>
      </c>
      <c r="Q199" t="s">
        <v>100</v>
      </c>
      <c r="R199">
        <v>3</v>
      </c>
    </row>
    <row r="200" spans="1:18" x14ac:dyDescent="0.4">
      <c r="A200" t="s">
        <v>75</v>
      </c>
      <c r="B200">
        <v>86</v>
      </c>
      <c r="C200">
        <v>34</v>
      </c>
      <c r="D200" t="s">
        <v>14</v>
      </c>
      <c r="E200" t="s">
        <v>15</v>
      </c>
      <c r="F200" t="s">
        <v>24</v>
      </c>
      <c r="G200" t="s">
        <v>17</v>
      </c>
      <c r="H200">
        <v>1143</v>
      </c>
      <c r="I200" t="s">
        <v>86</v>
      </c>
      <c r="J200">
        <v>5</v>
      </c>
      <c r="K200" t="s">
        <v>33</v>
      </c>
      <c r="L200" t="s">
        <v>33</v>
      </c>
      <c r="M200">
        <v>40.094999999999999</v>
      </c>
      <c r="N200" t="s">
        <v>20</v>
      </c>
      <c r="Q200" t="s">
        <v>101</v>
      </c>
      <c r="R200">
        <v>2</v>
      </c>
    </row>
    <row r="201" spans="1:18" x14ac:dyDescent="0.4">
      <c r="A201" t="s">
        <v>13</v>
      </c>
      <c r="B201">
        <v>87</v>
      </c>
      <c r="C201">
        <v>25</v>
      </c>
      <c r="D201" t="s">
        <v>14</v>
      </c>
      <c r="E201" t="s">
        <v>23</v>
      </c>
      <c r="F201" t="s">
        <v>24</v>
      </c>
      <c r="G201" t="s">
        <v>17</v>
      </c>
      <c r="H201">
        <v>1162</v>
      </c>
      <c r="I201" t="s">
        <v>34</v>
      </c>
      <c r="J201">
        <v>6</v>
      </c>
      <c r="K201">
        <v>565</v>
      </c>
      <c r="L201">
        <v>569</v>
      </c>
      <c r="M201">
        <v>39.945</v>
      </c>
      <c r="N201" t="str">
        <f>IF(AND(O201&gt;-8,O201&lt;8),"Yes","No")</f>
        <v>Yes</v>
      </c>
      <c r="O201">
        <f>(K201/L201) * 100 - 100</f>
        <v>-0.70298769771528669</v>
      </c>
      <c r="Q201" t="s">
        <v>100</v>
      </c>
      <c r="R201">
        <v>1</v>
      </c>
    </row>
    <row r="202" spans="1:18" x14ac:dyDescent="0.4">
      <c r="A202" t="s">
        <v>75</v>
      </c>
      <c r="B202">
        <v>104</v>
      </c>
      <c r="C202">
        <v>59</v>
      </c>
      <c r="D202" t="s">
        <v>14</v>
      </c>
      <c r="E202" t="s">
        <v>15</v>
      </c>
      <c r="F202" t="s">
        <v>24</v>
      </c>
      <c r="G202" t="s">
        <v>17</v>
      </c>
      <c r="H202">
        <v>1416</v>
      </c>
      <c r="I202" t="s">
        <v>85</v>
      </c>
      <c r="J202">
        <v>5</v>
      </c>
      <c r="K202" t="s">
        <v>48</v>
      </c>
      <c r="L202" t="s">
        <v>48</v>
      </c>
      <c r="M202">
        <v>39.933999999999997</v>
      </c>
      <c r="N202" t="s">
        <v>20</v>
      </c>
      <c r="Q202" t="s">
        <v>101</v>
      </c>
      <c r="R202">
        <v>2</v>
      </c>
    </row>
    <row r="203" spans="1:18" x14ac:dyDescent="0.4">
      <c r="A203" t="s">
        <v>13</v>
      </c>
      <c r="B203">
        <v>3</v>
      </c>
      <c r="C203">
        <v>21</v>
      </c>
      <c r="D203" t="s">
        <v>22</v>
      </c>
      <c r="E203" t="s">
        <v>15</v>
      </c>
      <c r="F203" t="s">
        <v>24</v>
      </c>
      <c r="G203" t="s">
        <v>26</v>
      </c>
      <c r="H203">
        <v>43</v>
      </c>
      <c r="I203" t="s">
        <v>35</v>
      </c>
      <c r="J203">
        <v>7</v>
      </c>
      <c r="K203">
        <v>80</v>
      </c>
      <c r="L203">
        <v>81</v>
      </c>
      <c r="M203">
        <v>39.783999999999999</v>
      </c>
      <c r="N203" t="str">
        <f>IF(AND(O203&gt;-8,O203&lt;8),"Yes","No")</f>
        <v>Yes</v>
      </c>
      <c r="O203">
        <f>(K203/L203) * 100 - 100</f>
        <v>-1.2345679012345698</v>
      </c>
      <c r="Q203" t="s">
        <v>100</v>
      </c>
      <c r="R203">
        <v>2</v>
      </c>
    </row>
    <row r="204" spans="1:18" x14ac:dyDescent="0.4">
      <c r="A204" t="s">
        <v>45</v>
      </c>
      <c r="B204">
        <v>107</v>
      </c>
      <c r="C204">
        <v>57</v>
      </c>
      <c r="D204" t="s">
        <v>14</v>
      </c>
      <c r="E204" t="s">
        <v>23</v>
      </c>
      <c r="F204" t="s">
        <v>24</v>
      </c>
      <c r="G204" t="s">
        <v>17</v>
      </c>
      <c r="H204">
        <v>1474</v>
      </c>
      <c r="I204" t="s">
        <v>49</v>
      </c>
      <c r="J204">
        <v>9</v>
      </c>
      <c r="K204" t="s">
        <v>53</v>
      </c>
      <c r="L204" t="s">
        <v>50</v>
      </c>
      <c r="M204">
        <v>39.712000000000003</v>
      </c>
      <c r="N204" t="s">
        <v>20</v>
      </c>
      <c r="Q204" t="s">
        <v>101</v>
      </c>
      <c r="R204">
        <v>1</v>
      </c>
    </row>
    <row r="205" spans="1:18" x14ac:dyDescent="0.4">
      <c r="A205" t="s">
        <v>75</v>
      </c>
      <c r="B205">
        <v>7</v>
      </c>
      <c r="C205">
        <v>20</v>
      </c>
      <c r="D205" t="s">
        <v>14</v>
      </c>
      <c r="E205" t="s">
        <v>25</v>
      </c>
      <c r="F205" t="s">
        <v>21</v>
      </c>
      <c r="G205" t="s">
        <v>26</v>
      </c>
      <c r="H205">
        <v>122</v>
      </c>
      <c r="I205" t="s">
        <v>80</v>
      </c>
      <c r="J205">
        <v>14</v>
      </c>
      <c r="K205" t="s">
        <v>48</v>
      </c>
      <c r="L205" t="s">
        <v>48</v>
      </c>
      <c r="M205">
        <v>39.680999999999997</v>
      </c>
      <c r="N205" t="s">
        <v>20</v>
      </c>
      <c r="Q205" t="s">
        <v>100</v>
      </c>
      <c r="R205">
        <v>2</v>
      </c>
    </row>
    <row r="206" spans="1:18" x14ac:dyDescent="0.4">
      <c r="A206" t="s">
        <v>13</v>
      </c>
      <c r="B206">
        <v>11</v>
      </c>
      <c r="C206">
        <v>36</v>
      </c>
      <c r="D206" t="s">
        <v>22</v>
      </c>
      <c r="E206" t="s">
        <v>15</v>
      </c>
      <c r="F206" t="s">
        <v>21</v>
      </c>
      <c r="G206" t="s">
        <v>17</v>
      </c>
      <c r="H206">
        <v>148</v>
      </c>
      <c r="I206" t="s">
        <v>42</v>
      </c>
      <c r="J206">
        <v>7</v>
      </c>
      <c r="K206">
        <v>54</v>
      </c>
      <c r="L206">
        <v>54</v>
      </c>
      <c r="M206">
        <v>39.594999999999999</v>
      </c>
      <c r="N206" t="str">
        <f t="shared" ref="N206:N207" si="17">IF(AND(O206&gt;-8,O206&lt;8),"Yes","No")</f>
        <v>Yes</v>
      </c>
      <c r="O206">
        <f>(K206/L206) * 100 - 100</f>
        <v>0</v>
      </c>
      <c r="Q206" t="s">
        <v>101</v>
      </c>
      <c r="R206">
        <v>3</v>
      </c>
    </row>
    <row r="207" spans="1:18" x14ac:dyDescent="0.4">
      <c r="A207" t="s">
        <v>13</v>
      </c>
      <c r="B207">
        <v>127</v>
      </c>
      <c r="C207">
        <v>28</v>
      </c>
      <c r="D207" t="s">
        <v>22</v>
      </c>
      <c r="E207" t="s">
        <v>15</v>
      </c>
      <c r="F207" t="s">
        <v>21</v>
      </c>
      <c r="G207" t="s">
        <v>17</v>
      </c>
      <c r="H207">
        <v>1706</v>
      </c>
      <c r="I207" t="s">
        <v>35</v>
      </c>
      <c r="J207">
        <v>6</v>
      </c>
      <c r="K207">
        <v>80</v>
      </c>
      <c r="L207">
        <v>81</v>
      </c>
      <c r="M207">
        <v>39.491</v>
      </c>
      <c r="N207" t="str">
        <f t="shared" si="17"/>
        <v>Yes</v>
      </c>
      <c r="O207">
        <f>(K207/L207) * 100 - 100</f>
        <v>-1.2345679012345698</v>
      </c>
      <c r="Q207" t="s">
        <v>100</v>
      </c>
      <c r="R207">
        <v>2</v>
      </c>
    </row>
    <row r="208" spans="1:18" x14ac:dyDescent="0.4">
      <c r="A208" t="s">
        <v>75</v>
      </c>
      <c r="B208">
        <v>93</v>
      </c>
      <c r="C208">
        <v>29</v>
      </c>
      <c r="D208" t="s">
        <v>22</v>
      </c>
      <c r="E208" t="s">
        <v>15</v>
      </c>
      <c r="F208" t="s">
        <v>21</v>
      </c>
      <c r="G208" t="s">
        <v>17</v>
      </c>
      <c r="H208">
        <v>1255</v>
      </c>
      <c r="I208" t="s">
        <v>88</v>
      </c>
      <c r="J208">
        <v>9</v>
      </c>
      <c r="K208" t="s">
        <v>73</v>
      </c>
      <c r="L208" t="s">
        <v>33</v>
      </c>
      <c r="M208">
        <v>39.44</v>
      </c>
      <c r="N208" t="s">
        <v>19</v>
      </c>
      <c r="Q208" t="s">
        <v>100</v>
      </c>
      <c r="R208">
        <v>2</v>
      </c>
    </row>
    <row r="209" spans="1:18" x14ac:dyDescent="0.4">
      <c r="A209" t="s">
        <v>45</v>
      </c>
      <c r="B209">
        <v>42</v>
      </c>
      <c r="C209">
        <v>22</v>
      </c>
      <c r="D209" t="s">
        <v>22</v>
      </c>
      <c r="E209" t="s">
        <v>25</v>
      </c>
      <c r="F209" t="s">
        <v>27</v>
      </c>
      <c r="G209" t="s">
        <v>17</v>
      </c>
      <c r="H209">
        <v>559</v>
      </c>
      <c r="I209" t="s">
        <v>57</v>
      </c>
      <c r="J209">
        <v>4</v>
      </c>
      <c r="K209" t="s">
        <v>58</v>
      </c>
      <c r="L209" t="s">
        <v>58</v>
      </c>
      <c r="M209">
        <v>39.395000000000003</v>
      </c>
      <c r="N209" t="s">
        <v>20</v>
      </c>
      <c r="Q209" t="s">
        <v>100</v>
      </c>
      <c r="R209">
        <v>2</v>
      </c>
    </row>
    <row r="210" spans="1:18" x14ac:dyDescent="0.4">
      <c r="A210" t="s">
        <v>45</v>
      </c>
      <c r="B210">
        <v>140</v>
      </c>
      <c r="C210">
        <v>36</v>
      </c>
      <c r="D210" t="s">
        <v>14</v>
      </c>
      <c r="E210" t="s">
        <v>15</v>
      </c>
      <c r="F210" t="s">
        <v>21</v>
      </c>
      <c r="G210" t="s">
        <v>17</v>
      </c>
      <c r="H210">
        <v>1867</v>
      </c>
      <c r="I210" t="s">
        <v>49</v>
      </c>
      <c r="J210">
        <v>8</v>
      </c>
      <c r="K210" t="s">
        <v>50</v>
      </c>
      <c r="L210" t="s">
        <v>50</v>
      </c>
      <c r="M210">
        <v>39.112000000000002</v>
      </c>
      <c r="N210" t="s">
        <v>20</v>
      </c>
      <c r="Q210" t="s">
        <v>101</v>
      </c>
      <c r="R210">
        <v>1</v>
      </c>
    </row>
    <row r="211" spans="1:18" x14ac:dyDescent="0.4">
      <c r="A211" t="s">
        <v>13</v>
      </c>
      <c r="B211">
        <v>162</v>
      </c>
      <c r="C211">
        <v>32</v>
      </c>
      <c r="D211" t="s">
        <v>14</v>
      </c>
      <c r="E211" t="s">
        <v>23</v>
      </c>
      <c r="F211" t="s">
        <v>27</v>
      </c>
      <c r="G211" t="s">
        <v>17</v>
      </c>
      <c r="H211">
        <v>2176</v>
      </c>
      <c r="I211" t="s">
        <v>43</v>
      </c>
      <c r="J211">
        <v>18</v>
      </c>
      <c r="K211">
        <v>55</v>
      </c>
      <c r="L211">
        <v>54</v>
      </c>
      <c r="M211">
        <v>38.963000000000001</v>
      </c>
      <c r="N211" t="str">
        <f t="shared" ref="N211:N212" si="18">IF(AND(O211&gt;-8,O211&lt;8),"Yes","No")</f>
        <v>Yes</v>
      </c>
      <c r="O211">
        <f>(K211/L211) * 100 - 100</f>
        <v>1.8518518518518619</v>
      </c>
      <c r="Q211" t="s">
        <v>100</v>
      </c>
      <c r="R211">
        <v>3</v>
      </c>
    </row>
    <row r="212" spans="1:18" x14ac:dyDescent="0.4">
      <c r="A212" t="s">
        <v>13</v>
      </c>
      <c r="B212">
        <v>79</v>
      </c>
      <c r="C212">
        <v>32</v>
      </c>
      <c r="D212" t="s">
        <v>22</v>
      </c>
      <c r="E212" t="s">
        <v>25</v>
      </c>
      <c r="F212" t="s">
        <v>27</v>
      </c>
      <c r="G212" t="s">
        <v>17</v>
      </c>
      <c r="H212">
        <v>1032</v>
      </c>
      <c r="I212" t="s">
        <v>36</v>
      </c>
      <c r="J212">
        <v>2</v>
      </c>
      <c r="K212">
        <v>81</v>
      </c>
      <c r="L212">
        <v>81</v>
      </c>
      <c r="M212">
        <v>38.923999999999999</v>
      </c>
      <c r="N212" t="str">
        <f t="shared" si="18"/>
        <v>Yes</v>
      </c>
      <c r="O212">
        <f>(K212/L212) * 100 - 100</f>
        <v>0</v>
      </c>
      <c r="Q212" t="s">
        <v>101</v>
      </c>
      <c r="R212">
        <v>2</v>
      </c>
    </row>
    <row r="213" spans="1:18" x14ac:dyDescent="0.4">
      <c r="A213" t="s">
        <v>45</v>
      </c>
      <c r="B213">
        <v>93</v>
      </c>
      <c r="C213">
        <v>29</v>
      </c>
      <c r="D213" t="s">
        <v>22</v>
      </c>
      <c r="E213" t="s">
        <v>15</v>
      </c>
      <c r="F213" t="s">
        <v>21</v>
      </c>
      <c r="G213" t="s">
        <v>17</v>
      </c>
      <c r="H213">
        <v>1259</v>
      </c>
      <c r="I213" t="s">
        <v>74</v>
      </c>
      <c r="J213">
        <v>13</v>
      </c>
      <c r="K213" t="s">
        <v>73</v>
      </c>
      <c r="L213" t="s">
        <v>73</v>
      </c>
      <c r="M213">
        <v>38.773000000000003</v>
      </c>
      <c r="N213" t="s">
        <v>20</v>
      </c>
      <c r="Q213" t="s">
        <v>100</v>
      </c>
      <c r="R213">
        <v>3</v>
      </c>
    </row>
    <row r="214" spans="1:18" x14ac:dyDescent="0.4">
      <c r="A214" t="s">
        <v>13</v>
      </c>
      <c r="B214">
        <v>66</v>
      </c>
      <c r="C214">
        <v>43</v>
      </c>
      <c r="D214" t="s">
        <v>14</v>
      </c>
      <c r="E214" t="s">
        <v>28</v>
      </c>
      <c r="F214" t="s">
        <v>21</v>
      </c>
      <c r="G214" t="s">
        <v>17</v>
      </c>
      <c r="H214">
        <v>877</v>
      </c>
      <c r="I214" t="s">
        <v>40</v>
      </c>
      <c r="J214">
        <v>3</v>
      </c>
      <c r="K214">
        <v>90</v>
      </c>
      <c r="L214">
        <v>92</v>
      </c>
      <c r="M214">
        <v>38.491</v>
      </c>
      <c r="N214" t="str">
        <f>IF(AND(O214&gt;-8,O214&lt;8),"Yes","No")</f>
        <v>Yes</v>
      </c>
      <c r="O214">
        <f>(K214/L214) * 100 - 100</f>
        <v>-2.1739130434782652</v>
      </c>
      <c r="Q214" t="s">
        <v>100</v>
      </c>
      <c r="R214">
        <v>3</v>
      </c>
    </row>
    <row r="215" spans="1:18" x14ac:dyDescent="0.4">
      <c r="A215" t="s">
        <v>75</v>
      </c>
      <c r="B215">
        <v>110</v>
      </c>
      <c r="C215">
        <v>36</v>
      </c>
      <c r="D215" t="s">
        <v>14</v>
      </c>
      <c r="E215" t="s">
        <v>15</v>
      </c>
      <c r="F215" t="s">
        <v>21</v>
      </c>
      <c r="G215" t="s">
        <v>17</v>
      </c>
      <c r="H215">
        <v>1512</v>
      </c>
      <c r="I215" t="s">
        <v>78</v>
      </c>
      <c r="J215">
        <v>10</v>
      </c>
      <c r="K215" t="s">
        <v>58</v>
      </c>
      <c r="L215" t="s">
        <v>58</v>
      </c>
      <c r="M215">
        <v>38.280999999999999</v>
      </c>
      <c r="N215" t="s">
        <v>20</v>
      </c>
      <c r="Q215" t="s">
        <v>101</v>
      </c>
      <c r="R215">
        <v>1</v>
      </c>
    </row>
    <row r="216" spans="1:18" x14ac:dyDescent="0.4">
      <c r="A216" t="s">
        <v>45</v>
      </c>
      <c r="B216">
        <v>145</v>
      </c>
      <c r="C216">
        <v>37</v>
      </c>
      <c r="D216" t="s">
        <v>22</v>
      </c>
      <c r="E216" t="s">
        <v>23</v>
      </c>
      <c r="F216" t="s">
        <v>21</v>
      </c>
      <c r="G216" t="s">
        <v>17</v>
      </c>
      <c r="H216">
        <v>1946</v>
      </c>
      <c r="I216" t="s">
        <v>68</v>
      </c>
      <c r="J216">
        <v>15</v>
      </c>
      <c r="K216" t="s">
        <v>33</v>
      </c>
      <c r="L216" t="s">
        <v>33</v>
      </c>
      <c r="M216">
        <v>38.234000000000002</v>
      </c>
      <c r="N216" t="s">
        <v>20</v>
      </c>
      <c r="Q216" t="s">
        <v>100</v>
      </c>
      <c r="R216">
        <v>3</v>
      </c>
    </row>
    <row r="217" spans="1:18" x14ac:dyDescent="0.4">
      <c r="A217" t="s">
        <v>75</v>
      </c>
      <c r="B217">
        <v>52</v>
      </c>
      <c r="C217">
        <v>28</v>
      </c>
      <c r="D217" t="s">
        <v>22</v>
      </c>
      <c r="E217" t="s">
        <v>15</v>
      </c>
      <c r="F217" t="s">
        <v>21</v>
      </c>
      <c r="G217" t="s">
        <v>17</v>
      </c>
      <c r="H217">
        <v>729</v>
      </c>
      <c r="I217" t="s">
        <v>77</v>
      </c>
      <c r="J217">
        <v>13</v>
      </c>
      <c r="K217" t="s">
        <v>33</v>
      </c>
      <c r="L217" t="s">
        <v>33</v>
      </c>
      <c r="M217">
        <v>38.218000000000004</v>
      </c>
      <c r="N217" t="s">
        <v>20</v>
      </c>
      <c r="Q217" t="s">
        <v>101</v>
      </c>
      <c r="R217">
        <v>1</v>
      </c>
    </row>
    <row r="218" spans="1:18" x14ac:dyDescent="0.4">
      <c r="A218" t="s">
        <v>75</v>
      </c>
      <c r="B218">
        <v>162</v>
      </c>
      <c r="C218">
        <v>32</v>
      </c>
      <c r="D218" t="s">
        <v>14</v>
      </c>
      <c r="E218" t="s">
        <v>23</v>
      </c>
      <c r="F218" t="s">
        <v>27</v>
      </c>
      <c r="G218" t="s">
        <v>17</v>
      </c>
      <c r="H218">
        <v>2172</v>
      </c>
      <c r="I218" t="s">
        <v>79</v>
      </c>
      <c r="J218">
        <v>14</v>
      </c>
      <c r="K218" t="s">
        <v>58</v>
      </c>
      <c r="L218" t="s">
        <v>58</v>
      </c>
      <c r="M218">
        <v>38.093000000000004</v>
      </c>
      <c r="N218" t="s">
        <v>20</v>
      </c>
      <c r="Q218" t="s">
        <v>100</v>
      </c>
      <c r="R218">
        <v>1</v>
      </c>
    </row>
    <row r="219" spans="1:18" x14ac:dyDescent="0.4">
      <c r="A219" t="s">
        <v>13</v>
      </c>
      <c r="B219">
        <v>26</v>
      </c>
      <c r="C219">
        <v>39</v>
      </c>
      <c r="D219" t="s">
        <v>14</v>
      </c>
      <c r="E219" t="s">
        <v>15</v>
      </c>
      <c r="F219" t="s">
        <v>27</v>
      </c>
      <c r="G219" t="s">
        <v>17</v>
      </c>
      <c r="H219">
        <v>360</v>
      </c>
      <c r="I219" t="s">
        <v>37</v>
      </c>
      <c r="J219">
        <v>11</v>
      </c>
      <c r="K219">
        <v>95</v>
      </c>
      <c r="L219">
        <v>95</v>
      </c>
      <c r="M219">
        <v>38.027999999999999</v>
      </c>
      <c r="N219" t="str">
        <f>IF(AND(O219&gt;-8,O219&lt;8),"Yes","No")</f>
        <v>Yes</v>
      </c>
      <c r="O219">
        <f>(K219/L219) * 100 - 100</f>
        <v>0</v>
      </c>
      <c r="Q219" t="s">
        <v>101</v>
      </c>
      <c r="R219">
        <v>2</v>
      </c>
    </row>
    <row r="220" spans="1:18" x14ac:dyDescent="0.4">
      <c r="A220" t="s">
        <v>75</v>
      </c>
      <c r="B220">
        <v>104</v>
      </c>
      <c r="C220">
        <v>59</v>
      </c>
      <c r="D220" t="s">
        <v>14</v>
      </c>
      <c r="E220" t="s">
        <v>15</v>
      </c>
      <c r="F220" t="s">
        <v>24</v>
      </c>
      <c r="G220" t="s">
        <v>17</v>
      </c>
      <c r="H220">
        <v>1413</v>
      </c>
      <c r="I220" t="s">
        <v>94</v>
      </c>
      <c r="J220">
        <v>2</v>
      </c>
      <c r="K220" t="s">
        <v>33</v>
      </c>
      <c r="L220" t="s">
        <v>33</v>
      </c>
      <c r="M220">
        <v>37.976999999999997</v>
      </c>
      <c r="N220" t="s">
        <v>20</v>
      </c>
      <c r="Q220" t="s">
        <v>100</v>
      </c>
      <c r="R220">
        <v>3</v>
      </c>
    </row>
    <row r="221" spans="1:18" x14ac:dyDescent="0.4">
      <c r="A221" t="s">
        <v>13</v>
      </c>
      <c r="B221">
        <v>121</v>
      </c>
      <c r="C221">
        <v>39</v>
      </c>
      <c r="D221" t="s">
        <v>14</v>
      </c>
      <c r="E221" t="s">
        <v>25</v>
      </c>
      <c r="F221" t="s">
        <v>21</v>
      </c>
      <c r="G221" t="s">
        <v>17</v>
      </c>
      <c r="H221">
        <v>1654</v>
      </c>
      <c r="I221" t="s">
        <v>37</v>
      </c>
      <c r="J221">
        <v>4</v>
      </c>
      <c r="K221">
        <v>95</v>
      </c>
      <c r="L221">
        <v>95</v>
      </c>
      <c r="M221">
        <v>37.869</v>
      </c>
      <c r="N221" t="str">
        <f>IF(AND(O221&gt;-8,O221&lt;8),"Yes","No")</f>
        <v>Yes</v>
      </c>
      <c r="O221">
        <f>(K221/L221) * 100 - 100</f>
        <v>0</v>
      </c>
      <c r="Q221" t="s">
        <v>101</v>
      </c>
      <c r="R221">
        <v>2</v>
      </c>
    </row>
    <row r="222" spans="1:18" x14ac:dyDescent="0.4">
      <c r="A222" t="s">
        <v>75</v>
      </c>
      <c r="B222">
        <v>19</v>
      </c>
      <c r="C222">
        <v>29</v>
      </c>
      <c r="D222" t="s">
        <v>22</v>
      </c>
      <c r="E222" t="s">
        <v>15</v>
      </c>
      <c r="F222" t="s">
        <v>21</v>
      </c>
      <c r="G222" t="s">
        <v>17</v>
      </c>
      <c r="H222">
        <v>248</v>
      </c>
      <c r="I222" t="s">
        <v>85</v>
      </c>
      <c r="J222">
        <v>1</v>
      </c>
      <c r="K222" t="s">
        <v>48</v>
      </c>
      <c r="L222" t="s">
        <v>48</v>
      </c>
      <c r="M222">
        <v>37.723999999999997</v>
      </c>
      <c r="N222" t="s">
        <v>20</v>
      </c>
      <c r="Q222" t="s">
        <v>101</v>
      </c>
      <c r="R222">
        <v>2</v>
      </c>
    </row>
    <row r="223" spans="1:18" x14ac:dyDescent="0.4">
      <c r="A223" t="s">
        <v>45</v>
      </c>
      <c r="B223">
        <v>127</v>
      </c>
      <c r="C223">
        <v>28</v>
      </c>
      <c r="D223" t="s">
        <v>22</v>
      </c>
      <c r="E223" t="s">
        <v>15</v>
      </c>
      <c r="F223" t="s">
        <v>21</v>
      </c>
      <c r="G223" t="s">
        <v>17</v>
      </c>
      <c r="H223">
        <v>1712</v>
      </c>
      <c r="I223" t="s">
        <v>68</v>
      </c>
      <c r="J223">
        <v>8</v>
      </c>
      <c r="K223" t="s">
        <v>33</v>
      </c>
      <c r="L223" t="s">
        <v>33</v>
      </c>
      <c r="M223">
        <v>37.521999999999998</v>
      </c>
      <c r="N223" t="s">
        <v>20</v>
      </c>
      <c r="Q223" t="s">
        <v>100</v>
      </c>
      <c r="R223">
        <v>3</v>
      </c>
    </row>
    <row r="224" spans="1:18" x14ac:dyDescent="0.4">
      <c r="A224" t="s">
        <v>13</v>
      </c>
      <c r="B224">
        <v>32</v>
      </c>
      <c r="C224">
        <v>37</v>
      </c>
      <c r="D224" t="s">
        <v>14</v>
      </c>
      <c r="E224" t="s">
        <v>29</v>
      </c>
      <c r="F224" t="s">
        <v>24</v>
      </c>
      <c r="G224" t="s">
        <v>17</v>
      </c>
      <c r="H224">
        <v>431</v>
      </c>
      <c r="I224" t="s">
        <v>18</v>
      </c>
      <c r="J224">
        <v>5</v>
      </c>
      <c r="K224">
        <v>575</v>
      </c>
      <c r="L224">
        <v>578</v>
      </c>
      <c r="M224">
        <v>37.465000000000003</v>
      </c>
      <c r="N224" t="str">
        <f>IF(AND(O224&gt;-8,O224&lt;8),"Yes","No")</f>
        <v>Yes</v>
      </c>
      <c r="O224">
        <f>(K224/L224) * 100 - 100</f>
        <v>-0.51903114186850985</v>
      </c>
      <c r="Q224" t="s">
        <v>100</v>
      </c>
      <c r="R224">
        <v>1</v>
      </c>
    </row>
    <row r="225" spans="1:18" x14ac:dyDescent="0.4">
      <c r="A225" t="s">
        <v>45</v>
      </c>
      <c r="B225">
        <v>162</v>
      </c>
      <c r="C225">
        <v>32</v>
      </c>
      <c r="D225" t="s">
        <v>14</v>
      </c>
      <c r="E225" t="s">
        <v>23</v>
      </c>
      <c r="F225" t="s">
        <v>27</v>
      </c>
      <c r="G225" t="s">
        <v>17</v>
      </c>
      <c r="H225">
        <v>2165</v>
      </c>
      <c r="I225" t="s">
        <v>56</v>
      </c>
      <c r="J225">
        <v>7</v>
      </c>
      <c r="K225" t="s">
        <v>50</v>
      </c>
      <c r="L225" t="s">
        <v>50</v>
      </c>
      <c r="M225">
        <v>37.378</v>
      </c>
      <c r="N225" t="s">
        <v>20</v>
      </c>
      <c r="Q225" t="s">
        <v>100</v>
      </c>
      <c r="R225">
        <v>1</v>
      </c>
    </row>
    <row r="226" spans="1:18" x14ac:dyDescent="0.4">
      <c r="A226" t="s">
        <v>75</v>
      </c>
      <c r="B226">
        <v>119</v>
      </c>
      <c r="C226">
        <v>33</v>
      </c>
      <c r="D226" t="s">
        <v>22</v>
      </c>
      <c r="E226" t="s">
        <v>15</v>
      </c>
      <c r="F226" t="s">
        <v>21</v>
      </c>
      <c r="G226" t="s">
        <v>17</v>
      </c>
      <c r="H226">
        <v>1617</v>
      </c>
      <c r="I226" t="s">
        <v>91</v>
      </c>
      <c r="J226">
        <v>3</v>
      </c>
      <c r="K226" t="s">
        <v>58</v>
      </c>
      <c r="L226" t="s">
        <v>58</v>
      </c>
      <c r="M226">
        <v>37.356999999999999</v>
      </c>
      <c r="N226" t="s">
        <v>20</v>
      </c>
      <c r="Q226" t="s">
        <v>101</v>
      </c>
      <c r="R226">
        <v>3</v>
      </c>
    </row>
    <row r="227" spans="1:18" x14ac:dyDescent="0.4">
      <c r="A227" t="s">
        <v>13</v>
      </c>
      <c r="B227">
        <v>105</v>
      </c>
      <c r="C227">
        <v>46</v>
      </c>
      <c r="D227" t="s">
        <v>14</v>
      </c>
      <c r="E227" t="s">
        <v>15</v>
      </c>
      <c r="F227" t="s">
        <v>28</v>
      </c>
      <c r="G227" t="s">
        <v>17</v>
      </c>
      <c r="H227">
        <v>1447</v>
      </c>
      <c r="I227" t="s">
        <v>34</v>
      </c>
      <c r="J227">
        <v>18</v>
      </c>
      <c r="K227">
        <v>570</v>
      </c>
      <c r="L227">
        <v>569</v>
      </c>
      <c r="M227">
        <v>37.262999999999998</v>
      </c>
      <c r="N227" t="str">
        <f t="shared" ref="N227:N229" si="19">IF(AND(O227&gt;-8,O227&lt;8),"Yes","No")</f>
        <v>Yes</v>
      </c>
      <c r="O227">
        <f>(K227/L227) * 100 - 100</f>
        <v>0.17574692442883588</v>
      </c>
      <c r="Q227" t="s">
        <v>100</v>
      </c>
      <c r="R227">
        <v>1</v>
      </c>
    </row>
    <row r="228" spans="1:18" x14ac:dyDescent="0.4">
      <c r="A228" t="s">
        <v>13</v>
      </c>
      <c r="B228">
        <v>145</v>
      </c>
      <c r="C228">
        <v>37</v>
      </c>
      <c r="D228" t="s">
        <v>22</v>
      </c>
      <c r="E228" t="s">
        <v>23</v>
      </c>
      <c r="F228" t="s">
        <v>21</v>
      </c>
      <c r="G228" t="s">
        <v>17</v>
      </c>
      <c r="H228">
        <v>1936</v>
      </c>
      <c r="I228" t="s">
        <v>18</v>
      </c>
      <c r="J228">
        <v>5</v>
      </c>
      <c r="K228">
        <v>575</v>
      </c>
      <c r="L228">
        <v>578</v>
      </c>
      <c r="M228">
        <v>37.042999999999999</v>
      </c>
      <c r="N228" t="str">
        <f t="shared" si="19"/>
        <v>Yes</v>
      </c>
      <c r="O228">
        <f>(K228/L228) * 100 - 100</f>
        <v>-0.51903114186850985</v>
      </c>
      <c r="Q228" t="s">
        <v>100</v>
      </c>
      <c r="R228">
        <v>1</v>
      </c>
    </row>
    <row r="229" spans="1:18" x14ac:dyDescent="0.4">
      <c r="A229" t="s">
        <v>13</v>
      </c>
      <c r="B229">
        <v>161</v>
      </c>
      <c r="C229">
        <v>37</v>
      </c>
      <c r="D229" t="s">
        <v>14</v>
      </c>
      <c r="E229" t="s">
        <v>15</v>
      </c>
      <c r="F229" t="s">
        <v>16</v>
      </c>
      <c r="G229" t="s">
        <v>17</v>
      </c>
      <c r="H229">
        <v>2149</v>
      </c>
      <c r="I229" t="s">
        <v>35</v>
      </c>
      <c r="J229">
        <v>9</v>
      </c>
      <c r="K229">
        <v>80</v>
      </c>
      <c r="L229">
        <v>81</v>
      </c>
      <c r="M229">
        <v>36.936</v>
      </c>
      <c r="N229" t="str">
        <f t="shared" si="19"/>
        <v>Yes</v>
      </c>
      <c r="O229">
        <f>(K229/L229) * 100 - 100</f>
        <v>-1.2345679012345698</v>
      </c>
      <c r="Q229" t="s">
        <v>100</v>
      </c>
      <c r="R229">
        <v>2</v>
      </c>
    </row>
    <row r="230" spans="1:18" x14ac:dyDescent="0.4">
      <c r="A230" t="s">
        <v>45</v>
      </c>
      <c r="B230">
        <v>3</v>
      </c>
      <c r="C230">
        <v>21</v>
      </c>
      <c r="D230" t="s">
        <v>22</v>
      </c>
      <c r="E230" t="s">
        <v>15</v>
      </c>
      <c r="F230" t="s">
        <v>24</v>
      </c>
      <c r="G230" t="s">
        <v>26</v>
      </c>
      <c r="H230">
        <v>50</v>
      </c>
      <c r="I230" t="s">
        <v>46</v>
      </c>
      <c r="J230">
        <v>14</v>
      </c>
      <c r="K230" t="s">
        <v>38</v>
      </c>
      <c r="L230" t="s">
        <v>38</v>
      </c>
      <c r="M230">
        <v>36.898000000000003</v>
      </c>
      <c r="N230" t="s">
        <v>20</v>
      </c>
      <c r="Q230" t="s">
        <v>100</v>
      </c>
      <c r="R230">
        <v>1</v>
      </c>
    </row>
    <row r="231" spans="1:18" x14ac:dyDescent="0.4">
      <c r="A231" t="s">
        <v>75</v>
      </c>
      <c r="B231">
        <v>141</v>
      </c>
      <c r="C231">
        <v>39</v>
      </c>
      <c r="D231" t="s">
        <v>22</v>
      </c>
      <c r="E231" t="s">
        <v>15</v>
      </c>
      <c r="F231" t="s">
        <v>21</v>
      </c>
      <c r="G231" t="s">
        <v>17</v>
      </c>
      <c r="H231">
        <v>1893</v>
      </c>
      <c r="I231" t="s">
        <v>90</v>
      </c>
      <c r="J231">
        <v>14</v>
      </c>
      <c r="K231" t="s">
        <v>58</v>
      </c>
      <c r="L231" t="s">
        <v>58</v>
      </c>
      <c r="M231">
        <v>36.850999999999999</v>
      </c>
      <c r="N231" t="s">
        <v>20</v>
      </c>
      <c r="Q231" t="s">
        <v>100</v>
      </c>
      <c r="R231">
        <v>3</v>
      </c>
    </row>
    <row r="232" spans="1:18" x14ac:dyDescent="0.4">
      <c r="A232" t="s">
        <v>13</v>
      </c>
      <c r="B232">
        <v>139</v>
      </c>
      <c r="C232">
        <v>72</v>
      </c>
      <c r="D232" t="s">
        <v>14</v>
      </c>
      <c r="E232" t="s">
        <v>23</v>
      </c>
      <c r="F232" t="s">
        <v>24</v>
      </c>
      <c r="G232" t="s">
        <v>17</v>
      </c>
      <c r="H232">
        <v>1846</v>
      </c>
      <c r="I232" t="s">
        <v>43</v>
      </c>
      <c r="J232">
        <v>7</v>
      </c>
      <c r="K232">
        <v>52</v>
      </c>
      <c r="L232">
        <v>54</v>
      </c>
      <c r="M232">
        <v>36.829000000000001</v>
      </c>
      <c r="N232" t="str">
        <f>IF(AND(O232&gt;-8,O232&lt;8),"Yes","No")</f>
        <v>Yes</v>
      </c>
      <c r="O232">
        <f>(K232/L232) * 100 - 100</f>
        <v>-3.7037037037037095</v>
      </c>
      <c r="Q232" t="s">
        <v>100</v>
      </c>
      <c r="R232">
        <v>3</v>
      </c>
    </row>
    <row r="233" spans="1:18" x14ac:dyDescent="0.4">
      <c r="A233" t="s">
        <v>75</v>
      </c>
      <c r="B233">
        <v>42</v>
      </c>
      <c r="C233">
        <v>22</v>
      </c>
      <c r="D233" t="s">
        <v>22</v>
      </c>
      <c r="E233" t="s">
        <v>25</v>
      </c>
      <c r="F233" t="s">
        <v>27</v>
      </c>
      <c r="G233" t="s">
        <v>17</v>
      </c>
      <c r="H233">
        <v>715</v>
      </c>
      <c r="I233" t="s">
        <v>80</v>
      </c>
      <c r="J233">
        <v>16</v>
      </c>
      <c r="K233" t="s">
        <v>48</v>
      </c>
      <c r="L233" t="s">
        <v>48</v>
      </c>
      <c r="M233">
        <v>36.820999999999998</v>
      </c>
      <c r="N233" t="s">
        <v>20</v>
      </c>
      <c r="Q233" t="s">
        <v>100</v>
      </c>
      <c r="R233">
        <v>2</v>
      </c>
    </row>
    <row r="234" spans="1:18" x14ac:dyDescent="0.4">
      <c r="A234" t="s">
        <v>13</v>
      </c>
      <c r="B234">
        <v>42</v>
      </c>
      <c r="C234">
        <v>22</v>
      </c>
      <c r="D234" t="s">
        <v>22</v>
      </c>
      <c r="E234" t="s">
        <v>25</v>
      </c>
      <c r="F234" t="s">
        <v>27</v>
      </c>
      <c r="G234" t="s">
        <v>17</v>
      </c>
      <c r="H234">
        <v>703</v>
      </c>
      <c r="I234" t="s">
        <v>37</v>
      </c>
      <c r="J234">
        <v>12</v>
      </c>
      <c r="K234">
        <v>95</v>
      </c>
      <c r="L234">
        <v>95</v>
      </c>
      <c r="M234">
        <v>36.808999999999997</v>
      </c>
      <c r="N234" t="str">
        <f t="shared" ref="N234:N235" si="20">IF(AND(O234&gt;-8,O234&lt;8),"Yes","No")</f>
        <v>Yes</v>
      </c>
      <c r="O234">
        <f>(K234/L234) * 100 - 100</f>
        <v>0</v>
      </c>
      <c r="Q234" t="s">
        <v>101</v>
      </c>
      <c r="R234">
        <v>2</v>
      </c>
    </row>
    <row r="235" spans="1:18" x14ac:dyDescent="0.4">
      <c r="A235" t="s">
        <v>13</v>
      </c>
      <c r="B235">
        <v>6</v>
      </c>
      <c r="C235">
        <v>21</v>
      </c>
      <c r="D235" t="s">
        <v>14</v>
      </c>
      <c r="E235" t="s">
        <v>25</v>
      </c>
      <c r="F235" t="s">
        <v>27</v>
      </c>
      <c r="G235" t="s">
        <v>26</v>
      </c>
      <c r="H235">
        <v>97</v>
      </c>
      <c r="I235" t="s">
        <v>39</v>
      </c>
      <c r="J235">
        <v>7</v>
      </c>
      <c r="K235">
        <v>95</v>
      </c>
      <c r="L235">
        <v>95</v>
      </c>
      <c r="M235">
        <v>36.771999999999998</v>
      </c>
      <c r="N235" t="str">
        <f t="shared" si="20"/>
        <v>Yes</v>
      </c>
      <c r="O235">
        <f>(K235/L235) * 100 - 100</f>
        <v>0</v>
      </c>
      <c r="Q235" t="s">
        <v>100</v>
      </c>
      <c r="R235">
        <v>2</v>
      </c>
    </row>
    <row r="236" spans="1:18" x14ac:dyDescent="0.4">
      <c r="A236" t="s">
        <v>45</v>
      </c>
      <c r="B236">
        <v>27</v>
      </c>
      <c r="C236">
        <v>35</v>
      </c>
      <c r="D236" t="s">
        <v>14</v>
      </c>
      <c r="E236" t="s">
        <v>15</v>
      </c>
      <c r="F236" t="s">
        <v>27</v>
      </c>
      <c r="G236" t="s">
        <v>17</v>
      </c>
      <c r="H236">
        <v>359</v>
      </c>
      <c r="I236" t="s">
        <v>72</v>
      </c>
      <c r="J236">
        <v>6</v>
      </c>
      <c r="K236" t="s">
        <v>73</v>
      </c>
      <c r="L236" t="s">
        <v>73</v>
      </c>
      <c r="M236">
        <v>36.75</v>
      </c>
      <c r="N236" t="s">
        <v>20</v>
      </c>
      <c r="Q236" t="s">
        <v>101</v>
      </c>
      <c r="R236">
        <v>3</v>
      </c>
    </row>
    <row r="237" spans="1:18" x14ac:dyDescent="0.4">
      <c r="A237" t="s">
        <v>75</v>
      </c>
      <c r="B237">
        <v>93</v>
      </c>
      <c r="C237">
        <v>29</v>
      </c>
      <c r="D237" t="s">
        <v>22</v>
      </c>
      <c r="E237" t="s">
        <v>15</v>
      </c>
      <c r="F237" t="s">
        <v>21</v>
      </c>
      <c r="G237" t="s">
        <v>17</v>
      </c>
      <c r="H237">
        <v>1254</v>
      </c>
      <c r="I237" t="s">
        <v>94</v>
      </c>
      <c r="J237">
        <v>8</v>
      </c>
      <c r="K237" t="s">
        <v>33</v>
      </c>
      <c r="L237" t="s">
        <v>33</v>
      </c>
      <c r="M237">
        <v>36.636000000000003</v>
      </c>
      <c r="N237" t="s">
        <v>20</v>
      </c>
      <c r="Q237" t="s">
        <v>100</v>
      </c>
      <c r="R237">
        <v>3</v>
      </c>
    </row>
    <row r="238" spans="1:18" x14ac:dyDescent="0.4">
      <c r="A238" t="s">
        <v>75</v>
      </c>
      <c r="B238">
        <v>17</v>
      </c>
      <c r="C238">
        <v>21</v>
      </c>
      <c r="D238" t="s">
        <v>14</v>
      </c>
      <c r="E238" t="s">
        <v>29</v>
      </c>
      <c r="F238" t="s">
        <v>21</v>
      </c>
      <c r="G238" t="s">
        <v>26</v>
      </c>
      <c r="H238">
        <v>195</v>
      </c>
      <c r="I238" t="s">
        <v>86</v>
      </c>
      <c r="J238">
        <v>1</v>
      </c>
      <c r="K238" t="s">
        <v>33</v>
      </c>
      <c r="L238" t="s">
        <v>33</v>
      </c>
      <c r="M238">
        <v>36.591999999999999</v>
      </c>
      <c r="N238" t="s">
        <v>20</v>
      </c>
      <c r="Q238" t="s">
        <v>101</v>
      </c>
      <c r="R238">
        <v>2</v>
      </c>
    </row>
    <row r="239" spans="1:18" x14ac:dyDescent="0.4">
      <c r="A239" t="s">
        <v>75</v>
      </c>
      <c r="B239">
        <v>110</v>
      </c>
      <c r="C239">
        <v>36</v>
      </c>
      <c r="D239" t="s">
        <v>14</v>
      </c>
      <c r="E239" t="s">
        <v>15</v>
      </c>
      <c r="F239" t="s">
        <v>21</v>
      </c>
      <c r="G239" t="s">
        <v>17</v>
      </c>
      <c r="H239">
        <v>1503</v>
      </c>
      <c r="I239" t="s">
        <v>86</v>
      </c>
      <c r="J239">
        <v>1</v>
      </c>
      <c r="K239" t="s">
        <v>33</v>
      </c>
      <c r="L239" t="s">
        <v>33</v>
      </c>
      <c r="M239">
        <v>36.546999999999997</v>
      </c>
      <c r="N239" t="s">
        <v>20</v>
      </c>
      <c r="Q239" t="s">
        <v>101</v>
      </c>
      <c r="R239">
        <v>2</v>
      </c>
    </row>
    <row r="240" spans="1:18" x14ac:dyDescent="0.4">
      <c r="A240" t="s">
        <v>13</v>
      </c>
      <c r="B240">
        <v>7</v>
      </c>
      <c r="C240">
        <v>20</v>
      </c>
      <c r="D240" t="s">
        <v>14</v>
      </c>
      <c r="E240" t="s">
        <v>25</v>
      </c>
      <c r="F240" t="s">
        <v>21</v>
      </c>
      <c r="G240" t="s">
        <v>26</v>
      </c>
      <c r="H240">
        <v>121</v>
      </c>
      <c r="I240" t="s">
        <v>40</v>
      </c>
      <c r="J240">
        <v>13</v>
      </c>
      <c r="K240">
        <v>90</v>
      </c>
      <c r="L240">
        <v>92</v>
      </c>
      <c r="M240">
        <v>36.475000000000001</v>
      </c>
      <c r="N240" t="str">
        <f t="shared" ref="N240:N242" si="21">IF(AND(O240&gt;-8,O240&lt;8),"Yes","No")</f>
        <v>Yes</v>
      </c>
      <c r="O240">
        <f>(K240/L240) * 100 - 100</f>
        <v>-2.1739130434782652</v>
      </c>
      <c r="Q240" t="s">
        <v>100</v>
      </c>
      <c r="R240">
        <v>3</v>
      </c>
    </row>
    <row r="241" spans="1:18" x14ac:dyDescent="0.4">
      <c r="A241" t="s">
        <v>13</v>
      </c>
      <c r="B241">
        <v>158</v>
      </c>
      <c r="C241">
        <v>55</v>
      </c>
      <c r="D241" t="s">
        <v>14</v>
      </c>
      <c r="E241" t="s">
        <v>29</v>
      </c>
      <c r="F241" t="s">
        <v>21</v>
      </c>
      <c r="G241" t="s">
        <v>17</v>
      </c>
      <c r="H241">
        <v>2109</v>
      </c>
      <c r="I241" t="s">
        <v>18</v>
      </c>
      <c r="J241">
        <v>11</v>
      </c>
      <c r="K241">
        <v>575</v>
      </c>
      <c r="L241">
        <v>578</v>
      </c>
      <c r="M241">
        <v>36.454000000000001</v>
      </c>
      <c r="N241" t="str">
        <f t="shared" si="21"/>
        <v>Yes</v>
      </c>
      <c r="O241">
        <f>(K241/L241) * 100 - 100</f>
        <v>-0.51903114186850985</v>
      </c>
      <c r="Q241" t="s">
        <v>100</v>
      </c>
      <c r="R241">
        <v>1</v>
      </c>
    </row>
    <row r="242" spans="1:18" x14ac:dyDescent="0.4">
      <c r="A242" t="s">
        <v>13</v>
      </c>
      <c r="B242">
        <v>155</v>
      </c>
      <c r="C242">
        <v>34</v>
      </c>
      <c r="D242" t="s">
        <v>14</v>
      </c>
      <c r="E242" t="s">
        <v>30</v>
      </c>
      <c r="F242" t="s">
        <v>21</v>
      </c>
      <c r="G242" t="s">
        <v>17</v>
      </c>
      <c r="H242">
        <v>2057</v>
      </c>
      <c r="I242" t="s">
        <v>35</v>
      </c>
      <c r="J242">
        <v>13</v>
      </c>
      <c r="K242">
        <v>80</v>
      </c>
      <c r="L242">
        <v>81</v>
      </c>
      <c r="M242">
        <v>36.402999999999999</v>
      </c>
      <c r="N242" t="str">
        <f t="shared" si="21"/>
        <v>Yes</v>
      </c>
      <c r="O242">
        <f>(K242/L242) * 100 - 100</f>
        <v>-1.2345679012345698</v>
      </c>
      <c r="Q242" t="s">
        <v>100</v>
      </c>
      <c r="R242">
        <v>2</v>
      </c>
    </row>
    <row r="243" spans="1:18" x14ac:dyDescent="0.4">
      <c r="A243" t="s">
        <v>75</v>
      </c>
      <c r="B243">
        <v>161</v>
      </c>
      <c r="C243">
        <v>37</v>
      </c>
      <c r="D243" t="s">
        <v>14</v>
      </c>
      <c r="E243" t="s">
        <v>15</v>
      </c>
      <c r="F243" t="s">
        <v>16</v>
      </c>
      <c r="G243" t="s">
        <v>17</v>
      </c>
      <c r="H243">
        <v>2153</v>
      </c>
      <c r="I243" t="s">
        <v>78</v>
      </c>
      <c r="J243">
        <v>13</v>
      </c>
      <c r="K243" t="s">
        <v>58</v>
      </c>
      <c r="L243" t="s">
        <v>58</v>
      </c>
      <c r="M243">
        <v>36.304000000000002</v>
      </c>
      <c r="N243" t="s">
        <v>20</v>
      </c>
      <c r="Q243" t="s">
        <v>101</v>
      </c>
      <c r="R243">
        <v>1</v>
      </c>
    </row>
    <row r="244" spans="1:18" x14ac:dyDescent="0.4">
      <c r="A244" t="s">
        <v>75</v>
      </c>
      <c r="B244">
        <v>42</v>
      </c>
      <c r="C244">
        <v>22</v>
      </c>
      <c r="D244" t="s">
        <v>22</v>
      </c>
      <c r="E244" t="s">
        <v>25</v>
      </c>
      <c r="F244" t="s">
        <v>27</v>
      </c>
      <c r="G244" t="s">
        <v>17</v>
      </c>
      <c r="H244">
        <v>536</v>
      </c>
      <c r="I244" t="s">
        <v>86</v>
      </c>
      <c r="J244">
        <v>3</v>
      </c>
      <c r="K244" t="s">
        <v>33</v>
      </c>
      <c r="L244" t="s">
        <v>33</v>
      </c>
      <c r="M244">
        <v>36.274000000000001</v>
      </c>
      <c r="N244" t="s">
        <v>20</v>
      </c>
      <c r="Q244" t="s">
        <v>101</v>
      </c>
      <c r="R244">
        <v>2</v>
      </c>
    </row>
    <row r="245" spans="1:18" x14ac:dyDescent="0.4">
      <c r="A245" t="s">
        <v>75</v>
      </c>
      <c r="B245">
        <v>145</v>
      </c>
      <c r="C245">
        <v>37</v>
      </c>
      <c r="D245" t="s">
        <v>22</v>
      </c>
      <c r="E245" t="s">
        <v>23</v>
      </c>
      <c r="F245" t="s">
        <v>21</v>
      </c>
      <c r="G245" t="s">
        <v>17</v>
      </c>
      <c r="H245">
        <v>1934</v>
      </c>
      <c r="I245" t="s">
        <v>92</v>
      </c>
      <c r="J245">
        <v>3</v>
      </c>
      <c r="K245" t="s">
        <v>33</v>
      </c>
      <c r="L245" t="s">
        <v>33</v>
      </c>
      <c r="M245">
        <v>36.197000000000003</v>
      </c>
      <c r="N245" t="s">
        <v>20</v>
      </c>
      <c r="Q245" t="s">
        <v>101</v>
      </c>
      <c r="R245">
        <v>3</v>
      </c>
    </row>
    <row r="246" spans="1:18" x14ac:dyDescent="0.4">
      <c r="A246" t="s">
        <v>45</v>
      </c>
      <c r="B246">
        <v>123</v>
      </c>
      <c r="C246">
        <v>30</v>
      </c>
      <c r="D246" t="s">
        <v>14</v>
      </c>
      <c r="E246" t="s">
        <v>25</v>
      </c>
      <c r="F246" t="s">
        <v>27</v>
      </c>
      <c r="G246" t="s">
        <v>17</v>
      </c>
      <c r="H246">
        <v>1669</v>
      </c>
      <c r="I246" t="s">
        <v>60</v>
      </c>
      <c r="J246">
        <v>1</v>
      </c>
      <c r="K246">
        <v>206</v>
      </c>
      <c r="L246" t="s">
        <v>58</v>
      </c>
      <c r="M246">
        <v>36.158000000000001</v>
      </c>
      <c r="N246" t="s">
        <v>19</v>
      </c>
      <c r="P246" t="s">
        <v>20</v>
      </c>
      <c r="Q246" t="s">
        <v>101</v>
      </c>
      <c r="R246">
        <v>2</v>
      </c>
    </row>
    <row r="247" spans="1:18" x14ac:dyDescent="0.4">
      <c r="A247" t="s">
        <v>13</v>
      </c>
      <c r="B247">
        <v>119</v>
      </c>
      <c r="C247">
        <v>33</v>
      </c>
      <c r="D247" t="s">
        <v>22</v>
      </c>
      <c r="E247" t="s">
        <v>15</v>
      </c>
      <c r="F247" t="s">
        <v>21</v>
      </c>
      <c r="G247" t="s">
        <v>17</v>
      </c>
      <c r="H247">
        <v>1618</v>
      </c>
      <c r="I247" t="s">
        <v>39</v>
      </c>
      <c r="J247">
        <v>4</v>
      </c>
      <c r="K247">
        <v>93</v>
      </c>
      <c r="L247">
        <v>95</v>
      </c>
      <c r="M247">
        <v>36.103999999999999</v>
      </c>
      <c r="N247" t="str">
        <f>IF(AND(O247&gt;-8,O247&lt;8),"Yes","No")</f>
        <v>Yes</v>
      </c>
      <c r="O247">
        <f>(K247/L247) * 100 - 100</f>
        <v>-2.1052631578947256</v>
      </c>
      <c r="Q247" t="s">
        <v>100</v>
      </c>
      <c r="R247">
        <v>2</v>
      </c>
    </row>
    <row r="248" spans="1:18" x14ac:dyDescent="0.4">
      <c r="A248" t="s">
        <v>45</v>
      </c>
      <c r="B248">
        <v>100</v>
      </c>
      <c r="C248">
        <v>36</v>
      </c>
      <c r="D248" t="s">
        <v>14</v>
      </c>
      <c r="E248" t="s">
        <v>23</v>
      </c>
      <c r="F248" t="s">
        <v>24</v>
      </c>
      <c r="G248" t="s">
        <v>17</v>
      </c>
      <c r="H248">
        <v>1365</v>
      </c>
      <c r="I248" t="s">
        <v>68</v>
      </c>
      <c r="J248">
        <v>9</v>
      </c>
      <c r="K248" t="s">
        <v>33</v>
      </c>
      <c r="L248" t="s">
        <v>33</v>
      </c>
      <c r="M248">
        <v>36.08</v>
      </c>
      <c r="N248" t="s">
        <v>20</v>
      </c>
      <c r="Q248" t="s">
        <v>100</v>
      </c>
      <c r="R248">
        <v>3</v>
      </c>
    </row>
    <row r="249" spans="1:18" x14ac:dyDescent="0.4">
      <c r="A249" t="s">
        <v>75</v>
      </c>
      <c r="B249">
        <v>158</v>
      </c>
      <c r="C249">
        <v>55</v>
      </c>
      <c r="D249" t="s">
        <v>14</v>
      </c>
      <c r="E249" t="s">
        <v>29</v>
      </c>
      <c r="F249" t="s">
        <v>21</v>
      </c>
      <c r="G249" t="s">
        <v>17</v>
      </c>
      <c r="H249">
        <v>2102</v>
      </c>
      <c r="I249" t="s">
        <v>80</v>
      </c>
      <c r="J249">
        <v>4</v>
      </c>
      <c r="K249" t="s">
        <v>48</v>
      </c>
      <c r="L249" t="s">
        <v>48</v>
      </c>
      <c r="M249">
        <v>36.076000000000001</v>
      </c>
      <c r="N249" t="s">
        <v>20</v>
      </c>
      <c r="Q249" t="s">
        <v>100</v>
      </c>
      <c r="R249">
        <v>2</v>
      </c>
    </row>
    <row r="250" spans="1:18" x14ac:dyDescent="0.4">
      <c r="A250" t="s">
        <v>45</v>
      </c>
      <c r="B250">
        <v>17</v>
      </c>
      <c r="C250">
        <v>21</v>
      </c>
      <c r="D250" t="s">
        <v>14</v>
      </c>
      <c r="E250" t="s">
        <v>29</v>
      </c>
      <c r="F250" t="s">
        <v>21</v>
      </c>
      <c r="G250" t="s">
        <v>26</v>
      </c>
      <c r="H250">
        <v>198</v>
      </c>
      <c r="I250" t="s">
        <v>61</v>
      </c>
      <c r="J250">
        <v>3</v>
      </c>
      <c r="K250" t="s">
        <v>48</v>
      </c>
      <c r="L250" t="s">
        <v>48</v>
      </c>
      <c r="M250">
        <v>35.826999999999998</v>
      </c>
      <c r="N250" t="s">
        <v>20</v>
      </c>
      <c r="Q250" t="s">
        <v>101</v>
      </c>
      <c r="R250">
        <v>2</v>
      </c>
    </row>
    <row r="251" spans="1:18" x14ac:dyDescent="0.4">
      <c r="A251" t="s">
        <v>75</v>
      </c>
      <c r="B251">
        <v>23</v>
      </c>
      <c r="C251">
        <v>66</v>
      </c>
      <c r="D251" t="s">
        <v>14</v>
      </c>
      <c r="E251" t="s">
        <v>29</v>
      </c>
      <c r="F251" t="s">
        <v>21</v>
      </c>
      <c r="G251" t="s">
        <v>17</v>
      </c>
      <c r="H251">
        <v>312</v>
      </c>
      <c r="I251" t="s">
        <v>91</v>
      </c>
      <c r="J251">
        <v>13</v>
      </c>
      <c r="K251" t="s">
        <v>58</v>
      </c>
      <c r="L251" t="s">
        <v>58</v>
      </c>
      <c r="M251">
        <v>35.786000000000001</v>
      </c>
      <c r="N251" t="s">
        <v>20</v>
      </c>
      <c r="Q251" t="s">
        <v>101</v>
      </c>
      <c r="R251">
        <v>3</v>
      </c>
    </row>
    <row r="252" spans="1:18" x14ac:dyDescent="0.4">
      <c r="A252" t="s">
        <v>45</v>
      </c>
      <c r="B252">
        <v>20</v>
      </c>
      <c r="C252">
        <v>44</v>
      </c>
      <c r="D252" t="s">
        <v>14</v>
      </c>
      <c r="E252" t="s">
        <v>15</v>
      </c>
      <c r="F252" t="s">
        <v>24</v>
      </c>
      <c r="G252" t="s">
        <v>17</v>
      </c>
      <c r="H252">
        <v>267</v>
      </c>
      <c r="I252" t="s">
        <v>61</v>
      </c>
      <c r="J252">
        <v>16</v>
      </c>
      <c r="K252" t="s">
        <v>48</v>
      </c>
      <c r="L252" t="s">
        <v>48</v>
      </c>
      <c r="M252">
        <v>35.750999999999998</v>
      </c>
      <c r="N252" t="s">
        <v>20</v>
      </c>
      <c r="Q252" t="s">
        <v>101</v>
      </c>
      <c r="R252">
        <v>2</v>
      </c>
    </row>
    <row r="253" spans="1:18" x14ac:dyDescent="0.4">
      <c r="A253" t="s">
        <v>75</v>
      </c>
      <c r="B253">
        <v>16</v>
      </c>
      <c r="C253">
        <v>28</v>
      </c>
      <c r="D253" t="s">
        <v>22</v>
      </c>
      <c r="E253" t="s">
        <v>15</v>
      </c>
      <c r="F253" t="s">
        <v>21</v>
      </c>
      <c r="G253" t="s">
        <v>17</v>
      </c>
      <c r="H253">
        <v>214</v>
      </c>
      <c r="I253" t="s">
        <v>80</v>
      </c>
      <c r="J253">
        <v>12</v>
      </c>
      <c r="K253" t="s">
        <v>48</v>
      </c>
      <c r="L253" t="s">
        <v>48</v>
      </c>
      <c r="M253">
        <v>35.718000000000004</v>
      </c>
      <c r="N253" t="s">
        <v>20</v>
      </c>
      <c r="Q253" t="s">
        <v>100</v>
      </c>
      <c r="R253">
        <v>2</v>
      </c>
    </row>
    <row r="254" spans="1:18" x14ac:dyDescent="0.4">
      <c r="A254" t="s">
        <v>13</v>
      </c>
      <c r="B254">
        <v>100</v>
      </c>
      <c r="C254">
        <v>36</v>
      </c>
      <c r="D254" t="s">
        <v>14</v>
      </c>
      <c r="E254" t="s">
        <v>23</v>
      </c>
      <c r="F254" t="s">
        <v>24</v>
      </c>
      <c r="G254" t="s">
        <v>17</v>
      </c>
      <c r="H254">
        <v>1361</v>
      </c>
      <c r="I254" t="s">
        <v>18</v>
      </c>
      <c r="J254">
        <v>5</v>
      </c>
      <c r="K254">
        <v>570</v>
      </c>
      <c r="L254">
        <v>578</v>
      </c>
      <c r="M254">
        <v>35.637999999999998</v>
      </c>
      <c r="N254" t="str">
        <f>IF(AND(O254&gt;-8,O254&lt;8),"Yes","No")</f>
        <v>Yes</v>
      </c>
      <c r="O254">
        <f>(K254/L254) * 100 - 100</f>
        <v>-1.3840830449827024</v>
      </c>
      <c r="Q254" t="s">
        <v>100</v>
      </c>
      <c r="R254">
        <v>1</v>
      </c>
    </row>
    <row r="255" spans="1:18" x14ac:dyDescent="0.4">
      <c r="A255" t="s">
        <v>75</v>
      </c>
      <c r="B255">
        <v>145</v>
      </c>
      <c r="C255">
        <v>37</v>
      </c>
      <c r="D255" t="s">
        <v>22</v>
      </c>
      <c r="E255" t="s">
        <v>23</v>
      </c>
      <c r="F255" t="s">
        <v>21</v>
      </c>
      <c r="G255" t="s">
        <v>17</v>
      </c>
      <c r="H255">
        <v>1945</v>
      </c>
      <c r="I255" t="s">
        <v>86</v>
      </c>
      <c r="J255">
        <v>14</v>
      </c>
      <c r="K255" t="s">
        <v>33</v>
      </c>
      <c r="L255" t="s">
        <v>33</v>
      </c>
      <c r="M255">
        <v>35.536000000000001</v>
      </c>
      <c r="N255" t="s">
        <v>20</v>
      </c>
      <c r="Q255" t="s">
        <v>101</v>
      </c>
      <c r="R255">
        <v>2</v>
      </c>
    </row>
    <row r="256" spans="1:18" x14ac:dyDescent="0.4">
      <c r="A256" t="s">
        <v>45</v>
      </c>
      <c r="B256">
        <v>120</v>
      </c>
      <c r="C256">
        <v>33</v>
      </c>
      <c r="D256" t="s">
        <v>14</v>
      </c>
      <c r="E256" t="s">
        <v>15</v>
      </c>
      <c r="F256" t="s">
        <v>27</v>
      </c>
      <c r="G256" t="s">
        <v>17</v>
      </c>
      <c r="H256">
        <v>1633</v>
      </c>
      <c r="I256" t="s">
        <v>47</v>
      </c>
      <c r="J256">
        <v>1</v>
      </c>
      <c r="K256" t="s">
        <v>38</v>
      </c>
      <c r="L256" t="s">
        <v>38</v>
      </c>
      <c r="M256">
        <v>35.503999999999998</v>
      </c>
      <c r="N256" t="s">
        <v>20</v>
      </c>
      <c r="Q256" t="s">
        <v>101</v>
      </c>
      <c r="R256">
        <v>1</v>
      </c>
    </row>
    <row r="257" spans="1:18" x14ac:dyDescent="0.4">
      <c r="A257" t="s">
        <v>75</v>
      </c>
      <c r="B257">
        <v>13</v>
      </c>
      <c r="C257">
        <v>33</v>
      </c>
      <c r="D257" t="s">
        <v>22</v>
      </c>
      <c r="E257" t="s">
        <v>15</v>
      </c>
      <c r="F257" t="s">
        <v>21</v>
      </c>
      <c r="G257" t="s">
        <v>17</v>
      </c>
      <c r="H257">
        <v>161</v>
      </c>
      <c r="I257" t="s">
        <v>90</v>
      </c>
      <c r="J257">
        <v>2</v>
      </c>
      <c r="K257" t="s">
        <v>48</v>
      </c>
      <c r="L257" t="s">
        <v>58</v>
      </c>
      <c r="M257">
        <v>35.476999999999997</v>
      </c>
      <c r="N257" t="s">
        <v>19</v>
      </c>
      <c r="Q257" t="s">
        <v>100</v>
      </c>
      <c r="R257">
        <v>3</v>
      </c>
    </row>
    <row r="258" spans="1:18" x14ac:dyDescent="0.4">
      <c r="A258" t="s">
        <v>45</v>
      </c>
      <c r="B258">
        <v>56</v>
      </c>
      <c r="C258">
        <v>35</v>
      </c>
      <c r="D258" t="s">
        <v>22</v>
      </c>
      <c r="E258" t="s">
        <v>15</v>
      </c>
      <c r="F258" t="s">
        <v>21</v>
      </c>
      <c r="G258" t="s">
        <v>17</v>
      </c>
      <c r="H258">
        <v>738</v>
      </c>
      <c r="I258" t="s">
        <v>68</v>
      </c>
      <c r="J258">
        <v>1</v>
      </c>
      <c r="K258" t="s">
        <v>33</v>
      </c>
      <c r="L258" t="s">
        <v>33</v>
      </c>
      <c r="M258">
        <v>35.387</v>
      </c>
      <c r="N258" t="s">
        <v>20</v>
      </c>
      <c r="Q258" t="s">
        <v>100</v>
      </c>
      <c r="R258">
        <v>3</v>
      </c>
    </row>
    <row r="259" spans="1:18" x14ac:dyDescent="0.4">
      <c r="A259" t="s">
        <v>13</v>
      </c>
      <c r="B259">
        <v>136</v>
      </c>
      <c r="C259">
        <v>39</v>
      </c>
      <c r="D259" t="s">
        <v>22</v>
      </c>
      <c r="E259" t="s">
        <v>15</v>
      </c>
      <c r="F259" t="s">
        <v>21</v>
      </c>
      <c r="G259" t="s">
        <v>17</v>
      </c>
      <c r="H259">
        <v>1821</v>
      </c>
      <c r="I259" t="s">
        <v>35</v>
      </c>
      <c r="J259">
        <v>1</v>
      </c>
      <c r="K259">
        <v>100</v>
      </c>
      <c r="L259">
        <v>81</v>
      </c>
      <c r="M259">
        <v>35.351999999999997</v>
      </c>
      <c r="N259" t="str">
        <f t="shared" ref="N259:N262" si="22">IF(AND(O259&gt;-8,O259&lt;8),"Yes","No")</f>
        <v>No</v>
      </c>
      <c r="O259">
        <f>(K259/L259) * 100 - 100</f>
        <v>23.456790123456784</v>
      </c>
      <c r="Q259" t="s">
        <v>100</v>
      </c>
      <c r="R259">
        <v>2</v>
      </c>
    </row>
    <row r="260" spans="1:18" x14ac:dyDescent="0.4">
      <c r="A260" t="s">
        <v>13</v>
      </c>
      <c r="B260">
        <v>107</v>
      </c>
      <c r="C260">
        <v>57</v>
      </c>
      <c r="D260" t="s">
        <v>14</v>
      </c>
      <c r="E260" t="s">
        <v>23</v>
      </c>
      <c r="F260" t="s">
        <v>24</v>
      </c>
      <c r="G260" t="s">
        <v>17</v>
      </c>
      <c r="H260">
        <v>1482</v>
      </c>
      <c r="I260" t="s">
        <v>35</v>
      </c>
      <c r="J260">
        <v>17</v>
      </c>
      <c r="K260">
        <v>80</v>
      </c>
      <c r="L260">
        <v>81</v>
      </c>
      <c r="M260">
        <v>35.22</v>
      </c>
      <c r="N260" t="str">
        <f t="shared" si="22"/>
        <v>Yes</v>
      </c>
      <c r="O260">
        <f>(K260/L260) * 100 - 100</f>
        <v>-1.2345679012345698</v>
      </c>
      <c r="Q260" t="s">
        <v>100</v>
      </c>
      <c r="R260">
        <v>2</v>
      </c>
    </row>
    <row r="261" spans="1:18" x14ac:dyDescent="0.4">
      <c r="A261" t="s">
        <v>13</v>
      </c>
      <c r="B261">
        <v>56</v>
      </c>
      <c r="C261">
        <v>35</v>
      </c>
      <c r="D261" t="s">
        <v>22</v>
      </c>
      <c r="E261" t="s">
        <v>15</v>
      </c>
      <c r="F261" t="s">
        <v>21</v>
      </c>
      <c r="G261" t="s">
        <v>17</v>
      </c>
      <c r="H261">
        <v>745</v>
      </c>
      <c r="I261" t="s">
        <v>40</v>
      </c>
      <c r="J261">
        <v>8</v>
      </c>
      <c r="K261">
        <v>99</v>
      </c>
      <c r="L261">
        <v>92</v>
      </c>
      <c r="M261">
        <v>35.125</v>
      </c>
      <c r="N261" t="str">
        <f t="shared" si="22"/>
        <v>Yes</v>
      </c>
      <c r="O261">
        <f>(K261/L261) * 100 - 100</f>
        <v>7.6086956521739069</v>
      </c>
      <c r="Q261" t="s">
        <v>100</v>
      </c>
      <c r="R261">
        <v>3</v>
      </c>
    </row>
    <row r="262" spans="1:18" x14ac:dyDescent="0.4">
      <c r="A262" t="s">
        <v>13</v>
      </c>
      <c r="B262">
        <v>135</v>
      </c>
      <c r="C262">
        <v>37</v>
      </c>
      <c r="D262" t="s">
        <v>22</v>
      </c>
      <c r="E262" t="s">
        <v>15</v>
      </c>
      <c r="F262" t="s">
        <v>21</v>
      </c>
      <c r="G262" t="s">
        <v>17</v>
      </c>
      <c r="H262">
        <v>1804</v>
      </c>
      <c r="I262" t="s">
        <v>18</v>
      </c>
      <c r="J262">
        <v>2</v>
      </c>
      <c r="K262">
        <v>590</v>
      </c>
      <c r="L262">
        <v>578</v>
      </c>
      <c r="M262">
        <v>35.101999999999997</v>
      </c>
      <c r="N262" t="str">
        <f t="shared" si="22"/>
        <v>Yes</v>
      </c>
      <c r="O262">
        <f>(K262/L262) * 100 - 100</f>
        <v>2.0761245674740536</v>
      </c>
      <c r="Q262" t="s">
        <v>100</v>
      </c>
      <c r="R262">
        <v>1</v>
      </c>
    </row>
    <row r="263" spans="1:18" x14ac:dyDescent="0.4">
      <c r="A263" t="s">
        <v>75</v>
      </c>
      <c r="B263">
        <v>162</v>
      </c>
      <c r="C263">
        <v>32</v>
      </c>
      <c r="D263" t="s">
        <v>14</v>
      </c>
      <c r="E263" t="s">
        <v>23</v>
      </c>
      <c r="F263" t="s">
        <v>27</v>
      </c>
      <c r="G263" t="s">
        <v>17</v>
      </c>
      <c r="H263">
        <v>2167</v>
      </c>
      <c r="I263" t="s">
        <v>77</v>
      </c>
      <c r="J263">
        <v>9</v>
      </c>
      <c r="K263" t="s">
        <v>33</v>
      </c>
      <c r="L263" t="s">
        <v>33</v>
      </c>
      <c r="M263">
        <v>35.082999999999998</v>
      </c>
      <c r="N263" t="s">
        <v>20</v>
      </c>
      <c r="Q263" t="s">
        <v>101</v>
      </c>
      <c r="R263">
        <v>1</v>
      </c>
    </row>
    <row r="264" spans="1:18" x14ac:dyDescent="0.4">
      <c r="A264" t="s">
        <v>45</v>
      </c>
      <c r="B264">
        <v>119</v>
      </c>
      <c r="C264">
        <v>33</v>
      </c>
      <c r="D264" t="s">
        <v>22</v>
      </c>
      <c r="E264" t="s">
        <v>15</v>
      </c>
      <c r="F264" t="s">
        <v>21</v>
      </c>
      <c r="G264" t="s">
        <v>17</v>
      </c>
      <c r="H264">
        <v>1622</v>
      </c>
      <c r="I264" t="s">
        <v>47</v>
      </c>
      <c r="J264">
        <v>8</v>
      </c>
      <c r="K264" t="s">
        <v>38</v>
      </c>
      <c r="L264" t="s">
        <v>38</v>
      </c>
      <c r="M264">
        <v>35.076000000000001</v>
      </c>
      <c r="N264" t="s">
        <v>20</v>
      </c>
      <c r="Q264" t="s">
        <v>101</v>
      </c>
      <c r="R264">
        <v>1</v>
      </c>
    </row>
    <row r="265" spans="1:18" x14ac:dyDescent="0.4">
      <c r="A265" t="s">
        <v>13</v>
      </c>
      <c r="B265">
        <v>127</v>
      </c>
      <c r="C265">
        <v>28</v>
      </c>
      <c r="D265" t="s">
        <v>22</v>
      </c>
      <c r="E265" t="s">
        <v>15</v>
      </c>
      <c r="F265" t="s">
        <v>21</v>
      </c>
      <c r="G265" t="s">
        <v>17</v>
      </c>
      <c r="H265">
        <v>1713</v>
      </c>
      <c r="I265" t="s">
        <v>37</v>
      </c>
      <c r="J265">
        <v>9</v>
      </c>
      <c r="K265">
        <v>95</v>
      </c>
      <c r="L265">
        <v>95</v>
      </c>
      <c r="M265">
        <v>35.069000000000003</v>
      </c>
      <c r="N265" t="str">
        <f t="shared" ref="N265:N267" si="23">IF(AND(O265&gt;-8,O265&lt;8),"Yes","No")</f>
        <v>Yes</v>
      </c>
      <c r="O265">
        <f>(K265/L265) * 100 - 100</f>
        <v>0</v>
      </c>
      <c r="Q265" t="s">
        <v>101</v>
      </c>
      <c r="R265">
        <v>2</v>
      </c>
    </row>
    <row r="266" spans="1:18" x14ac:dyDescent="0.4">
      <c r="A266" t="s">
        <v>13</v>
      </c>
      <c r="B266">
        <v>90</v>
      </c>
      <c r="C266">
        <v>54</v>
      </c>
      <c r="D266" t="s">
        <v>14</v>
      </c>
      <c r="E266" t="s">
        <v>15</v>
      </c>
      <c r="F266" t="s">
        <v>21</v>
      </c>
      <c r="G266" t="s">
        <v>17</v>
      </c>
      <c r="H266">
        <v>1195</v>
      </c>
      <c r="I266" t="s">
        <v>40</v>
      </c>
      <c r="J266">
        <v>10</v>
      </c>
      <c r="K266">
        <v>990</v>
      </c>
      <c r="L266">
        <v>92</v>
      </c>
      <c r="M266">
        <v>35.042000000000002</v>
      </c>
      <c r="N266" t="str">
        <f t="shared" si="23"/>
        <v>No</v>
      </c>
      <c r="O266">
        <f>(K266/L266) * 100 - 100</f>
        <v>976.08695652173901</v>
      </c>
      <c r="P266" t="s">
        <v>20</v>
      </c>
      <c r="Q266" t="s">
        <v>100</v>
      </c>
      <c r="R266">
        <v>3</v>
      </c>
    </row>
    <row r="267" spans="1:18" x14ac:dyDescent="0.4">
      <c r="A267" t="s">
        <v>13</v>
      </c>
      <c r="B267">
        <v>104</v>
      </c>
      <c r="C267">
        <v>59</v>
      </c>
      <c r="D267" t="s">
        <v>14</v>
      </c>
      <c r="E267" t="s">
        <v>15</v>
      </c>
      <c r="F267" t="s">
        <v>24</v>
      </c>
      <c r="G267" t="s">
        <v>17</v>
      </c>
      <c r="H267">
        <v>1417</v>
      </c>
      <c r="I267" t="s">
        <v>43</v>
      </c>
      <c r="J267">
        <v>6</v>
      </c>
      <c r="K267">
        <v>100</v>
      </c>
      <c r="L267">
        <v>54</v>
      </c>
      <c r="M267">
        <v>34.938000000000002</v>
      </c>
      <c r="N267" t="str">
        <f t="shared" si="23"/>
        <v>No</v>
      </c>
      <c r="O267">
        <f>(K267/L267) * 100 - 100</f>
        <v>85.18518518518519</v>
      </c>
      <c r="Q267" t="s">
        <v>100</v>
      </c>
      <c r="R267">
        <v>3</v>
      </c>
    </row>
    <row r="268" spans="1:18" x14ac:dyDescent="0.4">
      <c r="A268" t="s">
        <v>75</v>
      </c>
      <c r="B268">
        <v>145</v>
      </c>
      <c r="C268">
        <v>37</v>
      </c>
      <c r="D268" t="s">
        <v>22</v>
      </c>
      <c r="E268" t="s">
        <v>23</v>
      </c>
      <c r="F268" t="s">
        <v>21</v>
      </c>
      <c r="G268" t="s">
        <v>17</v>
      </c>
      <c r="H268">
        <v>1942</v>
      </c>
      <c r="I268" t="s">
        <v>90</v>
      </c>
      <c r="J268">
        <v>11</v>
      </c>
      <c r="K268" t="s">
        <v>58</v>
      </c>
      <c r="L268" t="s">
        <v>58</v>
      </c>
      <c r="M268">
        <v>34.51</v>
      </c>
      <c r="N268" t="s">
        <v>20</v>
      </c>
      <c r="Q268" t="s">
        <v>100</v>
      </c>
      <c r="R268">
        <v>3</v>
      </c>
    </row>
    <row r="269" spans="1:18" x14ac:dyDescent="0.4">
      <c r="A269" t="s">
        <v>13</v>
      </c>
      <c r="B269">
        <v>104</v>
      </c>
      <c r="C269">
        <v>59</v>
      </c>
      <c r="D269" t="s">
        <v>14</v>
      </c>
      <c r="E269" t="s">
        <v>15</v>
      </c>
      <c r="F269" t="s">
        <v>24</v>
      </c>
      <c r="G269" t="s">
        <v>17</v>
      </c>
      <c r="H269">
        <v>1428</v>
      </c>
      <c r="I269" t="s">
        <v>39</v>
      </c>
      <c r="J269">
        <v>17</v>
      </c>
      <c r="K269">
        <v>95</v>
      </c>
      <c r="L269">
        <v>95</v>
      </c>
      <c r="M269">
        <v>34.496000000000002</v>
      </c>
      <c r="N269" t="str">
        <f>IF(AND(O269&gt;-8,O269&lt;8),"Yes","No")</f>
        <v>Yes</v>
      </c>
      <c r="O269">
        <f>(K269/L269) * 100 - 100</f>
        <v>0</v>
      </c>
      <c r="Q269" t="s">
        <v>100</v>
      </c>
      <c r="R269">
        <v>2</v>
      </c>
    </row>
    <row r="270" spans="1:18" x14ac:dyDescent="0.4">
      <c r="A270" t="s">
        <v>75</v>
      </c>
      <c r="B270">
        <v>27</v>
      </c>
      <c r="C270">
        <v>35</v>
      </c>
      <c r="D270" t="s">
        <v>14</v>
      </c>
      <c r="E270" t="s">
        <v>15</v>
      </c>
      <c r="F270" t="s">
        <v>27</v>
      </c>
      <c r="G270" t="s">
        <v>17</v>
      </c>
      <c r="H270">
        <v>376</v>
      </c>
      <c r="I270" t="s">
        <v>90</v>
      </c>
      <c r="J270">
        <v>15</v>
      </c>
      <c r="K270" t="s">
        <v>58</v>
      </c>
      <c r="L270" t="s">
        <v>58</v>
      </c>
      <c r="M270">
        <v>34.468000000000004</v>
      </c>
      <c r="N270" t="s">
        <v>20</v>
      </c>
      <c r="Q270" t="s">
        <v>100</v>
      </c>
      <c r="R270">
        <v>3</v>
      </c>
    </row>
    <row r="271" spans="1:18" x14ac:dyDescent="0.4">
      <c r="A271" t="s">
        <v>45</v>
      </c>
      <c r="B271">
        <v>145</v>
      </c>
      <c r="C271">
        <v>37</v>
      </c>
      <c r="D271" t="s">
        <v>22</v>
      </c>
      <c r="E271" t="s">
        <v>23</v>
      </c>
      <c r="F271" t="s">
        <v>21</v>
      </c>
      <c r="G271" t="s">
        <v>17</v>
      </c>
      <c r="H271">
        <v>1939</v>
      </c>
      <c r="I271" t="s">
        <v>72</v>
      </c>
      <c r="J271">
        <v>8</v>
      </c>
      <c r="K271" t="s">
        <v>73</v>
      </c>
      <c r="L271" t="s">
        <v>73</v>
      </c>
      <c r="M271">
        <v>34.439</v>
      </c>
      <c r="N271" t="s">
        <v>20</v>
      </c>
      <c r="Q271" t="s">
        <v>101</v>
      </c>
      <c r="R271">
        <v>3</v>
      </c>
    </row>
    <row r="272" spans="1:18" x14ac:dyDescent="0.4">
      <c r="A272" t="s">
        <v>13</v>
      </c>
      <c r="B272">
        <v>151</v>
      </c>
      <c r="C272">
        <v>65</v>
      </c>
      <c r="D272" t="s">
        <v>22</v>
      </c>
      <c r="E272" t="s">
        <v>29</v>
      </c>
      <c r="F272" t="s">
        <v>27</v>
      </c>
      <c r="G272" t="s">
        <v>17</v>
      </c>
      <c r="H272">
        <v>2027</v>
      </c>
      <c r="I272" t="s">
        <v>43</v>
      </c>
      <c r="J272">
        <v>5</v>
      </c>
      <c r="K272">
        <v>55</v>
      </c>
      <c r="L272">
        <v>54</v>
      </c>
      <c r="M272">
        <v>34.432000000000002</v>
      </c>
      <c r="N272" t="str">
        <f>IF(AND(O272&gt;-8,O272&lt;8),"Yes","No")</f>
        <v>Yes</v>
      </c>
      <c r="O272">
        <f>(K272/L272) * 100 - 100</f>
        <v>1.8518518518518619</v>
      </c>
      <c r="Q272" t="s">
        <v>100</v>
      </c>
      <c r="R272">
        <v>3</v>
      </c>
    </row>
    <row r="273" spans="1:18" x14ac:dyDescent="0.4">
      <c r="A273" t="s">
        <v>45</v>
      </c>
      <c r="B273">
        <v>64</v>
      </c>
      <c r="C273">
        <v>32</v>
      </c>
      <c r="D273" t="s">
        <v>22</v>
      </c>
      <c r="E273" t="s">
        <v>23</v>
      </c>
      <c r="F273" t="s">
        <v>24</v>
      </c>
      <c r="G273" t="s">
        <v>17</v>
      </c>
      <c r="H273">
        <v>851</v>
      </c>
      <c r="I273" t="s">
        <v>74</v>
      </c>
      <c r="J273">
        <v>5</v>
      </c>
      <c r="K273" t="s">
        <v>73</v>
      </c>
      <c r="L273" t="s">
        <v>73</v>
      </c>
      <c r="M273">
        <v>34.411000000000001</v>
      </c>
      <c r="N273" t="s">
        <v>20</v>
      </c>
      <c r="Q273" t="s">
        <v>100</v>
      </c>
      <c r="R273">
        <v>3</v>
      </c>
    </row>
    <row r="274" spans="1:18" x14ac:dyDescent="0.4">
      <c r="A274" t="s">
        <v>75</v>
      </c>
      <c r="B274">
        <v>79</v>
      </c>
      <c r="C274">
        <v>32</v>
      </c>
      <c r="D274" t="s">
        <v>22</v>
      </c>
      <c r="E274" t="s">
        <v>25</v>
      </c>
      <c r="F274" t="s">
        <v>27</v>
      </c>
      <c r="G274" t="s">
        <v>17</v>
      </c>
      <c r="H274">
        <v>1031</v>
      </c>
      <c r="I274" t="s">
        <v>77</v>
      </c>
      <c r="J274">
        <v>1</v>
      </c>
      <c r="K274" t="s">
        <v>33</v>
      </c>
      <c r="L274" t="s">
        <v>33</v>
      </c>
      <c r="M274">
        <v>34.368000000000002</v>
      </c>
      <c r="N274" t="s">
        <v>20</v>
      </c>
      <c r="Q274" t="s">
        <v>101</v>
      </c>
      <c r="R274">
        <v>1</v>
      </c>
    </row>
    <row r="275" spans="1:18" x14ac:dyDescent="0.4">
      <c r="A275" t="s">
        <v>45</v>
      </c>
      <c r="B275">
        <v>33</v>
      </c>
      <c r="C275">
        <v>60</v>
      </c>
      <c r="D275" t="s">
        <v>14</v>
      </c>
      <c r="E275" t="s">
        <v>15</v>
      </c>
      <c r="F275" t="s">
        <v>21</v>
      </c>
      <c r="G275" t="s">
        <v>17</v>
      </c>
      <c r="H275">
        <v>446</v>
      </c>
      <c r="I275" t="s">
        <v>63</v>
      </c>
      <c r="J275">
        <v>2</v>
      </c>
      <c r="K275" t="s">
        <v>66</v>
      </c>
      <c r="L275" t="s">
        <v>48</v>
      </c>
      <c r="M275">
        <v>34.255000000000003</v>
      </c>
      <c r="N275" t="s">
        <v>19</v>
      </c>
      <c r="Q275" t="s">
        <v>100</v>
      </c>
      <c r="R275">
        <v>2</v>
      </c>
    </row>
    <row r="276" spans="1:18" x14ac:dyDescent="0.4">
      <c r="A276" t="s">
        <v>13</v>
      </c>
      <c r="B276">
        <v>14</v>
      </c>
      <c r="C276">
        <v>56</v>
      </c>
      <c r="D276" t="s">
        <v>14</v>
      </c>
      <c r="E276" t="s">
        <v>29</v>
      </c>
      <c r="F276" t="s">
        <v>21</v>
      </c>
      <c r="G276" t="s">
        <v>17</v>
      </c>
      <c r="H276">
        <v>172</v>
      </c>
      <c r="I276" t="s">
        <v>43</v>
      </c>
      <c r="J276">
        <v>3</v>
      </c>
      <c r="K276">
        <v>10</v>
      </c>
      <c r="L276">
        <v>54</v>
      </c>
      <c r="M276">
        <v>34.246000000000002</v>
      </c>
      <c r="N276" t="str">
        <f>IF(AND(O276&gt;-8,O276&lt;8),"Yes","No")</f>
        <v>No</v>
      </c>
      <c r="O276">
        <f>(K276/L276) * 100 - 100</f>
        <v>-81.481481481481481</v>
      </c>
      <c r="Q276" t="s">
        <v>100</v>
      </c>
      <c r="R276">
        <v>3</v>
      </c>
    </row>
    <row r="277" spans="1:18" x14ac:dyDescent="0.4">
      <c r="A277" t="s">
        <v>75</v>
      </c>
      <c r="B277">
        <v>145</v>
      </c>
      <c r="C277">
        <v>37</v>
      </c>
      <c r="D277" t="s">
        <v>22</v>
      </c>
      <c r="E277" t="s">
        <v>23</v>
      </c>
      <c r="F277" t="s">
        <v>21</v>
      </c>
      <c r="G277" t="s">
        <v>17</v>
      </c>
      <c r="H277">
        <v>1940</v>
      </c>
      <c r="I277" t="s">
        <v>78</v>
      </c>
      <c r="J277">
        <v>9</v>
      </c>
      <c r="K277" t="s">
        <v>58</v>
      </c>
      <c r="L277" t="s">
        <v>58</v>
      </c>
      <c r="M277">
        <v>34.244</v>
      </c>
      <c r="N277" t="s">
        <v>20</v>
      </c>
      <c r="Q277" t="s">
        <v>101</v>
      </c>
      <c r="R277">
        <v>1</v>
      </c>
    </row>
    <row r="278" spans="1:18" x14ac:dyDescent="0.4">
      <c r="A278" t="s">
        <v>75</v>
      </c>
      <c r="B278">
        <v>100</v>
      </c>
      <c r="C278">
        <v>36</v>
      </c>
      <c r="D278" t="s">
        <v>14</v>
      </c>
      <c r="E278" t="s">
        <v>23</v>
      </c>
      <c r="F278" t="s">
        <v>24</v>
      </c>
      <c r="G278" t="s">
        <v>17</v>
      </c>
      <c r="H278">
        <v>1360</v>
      </c>
      <c r="I278" t="s">
        <v>80</v>
      </c>
      <c r="J278">
        <v>4</v>
      </c>
      <c r="K278" t="s">
        <v>81</v>
      </c>
      <c r="L278" t="s">
        <v>48</v>
      </c>
      <c r="M278">
        <v>34.223999999999997</v>
      </c>
      <c r="N278" t="s">
        <v>19</v>
      </c>
      <c r="Q278" t="s">
        <v>100</v>
      </c>
      <c r="R278">
        <v>2</v>
      </c>
    </row>
    <row r="279" spans="1:18" x14ac:dyDescent="0.4">
      <c r="A279" t="s">
        <v>45</v>
      </c>
      <c r="B279">
        <v>110</v>
      </c>
      <c r="C279">
        <v>36</v>
      </c>
      <c r="D279" t="s">
        <v>14</v>
      </c>
      <c r="E279" t="s">
        <v>15</v>
      </c>
      <c r="F279" t="s">
        <v>21</v>
      </c>
      <c r="G279" t="s">
        <v>17</v>
      </c>
      <c r="H279">
        <v>1518</v>
      </c>
      <c r="I279" t="s">
        <v>49</v>
      </c>
      <c r="J279">
        <v>16</v>
      </c>
      <c r="K279" t="s">
        <v>50</v>
      </c>
      <c r="L279" t="s">
        <v>50</v>
      </c>
      <c r="M279">
        <v>34.185000000000002</v>
      </c>
      <c r="N279" t="s">
        <v>20</v>
      </c>
      <c r="Q279" t="s">
        <v>101</v>
      </c>
      <c r="R279">
        <v>1</v>
      </c>
    </row>
    <row r="280" spans="1:18" x14ac:dyDescent="0.4">
      <c r="A280" t="s">
        <v>75</v>
      </c>
      <c r="B280">
        <v>47</v>
      </c>
      <c r="C280">
        <v>34</v>
      </c>
      <c r="D280" t="s">
        <v>22</v>
      </c>
      <c r="E280" t="s">
        <v>15</v>
      </c>
      <c r="F280" t="s">
        <v>21</v>
      </c>
      <c r="G280" t="s">
        <v>17</v>
      </c>
      <c r="H280">
        <v>684</v>
      </c>
      <c r="I280" t="s">
        <v>88</v>
      </c>
      <c r="J280">
        <v>11</v>
      </c>
      <c r="K280" t="s">
        <v>33</v>
      </c>
      <c r="L280" t="s">
        <v>33</v>
      </c>
      <c r="M280">
        <v>34.143000000000001</v>
      </c>
      <c r="N280" t="s">
        <v>20</v>
      </c>
      <c r="Q280" t="s">
        <v>100</v>
      </c>
      <c r="R280">
        <v>2</v>
      </c>
    </row>
    <row r="281" spans="1:18" x14ac:dyDescent="0.4">
      <c r="A281" t="s">
        <v>13</v>
      </c>
      <c r="B281">
        <v>134</v>
      </c>
      <c r="C281">
        <v>52</v>
      </c>
      <c r="D281" t="s">
        <v>14</v>
      </c>
      <c r="E281" t="s">
        <v>15</v>
      </c>
      <c r="F281" t="s">
        <v>21</v>
      </c>
      <c r="G281" t="s">
        <v>17</v>
      </c>
      <c r="H281">
        <v>1796</v>
      </c>
      <c r="I281" t="s">
        <v>40</v>
      </c>
      <c r="J281">
        <v>12</v>
      </c>
      <c r="K281">
        <v>99</v>
      </c>
      <c r="L281">
        <v>92</v>
      </c>
      <c r="M281">
        <v>34.113</v>
      </c>
      <c r="N281" t="str">
        <f>IF(AND(O281&gt;-8,O281&lt;8),"Yes","No")</f>
        <v>Yes</v>
      </c>
      <c r="O281">
        <f>(K281/L281) * 100 - 100</f>
        <v>7.6086956521739069</v>
      </c>
      <c r="Q281" t="s">
        <v>100</v>
      </c>
      <c r="R281">
        <v>3</v>
      </c>
    </row>
    <row r="282" spans="1:18" x14ac:dyDescent="0.4">
      <c r="A282" t="s">
        <v>45</v>
      </c>
      <c r="B282">
        <v>80</v>
      </c>
      <c r="C282">
        <v>40</v>
      </c>
      <c r="D282" t="s">
        <v>22</v>
      </c>
      <c r="E282" t="s">
        <v>15</v>
      </c>
      <c r="F282" t="s">
        <v>27</v>
      </c>
      <c r="G282" t="s">
        <v>17</v>
      </c>
      <c r="H282">
        <v>1066</v>
      </c>
      <c r="I282" t="s">
        <v>71</v>
      </c>
      <c r="J282">
        <v>18</v>
      </c>
      <c r="K282" t="s">
        <v>33</v>
      </c>
      <c r="L282" t="s">
        <v>33</v>
      </c>
      <c r="M282">
        <v>34.109000000000002</v>
      </c>
      <c r="N282" t="s">
        <v>20</v>
      </c>
      <c r="Q282" t="s">
        <v>101</v>
      </c>
      <c r="R282">
        <v>3</v>
      </c>
    </row>
    <row r="283" spans="1:18" x14ac:dyDescent="0.4">
      <c r="A283" t="s">
        <v>45</v>
      </c>
      <c r="B283">
        <v>134</v>
      </c>
      <c r="C283">
        <v>52</v>
      </c>
      <c r="D283" t="s">
        <v>14</v>
      </c>
      <c r="E283" t="s">
        <v>15</v>
      </c>
      <c r="F283" t="s">
        <v>21</v>
      </c>
      <c r="G283" t="s">
        <v>17</v>
      </c>
      <c r="H283">
        <v>1787</v>
      </c>
      <c r="I283" t="s">
        <v>57</v>
      </c>
      <c r="J283">
        <v>6</v>
      </c>
      <c r="K283" t="s">
        <v>58</v>
      </c>
      <c r="L283" t="s">
        <v>58</v>
      </c>
      <c r="M283">
        <v>34.037999999999997</v>
      </c>
      <c r="N283" t="s">
        <v>20</v>
      </c>
      <c r="Q283" t="s">
        <v>100</v>
      </c>
      <c r="R283">
        <v>2</v>
      </c>
    </row>
    <row r="284" spans="1:18" x14ac:dyDescent="0.4">
      <c r="A284" t="s">
        <v>45</v>
      </c>
      <c r="B284">
        <v>64</v>
      </c>
      <c r="C284">
        <v>32</v>
      </c>
      <c r="D284" t="s">
        <v>22</v>
      </c>
      <c r="E284" t="s">
        <v>23</v>
      </c>
      <c r="F284" t="s">
        <v>24</v>
      </c>
      <c r="G284" t="s">
        <v>17</v>
      </c>
      <c r="H284">
        <v>854</v>
      </c>
      <c r="I284" t="s">
        <v>71</v>
      </c>
      <c r="J284">
        <v>8</v>
      </c>
      <c r="K284" t="s">
        <v>33</v>
      </c>
      <c r="L284" t="s">
        <v>33</v>
      </c>
      <c r="M284">
        <v>34.029000000000003</v>
      </c>
      <c r="N284" t="s">
        <v>20</v>
      </c>
      <c r="Q284" t="s">
        <v>101</v>
      </c>
      <c r="R284">
        <v>3</v>
      </c>
    </row>
    <row r="285" spans="1:18" x14ac:dyDescent="0.4">
      <c r="A285" t="s">
        <v>75</v>
      </c>
      <c r="B285">
        <v>58</v>
      </c>
      <c r="C285">
        <v>35</v>
      </c>
      <c r="D285" t="s">
        <v>22</v>
      </c>
      <c r="E285" t="s">
        <v>15</v>
      </c>
      <c r="F285" t="s">
        <v>21</v>
      </c>
      <c r="G285" t="s">
        <v>17</v>
      </c>
      <c r="H285">
        <v>768</v>
      </c>
      <c r="I285" t="s">
        <v>91</v>
      </c>
      <c r="J285">
        <v>13</v>
      </c>
      <c r="K285" t="s">
        <v>58</v>
      </c>
      <c r="L285" t="s">
        <v>58</v>
      </c>
      <c r="M285">
        <v>33.948999999999998</v>
      </c>
      <c r="N285" t="s">
        <v>20</v>
      </c>
      <c r="Q285" t="s">
        <v>101</v>
      </c>
      <c r="R285">
        <v>3</v>
      </c>
    </row>
    <row r="286" spans="1:18" x14ac:dyDescent="0.4">
      <c r="A286" t="s">
        <v>45</v>
      </c>
      <c r="B286">
        <v>28</v>
      </c>
      <c r="C286">
        <v>28</v>
      </c>
      <c r="D286" t="s">
        <v>22</v>
      </c>
      <c r="E286" t="s">
        <v>15</v>
      </c>
      <c r="F286" t="s">
        <v>21</v>
      </c>
      <c r="G286" t="s">
        <v>17</v>
      </c>
      <c r="H286">
        <v>340</v>
      </c>
      <c r="I286" t="s">
        <v>56</v>
      </c>
      <c r="J286">
        <v>6</v>
      </c>
      <c r="K286" t="s">
        <v>50</v>
      </c>
      <c r="L286" t="s">
        <v>50</v>
      </c>
      <c r="M286">
        <v>33.844999999999999</v>
      </c>
      <c r="N286" t="s">
        <v>20</v>
      </c>
      <c r="Q286" t="s">
        <v>100</v>
      </c>
      <c r="R286">
        <v>1</v>
      </c>
    </row>
    <row r="287" spans="1:18" x14ac:dyDescent="0.4">
      <c r="A287" t="s">
        <v>75</v>
      </c>
      <c r="B287">
        <v>113</v>
      </c>
      <c r="C287">
        <v>39</v>
      </c>
      <c r="D287" t="s">
        <v>22</v>
      </c>
      <c r="E287" t="s">
        <v>15</v>
      </c>
      <c r="F287" t="s">
        <v>21</v>
      </c>
      <c r="G287" t="s">
        <v>17</v>
      </c>
      <c r="H287">
        <v>1560</v>
      </c>
      <c r="I287" t="s">
        <v>88</v>
      </c>
      <c r="J287">
        <v>4</v>
      </c>
      <c r="K287" t="s">
        <v>33</v>
      </c>
      <c r="L287" t="s">
        <v>33</v>
      </c>
      <c r="M287">
        <v>33.835000000000001</v>
      </c>
      <c r="N287" t="s">
        <v>20</v>
      </c>
      <c r="Q287" t="s">
        <v>100</v>
      </c>
      <c r="R287">
        <v>2</v>
      </c>
    </row>
    <row r="288" spans="1:18" x14ac:dyDescent="0.4">
      <c r="A288" t="s">
        <v>45</v>
      </c>
      <c r="B288">
        <v>141</v>
      </c>
      <c r="C288">
        <v>39</v>
      </c>
      <c r="D288" t="s">
        <v>22</v>
      </c>
      <c r="E288" t="s">
        <v>15</v>
      </c>
      <c r="F288" t="s">
        <v>21</v>
      </c>
      <c r="G288" t="s">
        <v>17</v>
      </c>
      <c r="H288">
        <v>1864</v>
      </c>
      <c r="I288" t="s">
        <v>46</v>
      </c>
      <c r="J288">
        <v>1</v>
      </c>
      <c r="K288" t="s">
        <v>38</v>
      </c>
      <c r="L288" t="s">
        <v>38</v>
      </c>
      <c r="M288">
        <v>33.813000000000002</v>
      </c>
      <c r="N288" t="s">
        <v>20</v>
      </c>
      <c r="Q288" t="s">
        <v>100</v>
      </c>
      <c r="R288">
        <v>1</v>
      </c>
    </row>
    <row r="289" spans="1:18" x14ac:dyDescent="0.4">
      <c r="A289" t="s">
        <v>75</v>
      </c>
      <c r="B289">
        <v>159</v>
      </c>
      <c r="C289">
        <v>62</v>
      </c>
      <c r="D289" t="s">
        <v>22</v>
      </c>
      <c r="E289" t="s">
        <v>29</v>
      </c>
      <c r="F289" t="s">
        <v>27</v>
      </c>
      <c r="G289" t="s">
        <v>17</v>
      </c>
      <c r="H289">
        <v>2117</v>
      </c>
      <c r="I289" t="s">
        <v>79</v>
      </c>
      <c r="J289">
        <v>1</v>
      </c>
      <c r="K289" t="s">
        <v>58</v>
      </c>
      <c r="L289" t="s">
        <v>58</v>
      </c>
      <c r="M289">
        <v>33.746000000000002</v>
      </c>
      <c r="N289" t="s">
        <v>20</v>
      </c>
      <c r="Q289" t="s">
        <v>100</v>
      </c>
      <c r="R289">
        <v>1</v>
      </c>
    </row>
    <row r="290" spans="1:18" x14ac:dyDescent="0.4">
      <c r="A290" t="s">
        <v>13</v>
      </c>
      <c r="B290">
        <v>145</v>
      </c>
      <c r="C290">
        <v>37</v>
      </c>
      <c r="D290" t="s">
        <v>22</v>
      </c>
      <c r="E290" t="s">
        <v>23</v>
      </c>
      <c r="F290" t="s">
        <v>21</v>
      </c>
      <c r="G290" t="s">
        <v>17</v>
      </c>
      <c r="H290">
        <v>1948</v>
      </c>
      <c r="I290" t="s">
        <v>42</v>
      </c>
      <c r="J290">
        <v>17</v>
      </c>
      <c r="K290">
        <v>54</v>
      </c>
      <c r="L290">
        <v>54</v>
      </c>
      <c r="M290">
        <v>33.725999999999999</v>
      </c>
      <c r="N290" t="str">
        <f>IF(AND(O290&gt;-8,O290&lt;8),"Yes","No")</f>
        <v>Yes</v>
      </c>
      <c r="O290">
        <f>(K290/L290) * 100 - 100</f>
        <v>0</v>
      </c>
      <c r="Q290" t="s">
        <v>101</v>
      </c>
      <c r="R290">
        <v>3</v>
      </c>
    </row>
    <row r="291" spans="1:18" x14ac:dyDescent="0.4">
      <c r="A291" t="s">
        <v>75</v>
      </c>
      <c r="B291">
        <v>29</v>
      </c>
      <c r="C291">
        <v>36</v>
      </c>
      <c r="D291" t="s">
        <v>14</v>
      </c>
      <c r="E291" t="s">
        <v>15</v>
      </c>
      <c r="F291" t="s">
        <v>21</v>
      </c>
      <c r="G291" t="s">
        <v>17</v>
      </c>
      <c r="H291">
        <v>381</v>
      </c>
      <c r="I291" t="s">
        <v>85</v>
      </c>
      <c r="J291">
        <v>2</v>
      </c>
      <c r="K291" t="s">
        <v>48</v>
      </c>
      <c r="L291" t="s">
        <v>48</v>
      </c>
      <c r="M291">
        <v>33.716999999999999</v>
      </c>
      <c r="N291" t="s">
        <v>20</v>
      </c>
      <c r="Q291" t="s">
        <v>101</v>
      </c>
      <c r="R291">
        <v>2</v>
      </c>
    </row>
    <row r="292" spans="1:18" x14ac:dyDescent="0.4">
      <c r="A292" t="s">
        <v>45</v>
      </c>
      <c r="B292">
        <v>56</v>
      </c>
      <c r="C292">
        <v>35</v>
      </c>
      <c r="D292" t="s">
        <v>22</v>
      </c>
      <c r="E292" t="s">
        <v>15</v>
      </c>
      <c r="F292" t="s">
        <v>21</v>
      </c>
      <c r="G292" t="s">
        <v>17</v>
      </c>
      <c r="H292">
        <v>750</v>
      </c>
      <c r="I292" t="s">
        <v>49</v>
      </c>
      <c r="J292">
        <v>13</v>
      </c>
      <c r="K292" t="s">
        <v>53</v>
      </c>
      <c r="L292" t="s">
        <v>50</v>
      </c>
      <c r="M292">
        <v>33.674999999999997</v>
      </c>
      <c r="N292" t="s">
        <v>20</v>
      </c>
      <c r="Q292" t="s">
        <v>101</v>
      </c>
      <c r="R292">
        <v>1</v>
      </c>
    </row>
    <row r="293" spans="1:18" x14ac:dyDescent="0.4">
      <c r="A293" t="s">
        <v>13</v>
      </c>
      <c r="B293">
        <v>93</v>
      </c>
      <c r="C293">
        <v>29</v>
      </c>
      <c r="D293" t="s">
        <v>22</v>
      </c>
      <c r="E293" t="s">
        <v>15</v>
      </c>
      <c r="F293" t="s">
        <v>21</v>
      </c>
      <c r="G293" t="s">
        <v>17</v>
      </c>
      <c r="H293">
        <v>1258</v>
      </c>
      <c r="I293" t="s">
        <v>34</v>
      </c>
      <c r="J293">
        <v>12</v>
      </c>
      <c r="K293">
        <v>570</v>
      </c>
      <c r="L293">
        <v>569</v>
      </c>
      <c r="M293">
        <v>33.545000000000002</v>
      </c>
      <c r="N293" t="str">
        <f>IF(AND(O293&gt;-8,O293&lt;8),"Yes","No")</f>
        <v>Yes</v>
      </c>
      <c r="O293">
        <f>(K293/L293) * 100 - 100</f>
        <v>0.17574692442883588</v>
      </c>
      <c r="Q293" t="s">
        <v>100</v>
      </c>
      <c r="R293">
        <v>1</v>
      </c>
    </row>
    <row r="294" spans="1:18" x14ac:dyDescent="0.4">
      <c r="A294" t="s">
        <v>45</v>
      </c>
      <c r="B294">
        <v>162</v>
      </c>
      <c r="C294">
        <v>32</v>
      </c>
      <c r="D294" t="s">
        <v>14</v>
      </c>
      <c r="E294" t="s">
        <v>23</v>
      </c>
      <c r="F294" t="s">
        <v>27</v>
      </c>
      <c r="G294" t="s">
        <v>17</v>
      </c>
      <c r="H294">
        <v>2160</v>
      </c>
      <c r="I294" t="s">
        <v>71</v>
      </c>
      <c r="J294">
        <v>2</v>
      </c>
      <c r="K294" t="s">
        <v>33</v>
      </c>
      <c r="L294" t="s">
        <v>33</v>
      </c>
      <c r="M294">
        <v>33.463999999999999</v>
      </c>
      <c r="N294" t="s">
        <v>20</v>
      </c>
      <c r="Q294" t="s">
        <v>101</v>
      </c>
      <c r="R294">
        <v>3</v>
      </c>
    </row>
    <row r="295" spans="1:18" x14ac:dyDescent="0.4">
      <c r="A295" t="s">
        <v>45</v>
      </c>
      <c r="B295">
        <v>80</v>
      </c>
      <c r="C295">
        <v>40</v>
      </c>
      <c r="D295" t="s">
        <v>22</v>
      </c>
      <c r="E295" t="s">
        <v>15</v>
      </c>
      <c r="F295" t="s">
        <v>27</v>
      </c>
      <c r="G295" t="s">
        <v>17</v>
      </c>
      <c r="H295">
        <v>1055</v>
      </c>
      <c r="I295" t="s">
        <v>74</v>
      </c>
      <c r="J295">
        <v>7</v>
      </c>
      <c r="K295" t="s">
        <v>73</v>
      </c>
      <c r="L295" t="s">
        <v>73</v>
      </c>
      <c r="M295">
        <v>33.368000000000002</v>
      </c>
      <c r="N295" t="s">
        <v>20</v>
      </c>
      <c r="Q295" t="s">
        <v>100</v>
      </c>
      <c r="R295">
        <v>3</v>
      </c>
    </row>
    <row r="296" spans="1:18" x14ac:dyDescent="0.4">
      <c r="A296" t="s">
        <v>45</v>
      </c>
      <c r="B296">
        <v>65</v>
      </c>
      <c r="C296">
        <v>32</v>
      </c>
      <c r="D296" t="s">
        <v>22</v>
      </c>
      <c r="E296" t="s">
        <v>23</v>
      </c>
      <c r="F296" t="s">
        <v>24</v>
      </c>
      <c r="G296" t="s">
        <v>17</v>
      </c>
      <c r="H296">
        <v>860</v>
      </c>
      <c r="I296" t="s">
        <v>63</v>
      </c>
      <c r="J296">
        <v>4</v>
      </c>
      <c r="K296" t="s">
        <v>48</v>
      </c>
      <c r="L296" t="s">
        <v>48</v>
      </c>
      <c r="M296">
        <v>33.289000000000001</v>
      </c>
      <c r="N296" t="s">
        <v>20</v>
      </c>
      <c r="Q296" t="s">
        <v>100</v>
      </c>
      <c r="R296">
        <v>2</v>
      </c>
    </row>
    <row r="297" spans="1:18" x14ac:dyDescent="0.4">
      <c r="A297" t="s">
        <v>13</v>
      </c>
      <c r="B297">
        <v>33</v>
      </c>
      <c r="C297">
        <v>60</v>
      </c>
      <c r="D297" t="s">
        <v>14</v>
      </c>
      <c r="E297" t="s">
        <v>15</v>
      </c>
      <c r="F297" t="s">
        <v>21</v>
      </c>
      <c r="G297" t="s">
        <v>17</v>
      </c>
      <c r="H297">
        <v>445</v>
      </c>
      <c r="I297" t="s">
        <v>43</v>
      </c>
      <c r="J297">
        <v>1</v>
      </c>
      <c r="K297">
        <v>51</v>
      </c>
      <c r="L297">
        <v>54</v>
      </c>
      <c r="M297">
        <v>33.215000000000003</v>
      </c>
      <c r="N297" t="str">
        <f>IF(AND(O297&gt;-8,O297&lt;8),"Yes","No")</f>
        <v>Yes</v>
      </c>
      <c r="O297">
        <f>(K297/L297) * 100 - 100</f>
        <v>-5.5555555555555571</v>
      </c>
      <c r="Q297" t="s">
        <v>100</v>
      </c>
      <c r="R297">
        <v>3</v>
      </c>
    </row>
    <row r="298" spans="1:18" x14ac:dyDescent="0.4">
      <c r="A298" t="s">
        <v>75</v>
      </c>
      <c r="B298">
        <v>127</v>
      </c>
      <c r="C298">
        <v>28</v>
      </c>
      <c r="D298" t="s">
        <v>22</v>
      </c>
      <c r="E298" t="s">
        <v>15</v>
      </c>
      <c r="F298" t="s">
        <v>21</v>
      </c>
      <c r="G298" t="s">
        <v>17</v>
      </c>
      <c r="H298">
        <v>1697</v>
      </c>
      <c r="I298" t="s">
        <v>86</v>
      </c>
      <c r="J298">
        <v>1</v>
      </c>
      <c r="K298" t="s">
        <v>33</v>
      </c>
      <c r="L298" t="s">
        <v>33</v>
      </c>
      <c r="M298">
        <v>33.186999999999998</v>
      </c>
      <c r="N298" t="s">
        <v>20</v>
      </c>
      <c r="Q298" t="s">
        <v>101</v>
      </c>
      <c r="R298">
        <v>2</v>
      </c>
    </row>
    <row r="299" spans="1:18" x14ac:dyDescent="0.4">
      <c r="A299" t="s">
        <v>45</v>
      </c>
      <c r="B299">
        <v>134</v>
      </c>
      <c r="C299">
        <v>52</v>
      </c>
      <c r="D299" t="s">
        <v>14</v>
      </c>
      <c r="E299" t="s">
        <v>15</v>
      </c>
      <c r="F299" t="s">
        <v>21</v>
      </c>
      <c r="G299" t="s">
        <v>17</v>
      </c>
      <c r="H299">
        <v>1790</v>
      </c>
      <c r="I299" t="s">
        <v>49</v>
      </c>
      <c r="J299">
        <v>7</v>
      </c>
      <c r="K299" t="s">
        <v>50</v>
      </c>
      <c r="L299" t="s">
        <v>50</v>
      </c>
      <c r="M299">
        <v>33.097000000000001</v>
      </c>
      <c r="N299" t="s">
        <v>20</v>
      </c>
      <c r="Q299" t="s">
        <v>101</v>
      </c>
      <c r="R299">
        <v>1</v>
      </c>
    </row>
    <row r="300" spans="1:18" x14ac:dyDescent="0.4">
      <c r="A300" t="s">
        <v>13</v>
      </c>
      <c r="B300">
        <v>80</v>
      </c>
      <c r="C300">
        <v>40</v>
      </c>
      <c r="D300" t="s">
        <v>22</v>
      </c>
      <c r="E300" t="s">
        <v>15</v>
      </c>
      <c r="F300" t="s">
        <v>27</v>
      </c>
      <c r="G300" t="s">
        <v>17</v>
      </c>
      <c r="H300">
        <v>1049</v>
      </c>
      <c r="I300" t="s">
        <v>34</v>
      </c>
      <c r="J300">
        <v>1</v>
      </c>
      <c r="K300">
        <v>575</v>
      </c>
      <c r="L300">
        <v>569</v>
      </c>
      <c r="M300">
        <v>33.033999999999999</v>
      </c>
      <c r="N300" t="str">
        <f>IF(AND(O300&gt;-8,O300&lt;8),"Yes","No")</f>
        <v>Yes</v>
      </c>
      <c r="O300">
        <f>(K300/L300) * 100 - 100</f>
        <v>1.05448154657293</v>
      </c>
      <c r="Q300" t="s">
        <v>100</v>
      </c>
      <c r="R300">
        <v>1</v>
      </c>
    </row>
    <row r="301" spans="1:18" x14ac:dyDescent="0.4">
      <c r="A301" t="s">
        <v>45</v>
      </c>
      <c r="B301">
        <v>22</v>
      </c>
      <c r="C301">
        <v>28</v>
      </c>
      <c r="D301" t="s">
        <v>22</v>
      </c>
      <c r="E301" t="s">
        <v>15</v>
      </c>
      <c r="F301" t="s">
        <v>21</v>
      </c>
      <c r="G301" t="s">
        <v>17</v>
      </c>
      <c r="H301">
        <v>297</v>
      </c>
      <c r="I301" t="s">
        <v>61</v>
      </c>
      <c r="J301">
        <v>6</v>
      </c>
      <c r="K301" t="s">
        <v>48</v>
      </c>
      <c r="L301" t="s">
        <v>48</v>
      </c>
      <c r="M301">
        <v>33.024000000000001</v>
      </c>
      <c r="N301" t="s">
        <v>20</v>
      </c>
      <c r="Q301" t="s">
        <v>101</v>
      </c>
      <c r="R301">
        <v>2</v>
      </c>
    </row>
    <row r="302" spans="1:18" x14ac:dyDescent="0.4">
      <c r="A302" t="s">
        <v>45</v>
      </c>
      <c r="B302">
        <v>27</v>
      </c>
      <c r="C302">
        <v>35</v>
      </c>
      <c r="D302" t="s">
        <v>14</v>
      </c>
      <c r="E302" t="s">
        <v>15</v>
      </c>
      <c r="F302" t="s">
        <v>27</v>
      </c>
      <c r="G302" t="s">
        <v>17</v>
      </c>
      <c r="H302">
        <v>370</v>
      </c>
      <c r="I302" t="s">
        <v>68</v>
      </c>
      <c r="J302">
        <v>10</v>
      </c>
      <c r="K302" t="s">
        <v>33</v>
      </c>
      <c r="L302" t="s">
        <v>33</v>
      </c>
      <c r="M302">
        <v>32.933</v>
      </c>
      <c r="N302" t="s">
        <v>20</v>
      </c>
      <c r="Q302" t="s">
        <v>100</v>
      </c>
      <c r="R302">
        <v>3</v>
      </c>
    </row>
    <row r="303" spans="1:18" x14ac:dyDescent="0.4">
      <c r="A303" t="s">
        <v>75</v>
      </c>
      <c r="B303">
        <v>26</v>
      </c>
      <c r="C303">
        <v>39</v>
      </c>
      <c r="D303" t="s">
        <v>14</v>
      </c>
      <c r="E303" t="s">
        <v>15</v>
      </c>
      <c r="F303" t="s">
        <v>27</v>
      </c>
      <c r="G303" t="s">
        <v>17</v>
      </c>
      <c r="H303">
        <v>335</v>
      </c>
      <c r="I303" t="s">
        <v>86</v>
      </c>
      <c r="J303">
        <v>7</v>
      </c>
      <c r="K303" t="s">
        <v>33</v>
      </c>
      <c r="L303" t="s">
        <v>33</v>
      </c>
      <c r="M303">
        <v>32.918999999999997</v>
      </c>
      <c r="N303" t="s">
        <v>20</v>
      </c>
      <c r="Q303" t="s">
        <v>101</v>
      </c>
      <c r="R303">
        <v>2</v>
      </c>
    </row>
    <row r="304" spans="1:18" x14ac:dyDescent="0.4">
      <c r="A304" t="s">
        <v>45</v>
      </c>
      <c r="B304">
        <v>116</v>
      </c>
      <c r="C304">
        <v>29</v>
      </c>
      <c r="D304" t="s">
        <v>14</v>
      </c>
      <c r="E304" t="s">
        <v>15</v>
      </c>
      <c r="F304" t="s">
        <v>21</v>
      </c>
      <c r="G304" t="s">
        <v>17</v>
      </c>
      <c r="H304">
        <v>1603</v>
      </c>
      <c r="I304" t="s">
        <v>49</v>
      </c>
      <c r="J304">
        <v>8</v>
      </c>
      <c r="K304" t="s">
        <v>50</v>
      </c>
      <c r="L304" t="s">
        <v>50</v>
      </c>
      <c r="M304">
        <v>32.805999999999997</v>
      </c>
      <c r="N304" t="s">
        <v>20</v>
      </c>
      <c r="Q304" t="s">
        <v>101</v>
      </c>
      <c r="R304">
        <v>1</v>
      </c>
    </row>
    <row r="305" spans="1:18" x14ac:dyDescent="0.4">
      <c r="A305" t="s">
        <v>45</v>
      </c>
      <c r="B305">
        <v>134</v>
      </c>
      <c r="C305">
        <v>52</v>
      </c>
      <c r="D305" t="s">
        <v>14</v>
      </c>
      <c r="E305" t="s">
        <v>15</v>
      </c>
      <c r="F305" t="s">
        <v>21</v>
      </c>
      <c r="G305" t="s">
        <v>17</v>
      </c>
      <c r="H305">
        <v>1797</v>
      </c>
      <c r="I305" t="s">
        <v>68</v>
      </c>
      <c r="J305">
        <v>13</v>
      </c>
      <c r="K305" t="s">
        <v>33</v>
      </c>
      <c r="L305" t="s">
        <v>33</v>
      </c>
      <c r="M305">
        <v>32.801000000000002</v>
      </c>
      <c r="N305" t="s">
        <v>20</v>
      </c>
      <c r="Q305" t="s">
        <v>100</v>
      </c>
      <c r="R305">
        <v>3</v>
      </c>
    </row>
    <row r="306" spans="1:18" x14ac:dyDescent="0.4">
      <c r="A306" t="s">
        <v>75</v>
      </c>
      <c r="B306">
        <v>161</v>
      </c>
      <c r="C306">
        <v>37</v>
      </c>
      <c r="D306" t="s">
        <v>14</v>
      </c>
      <c r="E306" t="s">
        <v>15</v>
      </c>
      <c r="F306" t="s">
        <v>16</v>
      </c>
      <c r="G306" t="s">
        <v>17</v>
      </c>
      <c r="H306">
        <v>2143</v>
      </c>
      <c r="I306" t="s">
        <v>86</v>
      </c>
      <c r="J306">
        <v>3</v>
      </c>
      <c r="K306" t="s">
        <v>33</v>
      </c>
      <c r="L306" t="s">
        <v>33</v>
      </c>
      <c r="M306">
        <v>32.786999999999999</v>
      </c>
      <c r="N306" t="s">
        <v>20</v>
      </c>
      <c r="Q306" t="s">
        <v>101</v>
      </c>
      <c r="R306">
        <v>2</v>
      </c>
    </row>
    <row r="307" spans="1:18" x14ac:dyDescent="0.4">
      <c r="A307" t="s">
        <v>13</v>
      </c>
      <c r="B307">
        <v>134</v>
      </c>
      <c r="C307">
        <v>52</v>
      </c>
      <c r="D307" t="s">
        <v>14</v>
      </c>
      <c r="E307" t="s">
        <v>15</v>
      </c>
      <c r="F307" t="s">
        <v>21</v>
      </c>
      <c r="G307" t="s">
        <v>17</v>
      </c>
      <c r="H307">
        <v>1772</v>
      </c>
      <c r="I307" t="s">
        <v>37</v>
      </c>
      <c r="J307">
        <v>2</v>
      </c>
      <c r="K307">
        <v>592</v>
      </c>
      <c r="L307">
        <v>95</v>
      </c>
      <c r="M307">
        <v>32.741999999999997</v>
      </c>
      <c r="N307" t="str">
        <f t="shared" ref="N307:N309" si="24">IF(AND(O307&gt;-8,O307&lt;8),"Yes","No")</f>
        <v>No</v>
      </c>
      <c r="O307">
        <f>(K307/L307) * 100 - 100</f>
        <v>523.15789473684208</v>
      </c>
      <c r="Q307" t="s">
        <v>101</v>
      </c>
      <c r="R307">
        <v>2</v>
      </c>
    </row>
    <row r="308" spans="1:18" x14ac:dyDescent="0.4">
      <c r="A308" t="s">
        <v>13</v>
      </c>
      <c r="B308">
        <v>64</v>
      </c>
      <c r="C308">
        <v>32</v>
      </c>
      <c r="D308" t="s">
        <v>22</v>
      </c>
      <c r="E308" t="s">
        <v>23</v>
      </c>
      <c r="F308" t="s">
        <v>24</v>
      </c>
      <c r="G308" t="s">
        <v>17</v>
      </c>
      <c r="H308">
        <v>853</v>
      </c>
      <c r="I308" t="s">
        <v>34</v>
      </c>
      <c r="J308">
        <v>7</v>
      </c>
      <c r="K308">
        <v>570</v>
      </c>
      <c r="L308">
        <v>569</v>
      </c>
      <c r="M308">
        <v>32.682000000000002</v>
      </c>
      <c r="N308" t="str">
        <f t="shared" si="24"/>
        <v>Yes</v>
      </c>
      <c r="O308">
        <f>(K308/L308) * 100 - 100</f>
        <v>0.17574692442883588</v>
      </c>
      <c r="Q308" t="s">
        <v>100</v>
      </c>
      <c r="R308">
        <v>1</v>
      </c>
    </row>
    <row r="309" spans="1:18" x14ac:dyDescent="0.4">
      <c r="A309" t="s">
        <v>13</v>
      </c>
      <c r="B309">
        <v>160</v>
      </c>
      <c r="C309">
        <v>62</v>
      </c>
      <c r="D309" t="s">
        <v>22</v>
      </c>
      <c r="E309" t="s">
        <v>15</v>
      </c>
      <c r="F309" t="s">
        <v>21</v>
      </c>
      <c r="G309" t="s">
        <v>17</v>
      </c>
      <c r="H309">
        <v>2124</v>
      </c>
      <c r="I309" t="s">
        <v>41</v>
      </c>
      <c r="J309">
        <v>2</v>
      </c>
      <c r="K309">
        <v>92</v>
      </c>
      <c r="L309">
        <v>92</v>
      </c>
      <c r="M309">
        <v>32.603000000000002</v>
      </c>
      <c r="N309" t="str">
        <f t="shared" si="24"/>
        <v>Yes</v>
      </c>
      <c r="O309">
        <f>(K309/L309) * 100 - 100</f>
        <v>0</v>
      </c>
      <c r="Q309" t="s">
        <v>101</v>
      </c>
      <c r="R309">
        <v>3</v>
      </c>
    </row>
    <row r="310" spans="1:18" x14ac:dyDescent="0.4">
      <c r="A310" t="s">
        <v>75</v>
      </c>
      <c r="B310">
        <v>80</v>
      </c>
      <c r="C310">
        <v>40</v>
      </c>
      <c r="D310" t="s">
        <v>22</v>
      </c>
      <c r="E310" t="s">
        <v>15</v>
      </c>
      <c r="F310" t="s">
        <v>27</v>
      </c>
      <c r="G310" t="s">
        <v>17</v>
      </c>
      <c r="H310">
        <v>1062</v>
      </c>
      <c r="I310" t="s">
        <v>85</v>
      </c>
      <c r="J310">
        <v>14</v>
      </c>
      <c r="K310" t="s">
        <v>48</v>
      </c>
      <c r="L310" t="s">
        <v>48</v>
      </c>
      <c r="M310">
        <v>32.548000000000002</v>
      </c>
      <c r="N310" t="s">
        <v>20</v>
      </c>
      <c r="Q310" t="s">
        <v>101</v>
      </c>
      <c r="R310">
        <v>2</v>
      </c>
    </row>
    <row r="311" spans="1:18" x14ac:dyDescent="0.4">
      <c r="A311" t="s">
        <v>13</v>
      </c>
      <c r="B311">
        <v>120</v>
      </c>
      <c r="C311">
        <v>33</v>
      </c>
      <c r="D311" t="s">
        <v>14</v>
      </c>
      <c r="E311" t="s">
        <v>15</v>
      </c>
      <c r="F311" t="s">
        <v>27</v>
      </c>
      <c r="G311" t="s">
        <v>17</v>
      </c>
      <c r="H311">
        <v>1637</v>
      </c>
      <c r="I311" t="s">
        <v>43</v>
      </c>
      <c r="J311">
        <v>5</v>
      </c>
      <c r="K311">
        <v>50</v>
      </c>
      <c r="L311">
        <v>54</v>
      </c>
      <c r="M311">
        <v>32.509</v>
      </c>
      <c r="N311" t="str">
        <f t="shared" ref="N311:N312" si="25">IF(AND(O311&gt;-8,O311&lt;8),"Yes","No")</f>
        <v>Yes</v>
      </c>
      <c r="O311">
        <f>(K311/L311) * 100 - 100</f>
        <v>-7.4074074074074048</v>
      </c>
      <c r="Q311" t="s">
        <v>100</v>
      </c>
      <c r="R311">
        <v>3</v>
      </c>
    </row>
    <row r="312" spans="1:18" x14ac:dyDescent="0.4">
      <c r="A312" t="s">
        <v>13</v>
      </c>
      <c r="B312">
        <v>27</v>
      </c>
      <c r="C312">
        <v>35</v>
      </c>
      <c r="D312" t="s">
        <v>14</v>
      </c>
      <c r="E312" t="s">
        <v>15</v>
      </c>
      <c r="F312" t="s">
        <v>27</v>
      </c>
      <c r="G312" t="s">
        <v>17</v>
      </c>
      <c r="H312">
        <v>353</v>
      </c>
      <c r="I312" t="s">
        <v>37</v>
      </c>
      <c r="J312">
        <v>5</v>
      </c>
      <c r="K312">
        <v>95</v>
      </c>
      <c r="L312">
        <v>95</v>
      </c>
      <c r="M312">
        <v>32.445</v>
      </c>
      <c r="N312" t="str">
        <f t="shared" si="25"/>
        <v>Yes</v>
      </c>
      <c r="O312">
        <f>(K312/L312) * 100 - 100</f>
        <v>0</v>
      </c>
      <c r="Q312" t="s">
        <v>101</v>
      </c>
      <c r="R312">
        <v>2</v>
      </c>
    </row>
    <row r="313" spans="1:18" x14ac:dyDescent="0.4">
      <c r="A313" t="s">
        <v>75</v>
      </c>
      <c r="B313">
        <v>104</v>
      </c>
      <c r="C313">
        <v>59</v>
      </c>
      <c r="D313" t="s">
        <v>14</v>
      </c>
      <c r="E313" t="s">
        <v>15</v>
      </c>
      <c r="F313" t="s">
        <v>24</v>
      </c>
      <c r="G313" t="s">
        <v>17</v>
      </c>
      <c r="H313">
        <v>1426</v>
      </c>
      <c r="I313" t="s">
        <v>88</v>
      </c>
      <c r="J313">
        <v>15</v>
      </c>
      <c r="K313" t="s">
        <v>33</v>
      </c>
      <c r="L313" t="s">
        <v>33</v>
      </c>
      <c r="M313">
        <v>32.441000000000003</v>
      </c>
      <c r="N313" t="s">
        <v>20</v>
      </c>
      <c r="Q313" t="s">
        <v>100</v>
      </c>
      <c r="R313">
        <v>2</v>
      </c>
    </row>
    <row r="314" spans="1:18" x14ac:dyDescent="0.4">
      <c r="A314" t="s">
        <v>13</v>
      </c>
      <c r="B314">
        <v>162</v>
      </c>
      <c r="C314">
        <v>32</v>
      </c>
      <c r="D314" t="s">
        <v>14</v>
      </c>
      <c r="E314" t="s">
        <v>23</v>
      </c>
      <c r="F314" t="s">
        <v>27</v>
      </c>
      <c r="G314" t="s">
        <v>17</v>
      </c>
      <c r="H314">
        <v>2159</v>
      </c>
      <c r="I314" t="s">
        <v>41</v>
      </c>
      <c r="J314">
        <v>1</v>
      </c>
      <c r="K314">
        <v>92</v>
      </c>
      <c r="L314">
        <v>92</v>
      </c>
      <c r="M314">
        <v>32.421999999999997</v>
      </c>
      <c r="N314" t="str">
        <f t="shared" ref="N314:N315" si="26">IF(AND(O314&gt;-8,O314&lt;8),"Yes","No")</f>
        <v>Yes</v>
      </c>
      <c r="O314">
        <f>(K314/L314) * 100 - 100</f>
        <v>0</v>
      </c>
      <c r="Q314" t="s">
        <v>101</v>
      </c>
      <c r="R314">
        <v>3</v>
      </c>
    </row>
    <row r="315" spans="1:18" x14ac:dyDescent="0.4">
      <c r="A315" t="s">
        <v>13</v>
      </c>
      <c r="B315">
        <v>109</v>
      </c>
      <c r="C315">
        <v>29</v>
      </c>
      <c r="D315" t="s">
        <v>22</v>
      </c>
      <c r="E315" t="s">
        <v>30</v>
      </c>
      <c r="F315" t="s">
        <v>27</v>
      </c>
      <c r="G315" t="s">
        <v>17</v>
      </c>
      <c r="H315">
        <v>1493</v>
      </c>
      <c r="I315" t="s">
        <v>40</v>
      </c>
      <c r="J315">
        <v>9</v>
      </c>
      <c r="K315">
        <v>100</v>
      </c>
      <c r="L315">
        <v>92</v>
      </c>
      <c r="M315">
        <v>32.409999999999997</v>
      </c>
      <c r="N315" t="str">
        <f t="shared" si="26"/>
        <v>No</v>
      </c>
      <c r="O315">
        <f>(K315/L315) * 100 - 100</f>
        <v>8.6956521739130324</v>
      </c>
      <c r="Q315" t="s">
        <v>100</v>
      </c>
      <c r="R315">
        <v>3</v>
      </c>
    </row>
    <row r="316" spans="1:18" x14ac:dyDescent="0.4">
      <c r="A316" t="s">
        <v>75</v>
      </c>
      <c r="B316">
        <v>20</v>
      </c>
      <c r="C316">
        <v>44</v>
      </c>
      <c r="D316" t="s">
        <v>14</v>
      </c>
      <c r="E316" t="s">
        <v>15</v>
      </c>
      <c r="F316" t="s">
        <v>24</v>
      </c>
      <c r="G316" t="s">
        <v>17</v>
      </c>
      <c r="H316">
        <v>262</v>
      </c>
      <c r="I316" t="s">
        <v>80</v>
      </c>
      <c r="J316">
        <v>11</v>
      </c>
      <c r="K316" t="s">
        <v>48</v>
      </c>
      <c r="L316" t="s">
        <v>48</v>
      </c>
      <c r="M316">
        <v>32.406999999999996</v>
      </c>
      <c r="N316" t="s">
        <v>20</v>
      </c>
      <c r="Q316" t="s">
        <v>100</v>
      </c>
      <c r="R316">
        <v>2</v>
      </c>
    </row>
    <row r="317" spans="1:18" x14ac:dyDescent="0.4">
      <c r="A317" t="s">
        <v>45</v>
      </c>
      <c r="B317">
        <v>1</v>
      </c>
      <c r="C317">
        <v>21</v>
      </c>
      <c r="D317" t="s">
        <v>22</v>
      </c>
      <c r="E317" t="s">
        <v>15</v>
      </c>
      <c r="F317" t="s">
        <v>21</v>
      </c>
      <c r="G317" t="s">
        <v>26</v>
      </c>
      <c r="H317">
        <v>13</v>
      </c>
      <c r="I317" t="s">
        <v>56</v>
      </c>
      <c r="J317">
        <v>13</v>
      </c>
      <c r="K317" t="s">
        <v>50</v>
      </c>
      <c r="L317" t="s">
        <v>50</v>
      </c>
      <c r="M317">
        <v>32.356000000000002</v>
      </c>
      <c r="N317" t="s">
        <v>20</v>
      </c>
      <c r="Q317" t="s">
        <v>100</v>
      </c>
      <c r="R317">
        <v>1</v>
      </c>
    </row>
    <row r="318" spans="1:18" x14ac:dyDescent="0.4">
      <c r="A318" t="s">
        <v>45</v>
      </c>
      <c r="B318">
        <v>113</v>
      </c>
      <c r="C318">
        <v>39</v>
      </c>
      <c r="D318" t="s">
        <v>22</v>
      </c>
      <c r="E318" t="s">
        <v>15</v>
      </c>
      <c r="F318" t="s">
        <v>21</v>
      </c>
      <c r="G318" t="s">
        <v>17</v>
      </c>
      <c r="H318">
        <v>1572</v>
      </c>
      <c r="I318" t="s">
        <v>74</v>
      </c>
      <c r="J318">
        <v>16</v>
      </c>
      <c r="K318" t="s">
        <v>73</v>
      </c>
      <c r="L318" t="s">
        <v>73</v>
      </c>
      <c r="M318">
        <v>32.35</v>
      </c>
      <c r="N318" t="s">
        <v>20</v>
      </c>
      <c r="Q318" t="s">
        <v>100</v>
      </c>
      <c r="R318">
        <v>3</v>
      </c>
    </row>
    <row r="319" spans="1:18" x14ac:dyDescent="0.4">
      <c r="A319" t="s">
        <v>45</v>
      </c>
      <c r="B319">
        <v>58</v>
      </c>
      <c r="C319">
        <v>35</v>
      </c>
      <c r="D319" t="s">
        <v>22</v>
      </c>
      <c r="E319" t="s">
        <v>15</v>
      </c>
      <c r="F319" t="s">
        <v>21</v>
      </c>
      <c r="G319" t="s">
        <v>17</v>
      </c>
      <c r="H319">
        <v>771</v>
      </c>
      <c r="I319" t="s">
        <v>56</v>
      </c>
      <c r="J319">
        <v>15</v>
      </c>
      <c r="K319" t="s">
        <v>50</v>
      </c>
      <c r="L319" t="s">
        <v>50</v>
      </c>
      <c r="M319">
        <v>32.28</v>
      </c>
      <c r="N319" t="s">
        <v>20</v>
      </c>
      <c r="Q319" t="s">
        <v>100</v>
      </c>
      <c r="R319">
        <v>1</v>
      </c>
    </row>
    <row r="320" spans="1:18" x14ac:dyDescent="0.4">
      <c r="A320" t="s">
        <v>13</v>
      </c>
      <c r="B320">
        <v>63</v>
      </c>
      <c r="C320">
        <v>48</v>
      </c>
      <c r="D320" t="s">
        <v>14</v>
      </c>
      <c r="E320" t="s">
        <v>30</v>
      </c>
      <c r="F320" t="s">
        <v>27</v>
      </c>
      <c r="G320" t="s">
        <v>17</v>
      </c>
      <c r="H320">
        <v>845</v>
      </c>
      <c r="I320" t="s">
        <v>18</v>
      </c>
      <c r="J320">
        <v>17</v>
      </c>
      <c r="K320">
        <v>575</v>
      </c>
      <c r="L320">
        <v>578</v>
      </c>
      <c r="M320">
        <v>32.241</v>
      </c>
      <c r="N320" t="str">
        <f t="shared" ref="N320:N321" si="27">IF(AND(O320&gt;-8,O320&lt;8),"Yes","No")</f>
        <v>Yes</v>
      </c>
      <c r="O320">
        <f>(K320/L320) * 100 - 100</f>
        <v>-0.51903114186850985</v>
      </c>
      <c r="Q320" t="s">
        <v>100</v>
      </c>
      <c r="R320">
        <v>1</v>
      </c>
    </row>
    <row r="321" spans="1:18" x14ac:dyDescent="0.4">
      <c r="A321" t="s">
        <v>13</v>
      </c>
      <c r="B321">
        <v>112</v>
      </c>
      <c r="C321">
        <v>27</v>
      </c>
      <c r="D321" t="s">
        <v>22</v>
      </c>
      <c r="E321" t="s">
        <v>15</v>
      </c>
      <c r="F321" t="s">
        <v>27</v>
      </c>
      <c r="G321" t="s">
        <v>17</v>
      </c>
      <c r="H321">
        <v>1539</v>
      </c>
      <c r="I321" t="s">
        <v>18</v>
      </c>
      <c r="J321">
        <v>1</v>
      </c>
      <c r="K321">
        <v>575</v>
      </c>
      <c r="L321">
        <v>578</v>
      </c>
      <c r="M321">
        <v>32.100999999999999</v>
      </c>
      <c r="N321" t="str">
        <f t="shared" si="27"/>
        <v>Yes</v>
      </c>
      <c r="O321">
        <f>(K321/L321) * 100 - 100</f>
        <v>-0.51903114186850985</v>
      </c>
      <c r="Q321" t="s">
        <v>100</v>
      </c>
      <c r="R321">
        <v>1</v>
      </c>
    </row>
    <row r="322" spans="1:18" x14ac:dyDescent="0.4">
      <c r="A322" t="s">
        <v>45</v>
      </c>
      <c r="B322">
        <v>135</v>
      </c>
      <c r="C322">
        <v>37</v>
      </c>
      <c r="D322" t="s">
        <v>22</v>
      </c>
      <c r="E322" t="s">
        <v>15</v>
      </c>
      <c r="F322" t="s">
        <v>21</v>
      </c>
      <c r="G322" t="s">
        <v>17</v>
      </c>
      <c r="H322">
        <v>1820</v>
      </c>
      <c r="I322" t="s">
        <v>49</v>
      </c>
      <c r="J322">
        <v>18</v>
      </c>
      <c r="K322" t="s">
        <v>50</v>
      </c>
      <c r="L322" t="s">
        <v>50</v>
      </c>
      <c r="M322">
        <v>32.081000000000003</v>
      </c>
      <c r="N322" t="s">
        <v>20</v>
      </c>
      <c r="Q322" t="s">
        <v>101</v>
      </c>
      <c r="R322">
        <v>1</v>
      </c>
    </row>
    <row r="323" spans="1:18" x14ac:dyDescent="0.4">
      <c r="A323" t="s">
        <v>75</v>
      </c>
      <c r="B323">
        <v>79</v>
      </c>
      <c r="C323">
        <v>32</v>
      </c>
      <c r="D323" t="s">
        <v>22</v>
      </c>
      <c r="E323" t="s">
        <v>25</v>
      </c>
      <c r="F323" t="s">
        <v>27</v>
      </c>
      <c r="G323" t="s">
        <v>17</v>
      </c>
      <c r="H323">
        <v>1039</v>
      </c>
      <c r="I323" t="s">
        <v>85</v>
      </c>
      <c r="J323">
        <v>9</v>
      </c>
      <c r="K323" t="s">
        <v>48</v>
      </c>
      <c r="L323" t="s">
        <v>48</v>
      </c>
      <c r="M323">
        <v>32.08</v>
      </c>
      <c r="N323" t="s">
        <v>20</v>
      </c>
      <c r="Q323" t="s">
        <v>101</v>
      </c>
      <c r="R323">
        <v>2</v>
      </c>
    </row>
    <row r="324" spans="1:18" x14ac:dyDescent="0.4">
      <c r="A324" t="s">
        <v>45</v>
      </c>
      <c r="B324">
        <v>4</v>
      </c>
      <c r="C324">
        <v>22</v>
      </c>
      <c r="D324" t="s">
        <v>22</v>
      </c>
      <c r="E324" t="s">
        <v>29</v>
      </c>
      <c r="F324" t="s">
        <v>28</v>
      </c>
      <c r="G324" t="s">
        <v>26</v>
      </c>
      <c r="H324">
        <v>56</v>
      </c>
      <c r="I324" t="s">
        <v>60</v>
      </c>
      <c r="J324">
        <v>2</v>
      </c>
      <c r="K324" t="s">
        <v>58</v>
      </c>
      <c r="L324" t="s">
        <v>58</v>
      </c>
      <c r="M324">
        <v>32.036999999999999</v>
      </c>
      <c r="N324" t="s">
        <v>20</v>
      </c>
      <c r="Q324" t="s">
        <v>101</v>
      </c>
      <c r="R324">
        <v>2</v>
      </c>
    </row>
    <row r="325" spans="1:18" x14ac:dyDescent="0.4">
      <c r="A325" t="s">
        <v>75</v>
      </c>
      <c r="B325">
        <v>147</v>
      </c>
      <c r="C325">
        <v>32</v>
      </c>
      <c r="D325" t="s">
        <v>14</v>
      </c>
      <c r="E325" t="s">
        <v>23</v>
      </c>
      <c r="F325" t="s">
        <v>21</v>
      </c>
      <c r="G325" t="s">
        <v>17</v>
      </c>
      <c r="H325">
        <v>1971</v>
      </c>
      <c r="I325" t="s">
        <v>94</v>
      </c>
      <c r="J325">
        <v>6</v>
      </c>
      <c r="K325" t="s">
        <v>33</v>
      </c>
      <c r="L325" t="s">
        <v>33</v>
      </c>
      <c r="M325">
        <v>31.966999999999999</v>
      </c>
      <c r="N325" t="s">
        <v>20</v>
      </c>
      <c r="Q325" t="s">
        <v>100</v>
      </c>
      <c r="R325">
        <v>3</v>
      </c>
    </row>
    <row r="326" spans="1:18" x14ac:dyDescent="0.4">
      <c r="A326" t="s">
        <v>13</v>
      </c>
      <c r="B326">
        <v>65</v>
      </c>
      <c r="C326">
        <v>32</v>
      </c>
      <c r="D326" t="s">
        <v>22</v>
      </c>
      <c r="E326" t="s">
        <v>23</v>
      </c>
      <c r="F326" t="s">
        <v>24</v>
      </c>
      <c r="G326" t="s">
        <v>17</v>
      </c>
      <c r="H326">
        <v>866</v>
      </c>
      <c r="I326" t="s">
        <v>43</v>
      </c>
      <c r="J326">
        <v>10</v>
      </c>
      <c r="K326">
        <v>60</v>
      </c>
      <c r="L326">
        <v>54</v>
      </c>
      <c r="M326">
        <v>31.966000000000001</v>
      </c>
      <c r="N326" t="str">
        <f>IF(AND(O326&gt;-8,O326&lt;8),"Yes","No")</f>
        <v>No</v>
      </c>
      <c r="O326">
        <f>(K326/L326) * 100 - 100</f>
        <v>11.111111111111114</v>
      </c>
      <c r="Q326" t="s">
        <v>100</v>
      </c>
      <c r="R326">
        <v>3</v>
      </c>
    </row>
    <row r="327" spans="1:18" x14ac:dyDescent="0.4">
      <c r="A327" t="s">
        <v>45</v>
      </c>
      <c r="B327">
        <v>87</v>
      </c>
      <c r="C327">
        <v>25</v>
      </c>
      <c r="D327" t="s">
        <v>14</v>
      </c>
      <c r="E327" t="s">
        <v>23</v>
      </c>
      <c r="F327" t="s">
        <v>24</v>
      </c>
      <c r="G327" t="s">
        <v>17</v>
      </c>
      <c r="H327">
        <v>1168</v>
      </c>
      <c r="I327" t="s">
        <v>56</v>
      </c>
      <c r="J327">
        <v>12</v>
      </c>
      <c r="K327" t="s">
        <v>50</v>
      </c>
      <c r="L327" t="s">
        <v>50</v>
      </c>
      <c r="M327">
        <v>31.939</v>
      </c>
      <c r="N327" t="s">
        <v>20</v>
      </c>
      <c r="Q327" t="s">
        <v>100</v>
      </c>
      <c r="R327">
        <v>1</v>
      </c>
    </row>
    <row r="328" spans="1:18" x14ac:dyDescent="0.4">
      <c r="A328" t="s">
        <v>75</v>
      </c>
      <c r="B328">
        <v>141</v>
      </c>
      <c r="C328">
        <v>39</v>
      </c>
      <c r="D328" t="s">
        <v>22</v>
      </c>
      <c r="E328" t="s">
        <v>15</v>
      </c>
      <c r="F328" t="s">
        <v>21</v>
      </c>
      <c r="G328" t="s">
        <v>17</v>
      </c>
      <c r="H328">
        <v>1903</v>
      </c>
      <c r="I328" t="s">
        <v>80</v>
      </c>
      <c r="J328">
        <v>18</v>
      </c>
      <c r="K328" t="s">
        <v>48</v>
      </c>
      <c r="L328" t="s">
        <v>48</v>
      </c>
      <c r="M328">
        <v>31.905999999999999</v>
      </c>
      <c r="N328" t="s">
        <v>20</v>
      </c>
      <c r="Q328" t="s">
        <v>100</v>
      </c>
      <c r="R328">
        <v>2</v>
      </c>
    </row>
    <row r="329" spans="1:18" x14ac:dyDescent="0.4">
      <c r="A329" t="s">
        <v>75</v>
      </c>
      <c r="B329">
        <v>22</v>
      </c>
      <c r="C329">
        <v>28</v>
      </c>
      <c r="D329" t="s">
        <v>22</v>
      </c>
      <c r="E329" t="s">
        <v>15</v>
      </c>
      <c r="F329" t="s">
        <v>21</v>
      </c>
      <c r="G329" t="s">
        <v>17</v>
      </c>
      <c r="H329">
        <v>323</v>
      </c>
      <c r="I329" t="s">
        <v>86</v>
      </c>
      <c r="J329">
        <v>18</v>
      </c>
      <c r="K329" t="s">
        <v>33</v>
      </c>
      <c r="L329" t="s">
        <v>33</v>
      </c>
      <c r="M329">
        <v>31.79</v>
      </c>
      <c r="N329" t="s">
        <v>20</v>
      </c>
      <c r="Q329" t="s">
        <v>101</v>
      </c>
      <c r="R329">
        <v>2</v>
      </c>
    </row>
    <row r="330" spans="1:18" x14ac:dyDescent="0.4">
      <c r="A330" t="s">
        <v>13</v>
      </c>
      <c r="B330">
        <v>121</v>
      </c>
      <c r="C330">
        <v>39</v>
      </c>
      <c r="D330" t="s">
        <v>14</v>
      </c>
      <c r="E330" t="s">
        <v>25</v>
      </c>
      <c r="F330" t="s">
        <v>21</v>
      </c>
      <c r="G330" t="s">
        <v>17</v>
      </c>
      <c r="H330">
        <v>1668</v>
      </c>
      <c r="I330" t="s">
        <v>40</v>
      </c>
      <c r="J330">
        <v>18</v>
      </c>
      <c r="K330">
        <v>95</v>
      </c>
      <c r="L330">
        <v>92</v>
      </c>
      <c r="M330">
        <v>31.765999999999998</v>
      </c>
      <c r="N330" t="str">
        <f>IF(AND(O330&gt;-8,O330&lt;8),"Yes","No")</f>
        <v>Yes</v>
      </c>
      <c r="O330">
        <f>(K330/L330) * 100 - 100</f>
        <v>3.2608695652173765</v>
      </c>
      <c r="Q330" t="s">
        <v>100</v>
      </c>
      <c r="R330">
        <v>3</v>
      </c>
    </row>
    <row r="331" spans="1:18" x14ac:dyDescent="0.4">
      <c r="A331" t="s">
        <v>75</v>
      </c>
      <c r="B331">
        <v>134</v>
      </c>
      <c r="C331">
        <v>52</v>
      </c>
      <c r="D331" t="s">
        <v>14</v>
      </c>
      <c r="E331" t="s">
        <v>15</v>
      </c>
      <c r="F331" t="s">
        <v>21</v>
      </c>
      <c r="G331" t="s">
        <v>17</v>
      </c>
      <c r="H331">
        <v>1799</v>
      </c>
      <c r="I331" t="s">
        <v>86</v>
      </c>
      <c r="J331">
        <v>15</v>
      </c>
      <c r="K331" t="s">
        <v>33</v>
      </c>
      <c r="L331" t="s">
        <v>33</v>
      </c>
      <c r="M331">
        <v>31.756</v>
      </c>
      <c r="N331" t="s">
        <v>20</v>
      </c>
      <c r="Q331" t="s">
        <v>101</v>
      </c>
      <c r="R331">
        <v>2</v>
      </c>
    </row>
    <row r="332" spans="1:18" x14ac:dyDescent="0.4">
      <c r="A332" t="s">
        <v>13</v>
      </c>
      <c r="B332">
        <v>119</v>
      </c>
      <c r="C332">
        <v>33</v>
      </c>
      <c r="D332" t="s">
        <v>22</v>
      </c>
      <c r="E332" t="s">
        <v>15</v>
      </c>
      <c r="F332" t="s">
        <v>21</v>
      </c>
      <c r="G332" t="s">
        <v>17</v>
      </c>
      <c r="H332">
        <v>1616</v>
      </c>
      <c r="I332" t="s">
        <v>34</v>
      </c>
      <c r="J332">
        <v>2</v>
      </c>
      <c r="K332">
        <v>575</v>
      </c>
      <c r="L332">
        <v>569</v>
      </c>
      <c r="M332">
        <v>31.692</v>
      </c>
      <c r="N332" t="str">
        <f>IF(AND(O332&gt;-8,O332&lt;8),"Yes","No")</f>
        <v>Yes</v>
      </c>
      <c r="O332">
        <f>(K332/L332) * 100 - 100</f>
        <v>1.05448154657293</v>
      </c>
      <c r="Q332" t="s">
        <v>100</v>
      </c>
      <c r="R332">
        <v>1</v>
      </c>
    </row>
    <row r="333" spans="1:18" x14ac:dyDescent="0.4">
      <c r="A333" t="s">
        <v>45</v>
      </c>
      <c r="B333">
        <v>135</v>
      </c>
      <c r="C333">
        <v>37</v>
      </c>
      <c r="D333" t="s">
        <v>22</v>
      </c>
      <c r="E333" t="s">
        <v>15</v>
      </c>
      <c r="F333" t="s">
        <v>21</v>
      </c>
      <c r="G333" t="s">
        <v>17</v>
      </c>
      <c r="H333">
        <v>1805</v>
      </c>
      <c r="I333" t="s">
        <v>61</v>
      </c>
      <c r="J333">
        <v>3</v>
      </c>
      <c r="K333" t="s">
        <v>48</v>
      </c>
      <c r="L333" t="s">
        <v>48</v>
      </c>
      <c r="M333">
        <v>31.501000000000001</v>
      </c>
      <c r="N333" t="s">
        <v>20</v>
      </c>
      <c r="Q333" t="s">
        <v>101</v>
      </c>
      <c r="R333">
        <v>2</v>
      </c>
    </row>
    <row r="334" spans="1:18" x14ac:dyDescent="0.4">
      <c r="A334" t="s">
        <v>13</v>
      </c>
      <c r="B334">
        <v>42</v>
      </c>
      <c r="C334">
        <v>22</v>
      </c>
      <c r="D334" t="s">
        <v>22</v>
      </c>
      <c r="E334" t="s">
        <v>25</v>
      </c>
      <c r="F334" t="s">
        <v>27</v>
      </c>
      <c r="G334" t="s">
        <v>17</v>
      </c>
      <c r="H334">
        <v>638</v>
      </c>
      <c r="I334" t="s">
        <v>35</v>
      </c>
      <c r="J334">
        <v>6</v>
      </c>
      <c r="K334">
        <v>80</v>
      </c>
      <c r="L334">
        <v>81</v>
      </c>
      <c r="M334">
        <v>31.448</v>
      </c>
      <c r="N334" t="str">
        <f>IF(AND(O334&gt;-8,O334&lt;8),"Yes","No")</f>
        <v>Yes</v>
      </c>
      <c r="O334">
        <f>(K334/L334) * 100 - 100</f>
        <v>-1.2345679012345698</v>
      </c>
      <c r="Q334" t="s">
        <v>100</v>
      </c>
      <c r="R334">
        <v>2</v>
      </c>
    </row>
    <row r="335" spans="1:18" x14ac:dyDescent="0.4">
      <c r="A335" t="s">
        <v>45</v>
      </c>
      <c r="B335">
        <v>16</v>
      </c>
      <c r="C335">
        <v>28</v>
      </c>
      <c r="D335" t="s">
        <v>22</v>
      </c>
      <c r="E335" t="s">
        <v>15</v>
      </c>
      <c r="F335" t="s">
        <v>21</v>
      </c>
      <c r="G335" t="s">
        <v>17</v>
      </c>
      <c r="H335">
        <v>208</v>
      </c>
      <c r="I335" t="s">
        <v>61</v>
      </c>
      <c r="J335">
        <v>9</v>
      </c>
      <c r="K335" t="s">
        <v>48</v>
      </c>
      <c r="L335" t="s">
        <v>48</v>
      </c>
      <c r="M335">
        <v>31.353000000000002</v>
      </c>
      <c r="N335" t="s">
        <v>20</v>
      </c>
      <c r="Q335" t="s">
        <v>101</v>
      </c>
      <c r="R335">
        <v>2</v>
      </c>
    </row>
    <row r="336" spans="1:18" x14ac:dyDescent="0.4">
      <c r="A336" t="s">
        <v>13</v>
      </c>
      <c r="B336">
        <v>14</v>
      </c>
      <c r="C336">
        <v>56</v>
      </c>
      <c r="D336" t="s">
        <v>14</v>
      </c>
      <c r="E336" t="s">
        <v>29</v>
      </c>
      <c r="F336" t="s">
        <v>21</v>
      </c>
      <c r="G336" t="s">
        <v>17</v>
      </c>
      <c r="H336">
        <v>175</v>
      </c>
      <c r="I336" t="s">
        <v>34</v>
      </c>
      <c r="J336">
        <v>6</v>
      </c>
      <c r="K336">
        <v>550</v>
      </c>
      <c r="L336">
        <v>569</v>
      </c>
      <c r="M336">
        <v>31.286000000000001</v>
      </c>
      <c r="N336" t="str">
        <f>IF(AND(O336&gt;-8,O336&lt;8),"Yes","No")</f>
        <v>Yes</v>
      </c>
      <c r="O336">
        <f>(K336/L336) * 100 - 100</f>
        <v>-3.339191564147626</v>
      </c>
      <c r="Q336" t="s">
        <v>100</v>
      </c>
      <c r="R336">
        <v>1</v>
      </c>
    </row>
    <row r="337" spans="1:18" x14ac:dyDescent="0.4">
      <c r="A337" t="s">
        <v>45</v>
      </c>
      <c r="B337">
        <v>113</v>
      </c>
      <c r="C337">
        <v>39</v>
      </c>
      <c r="D337" t="s">
        <v>22</v>
      </c>
      <c r="E337" t="s">
        <v>15</v>
      </c>
      <c r="F337" t="s">
        <v>21</v>
      </c>
      <c r="G337" t="s">
        <v>17</v>
      </c>
      <c r="H337">
        <v>1565</v>
      </c>
      <c r="I337" t="s">
        <v>63</v>
      </c>
      <c r="J337">
        <v>9</v>
      </c>
      <c r="K337" t="s">
        <v>67</v>
      </c>
      <c r="L337" t="s">
        <v>48</v>
      </c>
      <c r="M337">
        <v>31.216000000000001</v>
      </c>
      <c r="N337" t="s">
        <v>19</v>
      </c>
      <c r="Q337" t="s">
        <v>100</v>
      </c>
      <c r="R337">
        <v>2</v>
      </c>
    </row>
    <row r="338" spans="1:18" x14ac:dyDescent="0.4">
      <c r="A338" t="s">
        <v>45</v>
      </c>
      <c r="B338">
        <v>119</v>
      </c>
      <c r="C338">
        <v>33</v>
      </c>
      <c r="D338" t="s">
        <v>22</v>
      </c>
      <c r="E338" t="s">
        <v>15</v>
      </c>
      <c r="F338" t="s">
        <v>21</v>
      </c>
      <c r="G338" t="s">
        <v>17</v>
      </c>
      <c r="H338">
        <v>1620</v>
      </c>
      <c r="I338" t="s">
        <v>63</v>
      </c>
      <c r="J338">
        <v>6</v>
      </c>
      <c r="K338" t="s">
        <v>48</v>
      </c>
      <c r="L338" t="s">
        <v>48</v>
      </c>
      <c r="M338">
        <v>31.181999999999999</v>
      </c>
      <c r="N338" t="s">
        <v>20</v>
      </c>
      <c r="Q338" t="s">
        <v>100</v>
      </c>
      <c r="R338">
        <v>2</v>
      </c>
    </row>
    <row r="339" spans="1:18" x14ac:dyDescent="0.4">
      <c r="A339" t="s">
        <v>45</v>
      </c>
      <c r="B339">
        <v>22</v>
      </c>
      <c r="C339">
        <v>28</v>
      </c>
      <c r="D339" t="s">
        <v>22</v>
      </c>
      <c r="E339" t="s">
        <v>15</v>
      </c>
      <c r="F339" t="s">
        <v>21</v>
      </c>
      <c r="G339" t="s">
        <v>17</v>
      </c>
      <c r="H339">
        <v>314</v>
      </c>
      <c r="I339" t="s">
        <v>49</v>
      </c>
      <c r="J339">
        <v>13</v>
      </c>
      <c r="K339" t="s">
        <v>50</v>
      </c>
      <c r="L339" t="s">
        <v>50</v>
      </c>
      <c r="M339">
        <v>31.138000000000002</v>
      </c>
      <c r="N339" t="s">
        <v>20</v>
      </c>
      <c r="Q339" t="s">
        <v>101</v>
      </c>
      <c r="R339">
        <v>1</v>
      </c>
    </row>
    <row r="340" spans="1:18" x14ac:dyDescent="0.4">
      <c r="A340" t="s">
        <v>45</v>
      </c>
      <c r="B340">
        <v>21</v>
      </c>
      <c r="C340">
        <v>33</v>
      </c>
      <c r="D340" t="s">
        <v>22</v>
      </c>
      <c r="E340" t="s">
        <v>25</v>
      </c>
      <c r="F340" t="s">
        <v>21</v>
      </c>
      <c r="G340" t="s">
        <v>17</v>
      </c>
      <c r="H340">
        <v>287</v>
      </c>
      <c r="I340" t="s">
        <v>49</v>
      </c>
      <c r="J340">
        <v>18</v>
      </c>
      <c r="K340" t="s">
        <v>50</v>
      </c>
      <c r="L340" t="s">
        <v>50</v>
      </c>
      <c r="M340">
        <v>31.125</v>
      </c>
      <c r="N340" t="s">
        <v>20</v>
      </c>
      <c r="Q340" t="s">
        <v>101</v>
      </c>
      <c r="R340">
        <v>1</v>
      </c>
    </row>
    <row r="341" spans="1:18" x14ac:dyDescent="0.4">
      <c r="A341" t="s">
        <v>45</v>
      </c>
      <c r="B341">
        <v>3</v>
      </c>
      <c r="C341">
        <v>21</v>
      </c>
      <c r="D341" t="s">
        <v>22</v>
      </c>
      <c r="E341" t="s">
        <v>15</v>
      </c>
      <c r="F341" t="s">
        <v>24</v>
      </c>
      <c r="G341" t="s">
        <v>26</v>
      </c>
      <c r="H341">
        <v>49</v>
      </c>
      <c r="I341" t="s">
        <v>61</v>
      </c>
      <c r="J341">
        <v>13</v>
      </c>
      <c r="K341" t="s">
        <v>48</v>
      </c>
      <c r="L341" t="s">
        <v>48</v>
      </c>
      <c r="M341">
        <v>31.06</v>
      </c>
      <c r="N341" t="s">
        <v>20</v>
      </c>
      <c r="Q341" t="s">
        <v>101</v>
      </c>
      <c r="R341">
        <v>2</v>
      </c>
    </row>
    <row r="342" spans="1:18" x14ac:dyDescent="0.4">
      <c r="A342" t="s">
        <v>45</v>
      </c>
      <c r="B342">
        <v>21</v>
      </c>
      <c r="C342">
        <v>33</v>
      </c>
      <c r="D342" t="s">
        <v>22</v>
      </c>
      <c r="E342" t="s">
        <v>25</v>
      </c>
      <c r="F342" t="s">
        <v>21</v>
      </c>
      <c r="G342" t="s">
        <v>17</v>
      </c>
      <c r="H342">
        <v>270</v>
      </c>
      <c r="I342" t="s">
        <v>68</v>
      </c>
      <c r="J342">
        <v>1</v>
      </c>
      <c r="K342" t="s">
        <v>33</v>
      </c>
      <c r="L342" t="s">
        <v>33</v>
      </c>
      <c r="M342">
        <v>31.053000000000001</v>
      </c>
      <c r="N342" t="s">
        <v>20</v>
      </c>
      <c r="Q342" t="s">
        <v>100</v>
      </c>
      <c r="R342">
        <v>3</v>
      </c>
    </row>
    <row r="343" spans="1:18" x14ac:dyDescent="0.4">
      <c r="A343" t="s">
        <v>13</v>
      </c>
      <c r="B343">
        <v>21</v>
      </c>
      <c r="C343">
        <v>33</v>
      </c>
      <c r="D343" t="s">
        <v>22</v>
      </c>
      <c r="E343" t="s">
        <v>25</v>
      </c>
      <c r="F343" t="s">
        <v>21</v>
      </c>
      <c r="G343" t="s">
        <v>17</v>
      </c>
      <c r="H343">
        <v>277</v>
      </c>
      <c r="I343" t="s">
        <v>18</v>
      </c>
      <c r="J343">
        <v>8</v>
      </c>
      <c r="K343">
        <v>580</v>
      </c>
      <c r="L343">
        <v>578</v>
      </c>
      <c r="M343">
        <v>31.045999999999999</v>
      </c>
      <c r="N343" t="str">
        <f t="shared" ref="N343:N344" si="28">IF(AND(O343&gt;-8,O343&lt;8),"Yes","No")</f>
        <v>Yes</v>
      </c>
      <c r="O343">
        <f>(K343/L343) * 100 - 100</f>
        <v>0.34602076124568271</v>
      </c>
      <c r="Q343" t="s">
        <v>100</v>
      </c>
      <c r="R343">
        <v>1</v>
      </c>
    </row>
    <row r="344" spans="1:18" x14ac:dyDescent="0.4">
      <c r="A344" t="s">
        <v>13</v>
      </c>
      <c r="B344">
        <v>160</v>
      </c>
      <c r="C344">
        <v>62</v>
      </c>
      <c r="D344" t="s">
        <v>22</v>
      </c>
      <c r="E344" t="s">
        <v>15</v>
      </c>
      <c r="F344" t="s">
        <v>21</v>
      </c>
      <c r="G344" t="s">
        <v>17</v>
      </c>
      <c r="H344">
        <v>2128</v>
      </c>
      <c r="I344" t="s">
        <v>39</v>
      </c>
      <c r="J344">
        <v>6</v>
      </c>
      <c r="K344">
        <v>95</v>
      </c>
      <c r="L344">
        <v>95</v>
      </c>
      <c r="M344">
        <v>31.010999999999999</v>
      </c>
      <c r="N344" t="str">
        <f t="shared" si="28"/>
        <v>Yes</v>
      </c>
      <c r="O344">
        <f>(K344/L344) * 100 - 100</f>
        <v>0</v>
      </c>
      <c r="Q344" t="s">
        <v>100</v>
      </c>
      <c r="R344">
        <v>2</v>
      </c>
    </row>
    <row r="345" spans="1:18" x14ac:dyDescent="0.4">
      <c r="A345" t="s">
        <v>75</v>
      </c>
      <c r="B345">
        <v>87</v>
      </c>
      <c r="C345">
        <v>25</v>
      </c>
      <c r="D345" t="s">
        <v>14</v>
      </c>
      <c r="E345" t="s">
        <v>23</v>
      </c>
      <c r="F345" t="s">
        <v>24</v>
      </c>
      <c r="G345" t="s">
        <v>17</v>
      </c>
      <c r="H345">
        <v>1157</v>
      </c>
      <c r="I345" t="s">
        <v>88</v>
      </c>
      <c r="J345">
        <v>1</v>
      </c>
      <c r="K345" t="s">
        <v>33</v>
      </c>
      <c r="L345" t="s">
        <v>33</v>
      </c>
      <c r="M345">
        <v>30.91</v>
      </c>
      <c r="N345" t="s">
        <v>20</v>
      </c>
      <c r="Q345" t="s">
        <v>100</v>
      </c>
      <c r="R345">
        <v>2</v>
      </c>
    </row>
    <row r="346" spans="1:18" x14ac:dyDescent="0.4">
      <c r="A346" t="s">
        <v>13</v>
      </c>
      <c r="B346">
        <v>80</v>
      </c>
      <c r="C346">
        <v>40</v>
      </c>
      <c r="D346" t="s">
        <v>22</v>
      </c>
      <c r="E346" t="s">
        <v>15</v>
      </c>
      <c r="F346" t="s">
        <v>27</v>
      </c>
      <c r="G346" t="s">
        <v>17</v>
      </c>
      <c r="H346">
        <v>1051</v>
      </c>
      <c r="I346" t="s">
        <v>41</v>
      </c>
      <c r="J346">
        <v>3</v>
      </c>
      <c r="K346">
        <v>92</v>
      </c>
      <c r="L346">
        <v>92</v>
      </c>
      <c r="M346">
        <v>30.84</v>
      </c>
      <c r="N346" t="str">
        <f t="shared" ref="N346:N348" si="29">IF(AND(O346&gt;-8,O346&lt;8),"Yes","No")</f>
        <v>Yes</v>
      </c>
      <c r="O346">
        <f>(K346/L346) * 100 - 100</f>
        <v>0</v>
      </c>
      <c r="Q346" t="s">
        <v>101</v>
      </c>
      <c r="R346">
        <v>3</v>
      </c>
    </row>
    <row r="347" spans="1:18" x14ac:dyDescent="0.4">
      <c r="A347" t="s">
        <v>13</v>
      </c>
      <c r="B347">
        <v>163</v>
      </c>
      <c r="C347">
        <v>37</v>
      </c>
      <c r="D347" t="s">
        <v>22</v>
      </c>
      <c r="E347" t="s">
        <v>23</v>
      </c>
      <c r="F347" t="s">
        <v>27</v>
      </c>
      <c r="G347" t="s">
        <v>17</v>
      </c>
      <c r="H347">
        <v>2186</v>
      </c>
      <c r="I347" t="s">
        <v>40</v>
      </c>
      <c r="J347">
        <v>10</v>
      </c>
      <c r="K347">
        <v>80</v>
      </c>
      <c r="L347">
        <v>92</v>
      </c>
      <c r="M347">
        <v>30.82</v>
      </c>
      <c r="N347" t="str">
        <f t="shared" si="29"/>
        <v>No</v>
      </c>
      <c r="O347">
        <f>(K347/L347) * 100 - 100</f>
        <v>-13.043478260869563</v>
      </c>
      <c r="Q347" t="s">
        <v>100</v>
      </c>
      <c r="R347">
        <v>3</v>
      </c>
    </row>
    <row r="348" spans="1:18" x14ac:dyDescent="0.4">
      <c r="A348" t="s">
        <v>13</v>
      </c>
      <c r="B348">
        <v>87</v>
      </c>
      <c r="C348">
        <v>25</v>
      </c>
      <c r="D348" t="s">
        <v>14</v>
      </c>
      <c r="E348" t="s">
        <v>23</v>
      </c>
      <c r="F348" t="s">
        <v>24</v>
      </c>
      <c r="G348" t="s">
        <v>17</v>
      </c>
      <c r="H348">
        <v>1170</v>
      </c>
      <c r="I348" t="s">
        <v>39</v>
      </c>
      <c r="J348">
        <v>14</v>
      </c>
      <c r="K348">
        <v>95</v>
      </c>
      <c r="L348">
        <v>95</v>
      </c>
      <c r="M348">
        <v>30.776</v>
      </c>
      <c r="N348" t="str">
        <f t="shared" si="29"/>
        <v>Yes</v>
      </c>
      <c r="O348">
        <f>(K348/L348) * 100 - 100</f>
        <v>0</v>
      </c>
      <c r="Q348" t="s">
        <v>100</v>
      </c>
      <c r="R348">
        <v>2</v>
      </c>
    </row>
    <row r="349" spans="1:18" x14ac:dyDescent="0.4">
      <c r="A349" t="s">
        <v>45</v>
      </c>
      <c r="B349">
        <v>160</v>
      </c>
      <c r="C349">
        <v>62</v>
      </c>
      <c r="D349" t="s">
        <v>22</v>
      </c>
      <c r="E349" t="s">
        <v>15</v>
      </c>
      <c r="F349" t="s">
        <v>21</v>
      </c>
      <c r="G349" t="s">
        <v>17</v>
      </c>
      <c r="H349">
        <v>2139</v>
      </c>
      <c r="I349" t="s">
        <v>74</v>
      </c>
      <c r="J349">
        <v>17</v>
      </c>
      <c r="K349" t="s">
        <v>73</v>
      </c>
      <c r="L349" t="s">
        <v>73</v>
      </c>
      <c r="M349">
        <v>30.716000000000001</v>
      </c>
      <c r="N349" t="s">
        <v>20</v>
      </c>
      <c r="Q349" t="s">
        <v>100</v>
      </c>
      <c r="R349">
        <v>3</v>
      </c>
    </row>
    <row r="350" spans="1:18" x14ac:dyDescent="0.4">
      <c r="A350" t="s">
        <v>45</v>
      </c>
      <c r="B350">
        <v>22</v>
      </c>
      <c r="C350">
        <v>28</v>
      </c>
      <c r="D350" t="s">
        <v>22</v>
      </c>
      <c r="E350" t="s">
        <v>15</v>
      </c>
      <c r="F350" t="s">
        <v>21</v>
      </c>
      <c r="G350" t="s">
        <v>17</v>
      </c>
      <c r="H350">
        <v>316</v>
      </c>
      <c r="I350" t="s">
        <v>68</v>
      </c>
      <c r="J350">
        <v>14</v>
      </c>
      <c r="K350" t="s">
        <v>33</v>
      </c>
      <c r="L350" t="s">
        <v>33</v>
      </c>
      <c r="M350">
        <v>30.667999999999999</v>
      </c>
      <c r="N350" t="s">
        <v>20</v>
      </c>
      <c r="Q350" t="s">
        <v>100</v>
      </c>
      <c r="R350">
        <v>3</v>
      </c>
    </row>
    <row r="351" spans="1:18" x14ac:dyDescent="0.4">
      <c r="A351" t="s">
        <v>13</v>
      </c>
      <c r="B351">
        <v>120</v>
      </c>
      <c r="C351">
        <v>33</v>
      </c>
      <c r="D351" t="s">
        <v>14</v>
      </c>
      <c r="E351" t="s">
        <v>15</v>
      </c>
      <c r="F351" t="s">
        <v>27</v>
      </c>
      <c r="G351" t="s">
        <v>17</v>
      </c>
      <c r="H351">
        <v>1634</v>
      </c>
      <c r="I351" t="s">
        <v>36</v>
      </c>
      <c r="J351">
        <v>2</v>
      </c>
      <c r="K351">
        <v>81</v>
      </c>
      <c r="L351">
        <v>81</v>
      </c>
      <c r="M351">
        <v>30.629000000000001</v>
      </c>
      <c r="N351" t="str">
        <f t="shared" ref="N351:N352" si="30">IF(AND(O351&gt;-8,O351&lt;8),"Yes","No")</f>
        <v>Yes</v>
      </c>
      <c r="O351">
        <f>(K351/L351) * 100 - 100</f>
        <v>0</v>
      </c>
      <c r="Q351" t="s">
        <v>101</v>
      </c>
      <c r="R351">
        <v>2</v>
      </c>
    </row>
    <row r="352" spans="1:18" x14ac:dyDescent="0.4">
      <c r="A352" t="s">
        <v>13</v>
      </c>
      <c r="B352">
        <v>59</v>
      </c>
      <c r="C352">
        <v>28</v>
      </c>
      <c r="D352" t="s">
        <v>14</v>
      </c>
      <c r="E352" t="s">
        <v>23</v>
      </c>
      <c r="F352" t="s">
        <v>24</v>
      </c>
      <c r="G352" t="s">
        <v>17</v>
      </c>
      <c r="H352">
        <v>775</v>
      </c>
      <c r="I352" t="s">
        <v>40</v>
      </c>
      <c r="J352">
        <v>3</v>
      </c>
      <c r="K352">
        <v>80</v>
      </c>
      <c r="L352">
        <v>92</v>
      </c>
      <c r="M352">
        <v>30.559000000000001</v>
      </c>
      <c r="N352" t="str">
        <f t="shared" si="30"/>
        <v>No</v>
      </c>
      <c r="O352">
        <f>(K352/L352) * 100 - 100</f>
        <v>-13.043478260869563</v>
      </c>
      <c r="Q352" t="s">
        <v>100</v>
      </c>
      <c r="R352">
        <v>3</v>
      </c>
    </row>
    <row r="353" spans="1:18" x14ac:dyDescent="0.4">
      <c r="A353" t="s">
        <v>75</v>
      </c>
      <c r="B353">
        <v>87</v>
      </c>
      <c r="C353">
        <v>25</v>
      </c>
      <c r="D353" t="s">
        <v>14</v>
      </c>
      <c r="E353" t="s">
        <v>23</v>
      </c>
      <c r="F353" t="s">
        <v>24</v>
      </c>
      <c r="G353" t="s">
        <v>17</v>
      </c>
      <c r="H353">
        <v>1160</v>
      </c>
      <c r="I353" t="s">
        <v>85</v>
      </c>
      <c r="J353">
        <v>4</v>
      </c>
      <c r="K353" t="s">
        <v>48</v>
      </c>
      <c r="L353" t="s">
        <v>48</v>
      </c>
      <c r="M353">
        <v>30.516999999999999</v>
      </c>
      <c r="N353" t="s">
        <v>20</v>
      </c>
      <c r="Q353" t="s">
        <v>101</v>
      </c>
      <c r="R353">
        <v>2</v>
      </c>
    </row>
    <row r="354" spans="1:18" x14ac:dyDescent="0.4">
      <c r="A354" t="s">
        <v>45</v>
      </c>
      <c r="B354">
        <v>97</v>
      </c>
      <c r="C354">
        <v>53</v>
      </c>
      <c r="D354" t="s">
        <v>14</v>
      </c>
      <c r="E354" t="s">
        <v>15</v>
      </c>
      <c r="F354" t="s">
        <v>21</v>
      </c>
      <c r="G354" t="s">
        <v>17</v>
      </c>
      <c r="H354">
        <v>1305</v>
      </c>
      <c r="I354" t="s">
        <v>68</v>
      </c>
      <c r="J354">
        <v>3</v>
      </c>
      <c r="K354" t="s">
        <v>33</v>
      </c>
      <c r="L354" t="s">
        <v>33</v>
      </c>
      <c r="M354">
        <v>30.468</v>
      </c>
      <c r="N354" t="s">
        <v>20</v>
      </c>
      <c r="Q354" t="s">
        <v>100</v>
      </c>
      <c r="R354">
        <v>3</v>
      </c>
    </row>
    <row r="355" spans="1:18" x14ac:dyDescent="0.4">
      <c r="A355" t="s">
        <v>45</v>
      </c>
      <c r="B355">
        <v>80</v>
      </c>
      <c r="C355">
        <v>40</v>
      </c>
      <c r="D355" t="s">
        <v>22</v>
      </c>
      <c r="E355" t="s">
        <v>15</v>
      </c>
      <c r="F355" t="s">
        <v>27</v>
      </c>
      <c r="G355" t="s">
        <v>17</v>
      </c>
      <c r="H355">
        <v>1052</v>
      </c>
      <c r="I355" t="s">
        <v>47</v>
      </c>
      <c r="J355">
        <v>4</v>
      </c>
      <c r="K355" t="s">
        <v>38</v>
      </c>
      <c r="L355" t="s">
        <v>38</v>
      </c>
      <c r="M355">
        <v>30.420999999999999</v>
      </c>
      <c r="N355" t="s">
        <v>20</v>
      </c>
      <c r="Q355" t="s">
        <v>101</v>
      </c>
      <c r="R355">
        <v>1</v>
      </c>
    </row>
    <row r="356" spans="1:18" x14ac:dyDescent="0.4">
      <c r="A356" t="s">
        <v>45</v>
      </c>
      <c r="B356">
        <v>79</v>
      </c>
      <c r="C356">
        <v>32</v>
      </c>
      <c r="D356" t="s">
        <v>22</v>
      </c>
      <c r="E356" t="s">
        <v>25</v>
      </c>
      <c r="F356" t="s">
        <v>27</v>
      </c>
      <c r="G356" t="s">
        <v>17</v>
      </c>
      <c r="H356">
        <v>1048</v>
      </c>
      <c r="I356" t="s">
        <v>74</v>
      </c>
      <c r="J356">
        <v>18</v>
      </c>
      <c r="K356" t="s">
        <v>73</v>
      </c>
      <c r="L356" t="s">
        <v>73</v>
      </c>
      <c r="M356">
        <v>30.42</v>
      </c>
      <c r="N356" t="s">
        <v>20</v>
      </c>
      <c r="Q356" t="s">
        <v>100</v>
      </c>
      <c r="R356">
        <v>3</v>
      </c>
    </row>
    <row r="357" spans="1:18" x14ac:dyDescent="0.4">
      <c r="A357" t="s">
        <v>13</v>
      </c>
      <c r="B357">
        <v>137</v>
      </c>
      <c r="C357">
        <v>36</v>
      </c>
      <c r="D357" t="s">
        <v>14</v>
      </c>
      <c r="E357" t="s">
        <v>15</v>
      </c>
      <c r="F357" t="s">
        <v>27</v>
      </c>
      <c r="G357" t="s">
        <v>17</v>
      </c>
      <c r="H357">
        <v>1831</v>
      </c>
      <c r="I357" t="s">
        <v>39</v>
      </c>
      <c r="J357">
        <v>10</v>
      </c>
      <c r="K357">
        <v>95</v>
      </c>
      <c r="L357">
        <v>95</v>
      </c>
      <c r="M357">
        <v>30.399000000000001</v>
      </c>
      <c r="N357" t="str">
        <f>IF(AND(O357&gt;-8,O357&lt;8),"Yes","No")</f>
        <v>Yes</v>
      </c>
      <c r="O357">
        <f>(K357/L357) * 100 - 100</f>
        <v>0</v>
      </c>
      <c r="Q357" t="s">
        <v>100</v>
      </c>
      <c r="R357">
        <v>2</v>
      </c>
    </row>
    <row r="358" spans="1:18" x14ac:dyDescent="0.4">
      <c r="A358" t="s">
        <v>45</v>
      </c>
      <c r="B358">
        <v>85</v>
      </c>
      <c r="C358">
        <v>34</v>
      </c>
      <c r="D358" t="s">
        <v>22</v>
      </c>
      <c r="E358" t="s">
        <v>15</v>
      </c>
      <c r="F358" t="s">
        <v>27</v>
      </c>
      <c r="G358" t="s">
        <v>17</v>
      </c>
      <c r="H358">
        <v>1116</v>
      </c>
      <c r="I358" t="s">
        <v>56</v>
      </c>
      <c r="J358">
        <v>6</v>
      </c>
      <c r="K358">
        <v>2017</v>
      </c>
      <c r="L358" t="s">
        <v>50</v>
      </c>
      <c r="M358">
        <v>30.271999999999998</v>
      </c>
      <c r="N358" t="s">
        <v>19</v>
      </c>
      <c r="Q358" t="s">
        <v>100</v>
      </c>
      <c r="R358">
        <v>1</v>
      </c>
    </row>
    <row r="359" spans="1:18" x14ac:dyDescent="0.4">
      <c r="A359" t="s">
        <v>75</v>
      </c>
      <c r="B359">
        <v>23</v>
      </c>
      <c r="C359">
        <v>66</v>
      </c>
      <c r="D359" t="s">
        <v>14</v>
      </c>
      <c r="E359" t="s">
        <v>29</v>
      </c>
      <c r="F359" t="s">
        <v>21</v>
      </c>
      <c r="G359" t="s">
        <v>17</v>
      </c>
      <c r="H359">
        <v>304</v>
      </c>
      <c r="I359" t="s">
        <v>77</v>
      </c>
      <c r="J359">
        <v>9</v>
      </c>
      <c r="K359" t="s">
        <v>33</v>
      </c>
      <c r="L359" t="s">
        <v>33</v>
      </c>
      <c r="M359">
        <v>30.27</v>
      </c>
      <c r="N359" t="s">
        <v>20</v>
      </c>
      <c r="Q359" t="s">
        <v>101</v>
      </c>
      <c r="R359">
        <v>1</v>
      </c>
    </row>
    <row r="360" spans="1:18" x14ac:dyDescent="0.4">
      <c r="A360" t="s">
        <v>13</v>
      </c>
      <c r="B360">
        <v>86</v>
      </c>
      <c r="C360">
        <v>34</v>
      </c>
      <c r="D360" t="s">
        <v>14</v>
      </c>
      <c r="E360" t="s">
        <v>15</v>
      </c>
      <c r="F360" t="s">
        <v>24</v>
      </c>
      <c r="G360" t="s">
        <v>17</v>
      </c>
      <c r="H360">
        <v>1150</v>
      </c>
      <c r="I360" t="s">
        <v>42</v>
      </c>
      <c r="J360">
        <v>12</v>
      </c>
      <c r="K360">
        <v>54</v>
      </c>
      <c r="L360">
        <v>54</v>
      </c>
      <c r="M360">
        <v>30.251000000000001</v>
      </c>
      <c r="N360" t="str">
        <f t="shared" ref="N360:N361" si="31">IF(AND(O360&gt;-8,O360&lt;8),"Yes","No")</f>
        <v>Yes</v>
      </c>
      <c r="O360">
        <f>(K360/L360) * 100 - 100</f>
        <v>0</v>
      </c>
      <c r="Q360" t="s">
        <v>101</v>
      </c>
      <c r="R360">
        <v>3</v>
      </c>
    </row>
    <row r="361" spans="1:18" x14ac:dyDescent="0.4">
      <c r="A361" t="s">
        <v>13</v>
      </c>
      <c r="B361">
        <v>107</v>
      </c>
      <c r="C361">
        <v>57</v>
      </c>
      <c r="D361" t="s">
        <v>14</v>
      </c>
      <c r="E361" t="s">
        <v>23</v>
      </c>
      <c r="F361" t="s">
        <v>24</v>
      </c>
      <c r="G361" t="s">
        <v>17</v>
      </c>
      <c r="H361">
        <v>1466</v>
      </c>
      <c r="I361" t="s">
        <v>18</v>
      </c>
      <c r="J361">
        <v>1</v>
      </c>
      <c r="K361">
        <v>575</v>
      </c>
      <c r="L361">
        <v>578</v>
      </c>
      <c r="M361">
        <v>30.175999999999998</v>
      </c>
      <c r="N361" t="str">
        <f t="shared" si="31"/>
        <v>Yes</v>
      </c>
      <c r="O361">
        <f>(K361/L361) * 100 - 100</f>
        <v>-0.51903114186850985</v>
      </c>
      <c r="Q361" t="s">
        <v>100</v>
      </c>
      <c r="R361">
        <v>1</v>
      </c>
    </row>
    <row r="362" spans="1:18" x14ac:dyDescent="0.4">
      <c r="A362" t="s">
        <v>45</v>
      </c>
      <c r="B362">
        <v>66</v>
      </c>
      <c r="C362">
        <v>43</v>
      </c>
      <c r="D362" t="s">
        <v>14</v>
      </c>
      <c r="E362" t="s">
        <v>28</v>
      </c>
      <c r="F362" t="s">
        <v>21</v>
      </c>
      <c r="G362" t="s">
        <v>17</v>
      </c>
      <c r="H362">
        <v>876</v>
      </c>
      <c r="I362" t="s">
        <v>68</v>
      </c>
      <c r="J362">
        <v>2</v>
      </c>
      <c r="K362" t="s">
        <v>33</v>
      </c>
      <c r="L362" t="s">
        <v>33</v>
      </c>
      <c r="M362">
        <v>30.155000000000001</v>
      </c>
      <c r="N362" t="s">
        <v>20</v>
      </c>
      <c r="Q362" t="s">
        <v>100</v>
      </c>
      <c r="R362">
        <v>3</v>
      </c>
    </row>
    <row r="363" spans="1:18" x14ac:dyDescent="0.4">
      <c r="A363" t="s">
        <v>45</v>
      </c>
      <c r="B363">
        <v>159</v>
      </c>
      <c r="C363">
        <v>62</v>
      </c>
      <c r="D363" t="s">
        <v>22</v>
      </c>
      <c r="E363" t="s">
        <v>29</v>
      </c>
      <c r="F363" t="s">
        <v>27</v>
      </c>
      <c r="G363" t="s">
        <v>17</v>
      </c>
      <c r="H363">
        <v>2120</v>
      </c>
      <c r="I363" t="s">
        <v>56</v>
      </c>
      <c r="J363">
        <v>4</v>
      </c>
      <c r="K363" t="s">
        <v>50</v>
      </c>
      <c r="L363" t="s">
        <v>50</v>
      </c>
      <c r="M363">
        <v>30.111999999999998</v>
      </c>
      <c r="N363" t="s">
        <v>20</v>
      </c>
      <c r="Q363" t="s">
        <v>100</v>
      </c>
      <c r="R363">
        <v>1</v>
      </c>
    </row>
    <row r="364" spans="1:18" x14ac:dyDescent="0.4">
      <c r="A364" t="s">
        <v>45</v>
      </c>
      <c r="B364">
        <v>4</v>
      </c>
      <c r="C364">
        <v>22</v>
      </c>
      <c r="D364" t="s">
        <v>22</v>
      </c>
      <c r="E364" t="s">
        <v>29</v>
      </c>
      <c r="F364" t="s">
        <v>28</v>
      </c>
      <c r="G364" t="s">
        <v>26</v>
      </c>
      <c r="H364">
        <v>59</v>
      </c>
      <c r="I364" t="s">
        <v>63</v>
      </c>
      <c r="J364">
        <v>5</v>
      </c>
      <c r="K364" t="s">
        <v>48</v>
      </c>
      <c r="L364" t="s">
        <v>48</v>
      </c>
      <c r="M364">
        <v>30.071999999999999</v>
      </c>
      <c r="N364" t="s">
        <v>20</v>
      </c>
      <c r="Q364" t="s">
        <v>100</v>
      </c>
      <c r="R364">
        <v>2</v>
      </c>
    </row>
    <row r="365" spans="1:18" x14ac:dyDescent="0.4">
      <c r="A365" t="s">
        <v>45</v>
      </c>
      <c r="B365">
        <v>104</v>
      </c>
      <c r="C365">
        <v>59</v>
      </c>
      <c r="D365" t="s">
        <v>14</v>
      </c>
      <c r="E365" t="s">
        <v>15</v>
      </c>
      <c r="F365" t="s">
        <v>24</v>
      </c>
      <c r="G365" t="s">
        <v>17</v>
      </c>
      <c r="H365">
        <v>1427</v>
      </c>
      <c r="I365" t="s">
        <v>56</v>
      </c>
      <c r="J365">
        <v>16</v>
      </c>
      <c r="K365" t="s">
        <v>53</v>
      </c>
      <c r="L365" t="s">
        <v>50</v>
      </c>
      <c r="M365">
        <v>30.07</v>
      </c>
      <c r="N365" t="s">
        <v>20</v>
      </c>
      <c r="Q365" t="s">
        <v>100</v>
      </c>
      <c r="R365">
        <v>1</v>
      </c>
    </row>
    <row r="366" spans="1:18" x14ac:dyDescent="0.4">
      <c r="A366" t="s">
        <v>13</v>
      </c>
      <c r="B366">
        <v>117</v>
      </c>
      <c r="C366">
        <v>30</v>
      </c>
      <c r="D366" t="s">
        <v>22</v>
      </c>
      <c r="E366" t="s">
        <v>30</v>
      </c>
      <c r="F366" t="s">
        <v>27</v>
      </c>
      <c r="G366" t="s">
        <v>17</v>
      </c>
      <c r="H366">
        <v>1614</v>
      </c>
      <c r="I366" t="s">
        <v>31</v>
      </c>
      <c r="J366">
        <v>1</v>
      </c>
      <c r="K366">
        <v>500</v>
      </c>
      <c r="L366">
        <v>578</v>
      </c>
      <c r="M366">
        <v>30.056999999999999</v>
      </c>
      <c r="N366" t="str">
        <f>IF(AND(O366&gt;-8,O366&lt;8),"Yes","No")</f>
        <v>No</v>
      </c>
      <c r="O366">
        <f>(K366/L366) * 100 - 100</f>
        <v>-13.494809688581313</v>
      </c>
      <c r="Q366" t="s">
        <v>101</v>
      </c>
      <c r="R366">
        <v>1</v>
      </c>
    </row>
    <row r="367" spans="1:18" x14ac:dyDescent="0.4">
      <c r="A367" t="s">
        <v>45</v>
      </c>
      <c r="B367">
        <v>42</v>
      </c>
      <c r="C367">
        <v>22</v>
      </c>
      <c r="D367" t="s">
        <v>22</v>
      </c>
      <c r="E367" t="s">
        <v>25</v>
      </c>
      <c r="F367" t="s">
        <v>27</v>
      </c>
      <c r="G367" t="s">
        <v>17</v>
      </c>
      <c r="H367">
        <v>657</v>
      </c>
      <c r="I367" t="s">
        <v>68</v>
      </c>
      <c r="J367">
        <v>8</v>
      </c>
      <c r="K367" t="s">
        <v>33</v>
      </c>
      <c r="L367" t="s">
        <v>33</v>
      </c>
      <c r="M367">
        <v>30.047999999999998</v>
      </c>
      <c r="N367" t="s">
        <v>20</v>
      </c>
      <c r="Q367" t="s">
        <v>100</v>
      </c>
      <c r="R367">
        <v>3</v>
      </c>
    </row>
    <row r="368" spans="1:18" x14ac:dyDescent="0.4">
      <c r="A368" t="s">
        <v>45</v>
      </c>
      <c r="B368">
        <v>110</v>
      </c>
      <c r="C368">
        <v>36</v>
      </c>
      <c r="D368" t="s">
        <v>14</v>
      </c>
      <c r="E368" t="s">
        <v>15</v>
      </c>
      <c r="F368" t="s">
        <v>21</v>
      </c>
      <c r="G368" t="s">
        <v>17</v>
      </c>
      <c r="H368">
        <v>1519</v>
      </c>
      <c r="I368" t="s">
        <v>72</v>
      </c>
      <c r="J368">
        <v>17</v>
      </c>
      <c r="K368">
        <v>464</v>
      </c>
      <c r="L368" t="s">
        <v>73</v>
      </c>
      <c r="M368">
        <v>30.010999999999999</v>
      </c>
      <c r="N368" t="s">
        <v>19</v>
      </c>
      <c r="P368" t="s">
        <v>20</v>
      </c>
      <c r="Q368" t="s">
        <v>101</v>
      </c>
      <c r="R368">
        <v>3</v>
      </c>
    </row>
    <row r="369" spans="1:18" x14ac:dyDescent="0.4">
      <c r="A369" t="s">
        <v>13</v>
      </c>
      <c r="B369">
        <v>79</v>
      </c>
      <c r="C369">
        <v>32</v>
      </c>
      <c r="D369" t="s">
        <v>22</v>
      </c>
      <c r="E369" t="s">
        <v>25</v>
      </c>
      <c r="F369" t="s">
        <v>27</v>
      </c>
      <c r="G369" t="s">
        <v>17</v>
      </c>
      <c r="H369">
        <v>1046</v>
      </c>
      <c r="I369" t="s">
        <v>34</v>
      </c>
      <c r="J369">
        <v>16</v>
      </c>
      <c r="K369">
        <v>575</v>
      </c>
      <c r="L369">
        <v>569</v>
      </c>
      <c r="M369">
        <v>29.998000000000001</v>
      </c>
      <c r="N369" t="str">
        <f>IF(AND(O369&gt;-8,O369&lt;8),"Yes","No")</f>
        <v>Yes</v>
      </c>
      <c r="O369">
        <f>(K369/L369) * 100 - 100</f>
        <v>1.05448154657293</v>
      </c>
      <c r="Q369" t="s">
        <v>100</v>
      </c>
      <c r="R369">
        <v>1</v>
      </c>
    </row>
    <row r="370" spans="1:18" x14ac:dyDescent="0.4">
      <c r="A370" t="s">
        <v>45</v>
      </c>
      <c r="B370">
        <v>157</v>
      </c>
      <c r="C370">
        <v>36</v>
      </c>
      <c r="D370" t="s">
        <v>14</v>
      </c>
      <c r="E370" t="s">
        <v>15</v>
      </c>
      <c r="F370" t="s">
        <v>24</v>
      </c>
      <c r="G370" t="s">
        <v>17</v>
      </c>
      <c r="H370">
        <v>2084</v>
      </c>
      <c r="I370" t="s">
        <v>74</v>
      </c>
      <c r="J370">
        <v>4</v>
      </c>
      <c r="K370" t="s">
        <v>73</v>
      </c>
      <c r="L370" t="s">
        <v>73</v>
      </c>
      <c r="M370">
        <v>29.952999999999999</v>
      </c>
      <c r="N370" t="s">
        <v>20</v>
      </c>
      <c r="Q370" t="s">
        <v>100</v>
      </c>
      <c r="R370">
        <v>3</v>
      </c>
    </row>
    <row r="371" spans="1:18" x14ac:dyDescent="0.4">
      <c r="A371" t="s">
        <v>75</v>
      </c>
      <c r="B371">
        <v>3</v>
      </c>
      <c r="C371">
        <v>21</v>
      </c>
      <c r="D371" t="s">
        <v>22</v>
      </c>
      <c r="E371" t="s">
        <v>15</v>
      </c>
      <c r="F371" t="s">
        <v>24</v>
      </c>
      <c r="G371" t="s">
        <v>26</v>
      </c>
      <c r="H371">
        <v>40</v>
      </c>
      <c r="I371" t="s">
        <v>92</v>
      </c>
      <c r="J371">
        <v>4</v>
      </c>
      <c r="K371" t="s">
        <v>33</v>
      </c>
      <c r="L371" t="s">
        <v>33</v>
      </c>
      <c r="M371">
        <v>29.95</v>
      </c>
      <c r="N371" t="s">
        <v>20</v>
      </c>
      <c r="Q371" t="s">
        <v>101</v>
      </c>
      <c r="R371">
        <v>3</v>
      </c>
    </row>
    <row r="372" spans="1:18" x14ac:dyDescent="0.4">
      <c r="A372" t="s">
        <v>45</v>
      </c>
      <c r="B372">
        <v>20</v>
      </c>
      <c r="C372">
        <v>44</v>
      </c>
      <c r="D372" t="s">
        <v>14</v>
      </c>
      <c r="E372" t="s">
        <v>15</v>
      </c>
      <c r="F372" t="s">
        <v>24</v>
      </c>
      <c r="G372" t="s">
        <v>17</v>
      </c>
      <c r="H372">
        <v>258</v>
      </c>
      <c r="I372" t="s">
        <v>72</v>
      </c>
      <c r="J372">
        <v>7</v>
      </c>
      <c r="K372" t="s">
        <v>73</v>
      </c>
      <c r="L372" t="s">
        <v>73</v>
      </c>
      <c r="M372">
        <v>29.885999999999999</v>
      </c>
      <c r="N372" t="s">
        <v>20</v>
      </c>
      <c r="Q372" t="s">
        <v>101</v>
      </c>
      <c r="R372">
        <v>3</v>
      </c>
    </row>
    <row r="373" spans="1:18" x14ac:dyDescent="0.4">
      <c r="A373" t="s">
        <v>13</v>
      </c>
      <c r="B373">
        <v>16</v>
      </c>
      <c r="C373">
        <v>28</v>
      </c>
      <c r="D373" t="s">
        <v>22</v>
      </c>
      <c r="E373" t="s">
        <v>15</v>
      </c>
      <c r="F373" t="s">
        <v>21</v>
      </c>
      <c r="G373" t="s">
        <v>17</v>
      </c>
      <c r="H373">
        <v>225</v>
      </c>
      <c r="I373" t="s">
        <v>40</v>
      </c>
      <c r="J373">
        <v>16</v>
      </c>
      <c r="K373">
        <v>100</v>
      </c>
      <c r="L373">
        <v>92</v>
      </c>
      <c r="M373">
        <v>29.847999999999999</v>
      </c>
      <c r="N373" t="str">
        <f>IF(AND(O373&gt;-8,O373&lt;8),"Yes","No")</f>
        <v>No</v>
      </c>
      <c r="O373">
        <f>(K373/L373) * 100 - 100</f>
        <v>8.6956521739130324</v>
      </c>
      <c r="Q373" t="s">
        <v>100</v>
      </c>
      <c r="R373">
        <v>3</v>
      </c>
    </row>
    <row r="374" spans="1:18" x14ac:dyDescent="0.4">
      <c r="A374" t="s">
        <v>75</v>
      </c>
      <c r="B374">
        <v>135</v>
      </c>
      <c r="C374">
        <v>37</v>
      </c>
      <c r="D374" t="s">
        <v>22</v>
      </c>
      <c r="E374" t="s">
        <v>15</v>
      </c>
      <c r="F374" t="s">
        <v>21</v>
      </c>
      <c r="G374" t="s">
        <v>17</v>
      </c>
      <c r="H374">
        <v>1810</v>
      </c>
      <c r="I374" t="s">
        <v>80</v>
      </c>
      <c r="J374">
        <v>8</v>
      </c>
      <c r="K374" t="s">
        <v>48</v>
      </c>
      <c r="L374" t="s">
        <v>48</v>
      </c>
      <c r="M374">
        <v>29.747</v>
      </c>
      <c r="N374" t="s">
        <v>20</v>
      </c>
      <c r="Q374" t="s">
        <v>100</v>
      </c>
      <c r="R374">
        <v>2</v>
      </c>
    </row>
    <row r="375" spans="1:18" x14ac:dyDescent="0.4">
      <c r="A375" t="s">
        <v>75</v>
      </c>
      <c r="B375">
        <v>2</v>
      </c>
      <c r="C375">
        <v>21</v>
      </c>
      <c r="D375" t="s">
        <v>22</v>
      </c>
      <c r="E375" t="s">
        <v>15</v>
      </c>
      <c r="F375" t="s">
        <v>28</v>
      </c>
      <c r="G375" t="s">
        <v>26</v>
      </c>
      <c r="H375">
        <v>19</v>
      </c>
      <c r="I375" t="s">
        <v>90</v>
      </c>
      <c r="J375">
        <v>1</v>
      </c>
      <c r="K375" t="s">
        <v>58</v>
      </c>
      <c r="L375" t="s">
        <v>58</v>
      </c>
      <c r="M375">
        <v>29.736000000000001</v>
      </c>
      <c r="N375" t="s">
        <v>20</v>
      </c>
      <c r="Q375" t="s">
        <v>100</v>
      </c>
      <c r="R375">
        <v>3</v>
      </c>
    </row>
    <row r="376" spans="1:18" x14ac:dyDescent="0.4">
      <c r="A376" t="s">
        <v>75</v>
      </c>
      <c r="B376">
        <v>115</v>
      </c>
      <c r="C376">
        <v>49</v>
      </c>
      <c r="D376" t="s">
        <v>14</v>
      </c>
      <c r="E376" t="s">
        <v>29</v>
      </c>
      <c r="F376" t="s">
        <v>24</v>
      </c>
      <c r="G376" t="s">
        <v>17</v>
      </c>
      <c r="H376">
        <v>1580</v>
      </c>
      <c r="I376" t="s">
        <v>90</v>
      </c>
      <c r="J376">
        <v>3</v>
      </c>
      <c r="K376" t="s">
        <v>58</v>
      </c>
      <c r="L376" t="s">
        <v>58</v>
      </c>
      <c r="M376">
        <v>29.684000000000001</v>
      </c>
      <c r="N376" t="s">
        <v>20</v>
      </c>
      <c r="Q376" t="s">
        <v>100</v>
      </c>
      <c r="R376">
        <v>3</v>
      </c>
    </row>
    <row r="377" spans="1:18" x14ac:dyDescent="0.4">
      <c r="A377" t="s">
        <v>75</v>
      </c>
      <c r="B377">
        <v>134</v>
      </c>
      <c r="C377">
        <v>52</v>
      </c>
      <c r="D377" t="s">
        <v>14</v>
      </c>
      <c r="E377" t="s">
        <v>15</v>
      </c>
      <c r="F377" t="s">
        <v>21</v>
      </c>
      <c r="G377" t="s">
        <v>17</v>
      </c>
      <c r="H377">
        <v>1792</v>
      </c>
      <c r="I377" t="s">
        <v>90</v>
      </c>
      <c r="J377">
        <v>8</v>
      </c>
      <c r="K377" t="s">
        <v>58</v>
      </c>
      <c r="L377" t="s">
        <v>58</v>
      </c>
      <c r="M377">
        <v>29.666</v>
      </c>
      <c r="N377" t="s">
        <v>20</v>
      </c>
      <c r="Q377" t="s">
        <v>100</v>
      </c>
      <c r="R377">
        <v>3</v>
      </c>
    </row>
    <row r="378" spans="1:18" x14ac:dyDescent="0.4">
      <c r="A378" t="s">
        <v>75</v>
      </c>
      <c r="B378">
        <v>120</v>
      </c>
      <c r="C378">
        <v>33</v>
      </c>
      <c r="D378" t="s">
        <v>14</v>
      </c>
      <c r="E378" t="s">
        <v>15</v>
      </c>
      <c r="F378" t="s">
        <v>27</v>
      </c>
      <c r="G378" t="s">
        <v>17</v>
      </c>
      <c r="H378">
        <v>1644</v>
      </c>
      <c r="I378" t="s">
        <v>91</v>
      </c>
      <c r="J378">
        <v>12</v>
      </c>
      <c r="K378" t="s">
        <v>58</v>
      </c>
      <c r="L378" t="s">
        <v>58</v>
      </c>
      <c r="M378">
        <v>29.657</v>
      </c>
      <c r="N378" t="s">
        <v>20</v>
      </c>
      <c r="Q378" t="s">
        <v>101</v>
      </c>
      <c r="R378">
        <v>3</v>
      </c>
    </row>
    <row r="379" spans="1:18" x14ac:dyDescent="0.4">
      <c r="A379" t="s">
        <v>45</v>
      </c>
      <c r="B379">
        <v>20</v>
      </c>
      <c r="C379">
        <v>44</v>
      </c>
      <c r="D379" t="s">
        <v>14</v>
      </c>
      <c r="E379" t="s">
        <v>15</v>
      </c>
      <c r="F379" t="s">
        <v>24</v>
      </c>
      <c r="G379" t="s">
        <v>17</v>
      </c>
      <c r="H379">
        <v>253</v>
      </c>
      <c r="I379" t="s">
        <v>57</v>
      </c>
      <c r="J379">
        <v>2</v>
      </c>
      <c r="K379" t="s">
        <v>58</v>
      </c>
      <c r="L379" t="s">
        <v>58</v>
      </c>
      <c r="M379">
        <v>29.620999999999999</v>
      </c>
      <c r="N379" t="s">
        <v>20</v>
      </c>
      <c r="Q379" t="s">
        <v>100</v>
      </c>
      <c r="R379">
        <v>2</v>
      </c>
    </row>
    <row r="380" spans="1:18" x14ac:dyDescent="0.4">
      <c r="A380" t="s">
        <v>13</v>
      </c>
      <c r="B380">
        <v>141</v>
      </c>
      <c r="C380">
        <v>39</v>
      </c>
      <c r="D380" t="s">
        <v>22</v>
      </c>
      <c r="E380" t="s">
        <v>15</v>
      </c>
      <c r="F380" t="s">
        <v>21</v>
      </c>
      <c r="G380" t="s">
        <v>17</v>
      </c>
      <c r="H380">
        <v>1869</v>
      </c>
      <c r="I380" t="s">
        <v>18</v>
      </c>
      <c r="J380">
        <v>3</v>
      </c>
      <c r="K380">
        <v>580</v>
      </c>
      <c r="L380">
        <v>578</v>
      </c>
      <c r="M380">
        <v>29.597999999999999</v>
      </c>
      <c r="N380" t="str">
        <f>IF(AND(O380&gt;-8,O380&lt;8),"Yes","No")</f>
        <v>Yes</v>
      </c>
      <c r="O380">
        <f>(K380/L380) * 100 - 100</f>
        <v>0.34602076124568271</v>
      </c>
      <c r="Q380" t="s">
        <v>100</v>
      </c>
      <c r="R380">
        <v>1</v>
      </c>
    </row>
    <row r="381" spans="1:18" x14ac:dyDescent="0.4">
      <c r="A381" t="s">
        <v>45</v>
      </c>
      <c r="B381">
        <v>130</v>
      </c>
      <c r="C381">
        <v>55</v>
      </c>
      <c r="D381" t="s">
        <v>22</v>
      </c>
      <c r="E381" t="s">
        <v>29</v>
      </c>
      <c r="F381" t="s">
        <v>21</v>
      </c>
      <c r="G381" t="s">
        <v>17</v>
      </c>
      <c r="H381">
        <v>1741</v>
      </c>
      <c r="I381" t="s">
        <v>72</v>
      </c>
      <c r="J381">
        <v>1</v>
      </c>
      <c r="K381" t="s">
        <v>73</v>
      </c>
      <c r="L381" t="s">
        <v>73</v>
      </c>
      <c r="M381">
        <v>29.593</v>
      </c>
      <c r="N381" t="s">
        <v>20</v>
      </c>
      <c r="Q381" t="s">
        <v>101</v>
      </c>
      <c r="R381">
        <v>3</v>
      </c>
    </row>
    <row r="382" spans="1:18" x14ac:dyDescent="0.4">
      <c r="A382" t="s">
        <v>75</v>
      </c>
      <c r="B382">
        <v>119</v>
      </c>
      <c r="C382">
        <v>33</v>
      </c>
      <c r="D382" t="s">
        <v>22</v>
      </c>
      <c r="E382" t="s">
        <v>15</v>
      </c>
      <c r="F382" t="s">
        <v>21</v>
      </c>
      <c r="G382" t="s">
        <v>17</v>
      </c>
      <c r="H382">
        <v>1623</v>
      </c>
      <c r="I382" t="s">
        <v>85</v>
      </c>
      <c r="J382">
        <v>9</v>
      </c>
      <c r="K382" t="s">
        <v>48</v>
      </c>
      <c r="L382" t="s">
        <v>48</v>
      </c>
      <c r="M382">
        <v>29.567</v>
      </c>
      <c r="N382" t="s">
        <v>20</v>
      </c>
      <c r="Q382" t="s">
        <v>101</v>
      </c>
      <c r="R382">
        <v>2</v>
      </c>
    </row>
    <row r="383" spans="1:18" x14ac:dyDescent="0.4">
      <c r="A383" t="s">
        <v>45</v>
      </c>
      <c r="B383">
        <v>131</v>
      </c>
      <c r="C383">
        <v>49</v>
      </c>
      <c r="D383" t="s">
        <v>14</v>
      </c>
      <c r="E383" t="s">
        <v>29</v>
      </c>
      <c r="F383" t="s">
        <v>21</v>
      </c>
      <c r="G383" t="s">
        <v>17</v>
      </c>
      <c r="H383">
        <v>1759</v>
      </c>
      <c r="I383" t="s">
        <v>57</v>
      </c>
      <c r="J383">
        <v>1</v>
      </c>
      <c r="K383" t="s">
        <v>38</v>
      </c>
      <c r="L383" t="s">
        <v>58</v>
      </c>
      <c r="M383">
        <v>29.533000000000001</v>
      </c>
      <c r="N383" t="s">
        <v>19</v>
      </c>
      <c r="Q383" t="s">
        <v>100</v>
      </c>
      <c r="R383">
        <v>2</v>
      </c>
    </row>
    <row r="384" spans="1:18" x14ac:dyDescent="0.4">
      <c r="A384" t="s">
        <v>13</v>
      </c>
      <c r="B384">
        <v>74</v>
      </c>
      <c r="C384">
        <v>31</v>
      </c>
      <c r="D384" t="s">
        <v>14</v>
      </c>
      <c r="E384" t="s">
        <v>15</v>
      </c>
      <c r="F384" t="s">
        <v>21</v>
      </c>
      <c r="G384" t="s">
        <v>17</v>
      </c>
      <c r="H384">
        <v>944</v>
      </c>
      <c r="I384" t="s">
        <v>18</v>
      </c>
      <c r="J384">
        <v>4</v>
      </c>
      <c r="K384">
        <v>575</v>
      </c>
      <c r="L384">
        <v>578</v>
      </c>
      <c r="M384">
        <v>29.4</v>
      </c>
      <c r="N384" t="str">
        <f>IF(AND(O384&gt;-8,O384&lt;8),"Yes","No")</f>
        <v>Yes</v>
      </c>
      <c r="O384">
        <f>(K384/L384) * 100 - 100</f>
        <v>-0.51903114186850985</v>
      </c>
      <c r="Q384" t="s">
        <v>100</v>
      </c>
      <c r="R384">
        <v>1</v>
      </c>
    </row>
    <row r="385" spans="1:18" x14ac:dyDescent="0.4">
      <c r="A385" t="s">
        <v>75</v>
      </c>
      <c r="B385">
        <v>64</v>
      </c>
      <c r="C385">
        <v>32</v>
      </c>
      <c r="D385" t="s">
        <v>22</v>
      </c>
      <c r="E385" t="s">
        <v>23</v>
      </c>
      <c r="F385" t="s">
        <v>24</v>
      </c>
      <c r="G385" t="s">
        <v>17</v>
      </c>
      <c r="H385">
        <v>848</v>
      </c>
      <c r="I385" t="s">
        <v>85</v>
      </c>
      <c r="J385">
        <v>2</v>
      </c>
      <c r="K385" t="s">
        <v>48</v>
      </c>
      <c r="L385" t="s">
        <v>48</v>
      </c>
      <c r="M385">
        <v>29.353999999999999</v>
      </c>
      <c r="N385" t="s">
        <v>20</v>
      </c>
      <c r="Q385" t="s">
        <v>101</v>
      </c>
      <c r="R385">
        <v>2</v>
      </c>
    </row>
    <row r="386" spans="1:18" x14ac:dyDescent="0.4">
      <c r="A386" t="s">
        <v>75</v>
      </c>
      <c r="B386">
        <v>93</v>
      </c>
      <c r="C386">
        <v>29</v>
      </c>
      <c r="D386" t="s">
        <v>22</v>
      </c>
      <c r="E386" t="s">
        <v>15</v>
      </c>
      <c r="F386" t="s">
        <v>21</v>
      </c>
      <c r="G386" t="s">
        <v>17</v>
      </c>
      <c r="H386">
        <v>1245</v>
      </c>
      <c r="I386" t="s">
        <v>79</v>
      </c>
      <c r="J386">
        <v>4</v>
      </c>
      <c r="K386" t="s">
        <v>58</v>
      </c>
      <c r="L386" t="s">
        <v>58</v>
      </c>
      <c r="M386">
        <v>29.353000000000002</v>
      </c>
      <c r="N386" t="s">
        <v>20</v>
      </c>
      <c r="Q386" t="s">
        <v>100</v>
      </c>
      <c r="R386">
        <v>1</v>
      </c>
    </row>
    <row r="387" spans="1:18" x14ac:dyDescent="0.4">
      <c r="A387" t="s">
        <v>75</v>
      </c>
      <c r="B387">
        <v>162</v>
      </c>
      <c r="C387">
        <v>32</v>
      </c>
      <c r="D387" t="s">
        <v>14</v>
      </c>
      <c r="E387" t="s">
        <v>23</v>
      </c>
      <c r="F387" t="s">
        <v>27</v>
      </c>
      <c r="G387" t="s">
        <v>17</v>
      </c>
      <c r="H387">
        <v>2173</v>
      </c>
      <c r="I387" t="s">
        <v>85</v>
      </c>
      <c r="J387">
        <v>15</v>
      </c>
      <c r="K387" t="s">
        <v>48</v>
      </c>
      <c r="L387" t="s">
        <v>48</v>
      </c>
      <c r="M387">
        <v>29.288</v>
      </c>
      <c r="N387" t="s">
        <v>20</v>
      </c>
      <c r="Q387" t="s">
        <v>101</v>
      </c>
      <c r="R387">
        <v>2</v>
      </c>
    </row>
    <row r="388" spans="1:18" x14ac:dyDescent="0.4">
      <c r="A388" t="s">
        <v>45</v>
      </c>
      <c r="B388">
        <v>105</v>
      </c>
      <c r="C388">
        <v>46</v>
      </c>
      <c r="D388" t="s">
        <v>14</v>
      </c>
      <c r="E388" t="s">
        <v>15</v>
      </c>
      <c r="F388" t="s">
        <v>28</v>
      </c>
      <c r="G388" t="s">
        <v>17</v>
      </c>
      <c r="H388">
        <v>1446</v>
      </c>
      <c r="I388" t="s">
        <v>60</v>
      </c>
      <c r="J388">
        <v>17</v>
      </c>
      <c r="K388" t="s">
        <v>58</v>
      </c>
      <c r="L388" t="s">
        <v>58</v>
      </c>
      <c r="M388">
        <v>29.286999999999999</v>
      </c>
      <c r="N388" t="s">
        <v>20</v>
      </c>
      <c r="Q388" t="s">
        <v>101</v>
      </c>
      <c r="R388">
        <v>2</v>
      </c>
    </row>
    <row r="389" spans="1:18" x14ac:dyDescent="0.4">
      <c r="A389" t="s">
        <v>75</v>
      </c>
      <c r="B389">
        <v>63</v>
      </c>
      <c r="C389">
        <v>48</v>
      </c>
      <c r="D389" t="s">
        <v>14</v>
      </c>
      <c r="E389" t="s">
        <v>30</v>
      </c>
      <c r="F389" t="s">
        <v>27</v>
      </c>
      <c r="G389" t="s">
        <v>17</v>
      </c>
      <c r="H389">
        <v>843</v>
      </c>
      <c r="I389" t="s">
        <v>78</v>
      </c>
      <c r="J389">
        <v>15</v>
      </c>
      <c r="K389" t="s">
        <v>58</v>
      </c>
      <c r="L389" t="s">
        <v>58</v>
      </c>
      <c r="M389">
        <v>29.263000000000002</v>
      </c>
      <c r="N389" t="s">
        <v>20</v>
      </c>
      <c r="Q389" t="s">
        <v>101</v>
      </c>
      <c r="R389">
        <v>1</v>
      </c>
    </row>
    <row r="390" spans="1:18" x14ac:dyDescent="0.4">
      <c r="A390" t="s">
        <v>75</v>
      </c>
      <c r="B390">
        <v>62</v>
      </c>
      <c r="C390">
        <v>33</v>
      </c>
      <c r="D390" t="s">
        <v>14</v>
      </c>
      <c r="E390" t="s">
        <v>15</v>
      </c>
      <c r="F390" t="s">
        <v>24</v>
      </c>
      <c r="G390" t="s">
        <v>17</v>
      </c>
      <c r="H390">
        <v>820</v>
      </c>
      <c r="I390" t="s">
        <v>94</v>
      </c>
      <c r="J390">
        <v>10</v>
      </c>
      <c r="K390" t="s">
        <v>33</v>
      </c>
      <c r="L390" t="s">
        <v>33</v>
      </c>
      <c r="M390">
        <v>29.215</v>
      </c>
      <c r="N390" t="s">
        <v>20</v>
      </c>
      <c r="Q390" t="s">
        <v>100</v>
      </c>
      <c r="R390">
        <v>3</v>
      </c>
    </row>
    <row r="391" spans="1:18" x14ac:dyDescent="0.4">
      <c r="A391" t="s">
        <v>45</v>
      </c>
      <c r="B391">
        <v>120</v>
      </c>
      <c r="C391">
        <v>33</v>
      </c>
      <c r="D391" t="s">
        <v>14</v>
      </c>
      <c r="E391" t="s">
        <v>15</v>
      </c>
      <c r="F391" t="s">
        <v>27</v>
      </c>
      <c r="G391" t="s">
        <v>17</v>
      </c>
      <c r="H391">
        <v>1648</v>
      </c>
      <c r="I391" t="s">
        <v>71</v>
      </c>
      <c r="J391">
        <v>16</v>
      </c>
      <c r="K391" t="s">
        <v>33</v>
      </c>
      <c r="L391" t="s">
        <v>33</v>
      </c>
      <c r="M391">
        <v>29.2</v>
      </c>
      <c r="N391" t="s">
        <v>20</v>
      </c>
      <c r="Q391" t="s">
        <v>101</v>
      </c>
      <c r="R391">
        <v>3</v>
      </c>
    </row>
    <row r="392" spans="1:18" x14ac:dyDescent="0.4">
      <c r="A392" t="s">
        <v>45</v>
      </c>
      <c r="B392">
        <v>21</v>
      </c>
      <c r="C392">
        <v>33</v>
      </c>
      <c r="D392" t="s">
        <v>22</v>
      </c>
      <c r="E392" t="s">
        <v>25</v>
      </c>
      <c r="F392" t="s">
        <v>21</v>
      </c>
      <c r="G392" t="s">
        <v>17</v>
      </c>
      <c r="H392">
        <v>271</v>
      </c>
      <c r="I392" t="s">
        <v>57</v>
      </c>
      <c r="J392">
        <v>2</v>
      </c>
      <c r="K392" t="s">
        <v>58</v>
      </c>
      <c r="L392" t="s">
        <v>58</v>
      </c>
      <c r="M392">
        <v>29.146000000000001</v>
      </c>
      <c r="N392" t="s">
        <v>20</v>
      </c>
      <c r="Q392" t="s">
        <v>100</v>
      </c>
      <c r="R392">
        <v>2</v>
      </c>
    </row>
    <row r="393" spans="1:18" x14ac:dyDescent="0.4">
      <c r="A393" t="s">
        <v>13</v>
      </c>
      <c r="B393">
        <v>82</v>
      </c>
      <c r="C393">
        <v>32</v>
      </c>
      <c r="D393" t="s">
        <v>14</v>
      </c>
      <c r="E393" t="s">
        <v>29</v>
      </c>
      <c r="F393" t="s">
        <v>28</v>
      </c>
      <c r="G393" t="s">
        <v>17</v>
      </c>
      <c r="H393">
        <v>1081</v>
      </c>
      <c r="I393" t="s">
        <v>39</v>
      </c>
      <c r="J393">
        <v>15</v>
      </c>
      <c r="K393">
        <v>97</v>
      </c>
      <c r="L393">
        <v>95</v>
      </c>
      <c r="M393">
        <v>29.131</v>
      </c>
      <c r="N393" t="str">
        <f>IF(AND(O393&gt;-8,O393&lt;8),"Yes","No")</f>
        <v>Yes</v>
      </c>
      <c r="O393">
        <f>(K393/L393) * 100 - 100</f>
        <v>2.1052631578947398</v>
      </c>
      <c r="Q393" t="s">
        <v>100</v>
      </c>
      <c r="R393">
        <v>2</v>
      </c>
    </row>
    <row r="394" spans="1:18" x14ac:dyDescent="0.4">
      <c r="A394" t="s">
        <v>75</v>
      </c>
      <c r="B394">
        <v>27</v>
      </c>
      <c r="C394">
        <v>35</v>
      </c>
      <c r="D394" t="s">
        <v>14</v>
      </c>
      <c r="E394" t="s">
        <v>15</v>
      </c>
      <c r="F394" t="s">
        <v>27</v>
      </c>
      <c r="G394" t="s">
        <v>17</v>
      </c>
      <c r="H394">
        <v>374</v>
      </c>
      <c r="I394" t="s">
        <v>76</v>
      </c>
      <c r="J394">
        <v>13</v>
      </c>
      <c r="K394" t="s">
        <v>33</v>
      </c>
      <c r="L394" t="s">
        <v>33</v>
      </c>
      <c r="M394">
        <v>29.129000000000001</v>
      </c>
      <c r="N394" t="s">
        <v>20</v>
      </c>
      <c r="Q394" t="s">
        <v>100</v>
      </c>
      <c r="R394">
        <v>1</v>
      </c>
    </row>
    <row r="395" spans="1:18" x14ac:dyDescent="0.4">
      <c r="A395" t="s">
        <v>45</v>
      </c>
      <c r="B395">
        <v>105</v>
      </c>
      <c r="C395">
        <v>46</v>
      </c>
      <c r="D395" t="s">
        <v>14</v>
      </c>
      <c r="E395" t="s">
        <v>15</v>
      </c>
      <c r="F395" t="s">
        <v>28</v>
      </c>
      <c r="G395" t="s">
        <v>17</v>
      </c>
      <c r="H395">
        <v>1443</v>
      </c>
      <c r="I395" t="s">
        <v>74</v>
      </c>
      <c r="J395">
        <v>14</v>
      </c>
      <c r="K395" t="s">
        <v>73</v>
      </c>
      <c r="L395" t="s">
        <v>73</v>
      </c>
      <c r="M395">
        <v>29.114999999999998</v>
      </c>
      <c r="N395" t="s">
        <v>20</v>
      </c>
      <c r="Q395" t="s">
        <v>100</v>
      </c>
      <c r="R395">
        <v>3</v>
      </c>
    </row>
    <row r="396" spans="1:18" x14ac:dyDescent="0.4">
      <c r="A396" t="s">
        <v>45</v>
      </c>
      <c r="B396">
        <v>119</v>
      </c>
      <c r="C396">
        <v>33</v>
      </c>
      <c r="D396" t="s">
        <v>22</v>
      </c>
      <c r="E396" t="s">
        <v>15</v>
      </c>
      <c r="F396" t="s">
        <v>21</v>
      </c>
      <c r="G396" t="s">
        <v>17</v>
      </c>
      <c r="H396">
        <v>1624</v>
      </c>
      <c r="I396" t="s">
        <v>56</v>
      </c>
      <c r="J396">
        <v>10</v>
      </c>
      <c r="K396" t="s">
        <v>50</v>
      </c>
      <c r="L396" t="s">
        <v>50</v>
      </c>
      <c r="M396">
        <v>29.087</v>
      </c>
      <c r="N396" t="s">
        <v>20</v>
      </c>
      <c r="Q396" t="s">
        <v>100</v>
      </c>
      <c r="R396">
        <v>1</v>
      </c>
    </row>
    <row r="397" spans="1:18" x14ac:dyDescent="0.4">
      <c r="A397" t="s">
        <v>75</v>
      </c>
      <c r="B397">
        <v>120</v>
      </c>
      <c r="C397">
        <v>33</v>
      </c>
      <c r="D397" t="s">
        <v>14</v>
      </c>
      <c r="E397" t="s">
        <v>15</v>
      </c>
      <c r="F397" t="s">
        <v>27</v>
      </c>
      <c r="G397" t="s">
        <v>17</v>
      </c>
      <c r="H397">
        <v>1643</v>
      </c>
      <c r="I397" t="s">
        <v>94</v>
      </c>
      <c r="J397">
        <v>11</v>
      </c>
      <c r="K397" t="s">
        <v>33</v>
      </c>
      <c r="L397" t="s">
        <v>33</v>
      </c>
      <c r="M397">
        <v>29.044</v>
      </c>
      <c r="N397" t="s">
        <v>20</v>
      </c>
      <c r="Q397" t="s">
        <v>100</v>
      </c>
      <c r="R397">
        <v>3</v>
      </c>
    </row>
    <row r="398" spans="1:18" x14ac:dyDescent="0.4">
      <c r="A398" t="s">
        <v>45</v>
      </c>
      <c r="B398">
        <v>2</v>
      </c>
      <c r="C398">
        <v>21</v>
      </c>
      <c r="D398" t="s">
        <v>22</v>
      </c>
      <c r="E398" t="s">
        <v>15</v>
      </c>
      <c r="F398" t="s">
        <v>28</v>
      </c>
      <c r="G398" t="s">
        <v>26</v>
      </c>
      <c r="H398">
        <v>22</v>
      </c>
      <c r="I398" t="s">
        <v>68</v>
      </c>
      <c r="J398">
        <v>4</v>
      </c>
      <c r="K398" t="s">
        <v>33</v>
      </c>
      <c r="L398" t="s">
        <v>33</v>
      </c>
      <c r="M398">
        <v>29.038</v>
      </c>
      <c r="N398" t="s">
        <v>20</v>
      </c>
      <c r="Q398" t="s">
        <v>100</v>
      </c>
      <c r="R398">
        <v>3</v>
      </c>
    </row>
    <row r="399" spans="1:18" x14ac:dyDescent="0.4">
      <c r="A399" t="s">
        <v>13</v>
      </c>
      <c r="B399">
        <v>87</v>
      </c>
      <c r="C399">
        <v>25</v>
      </c>
      <c r="D399" t="s">
        <v>14</v>
      </c>
      <c r="E399" t="s">
        <v>23</v>
      </c>
      <c r="F399" t="s">
        <v>24</v>
      </c>
      <c r="G399" t="s">
        <v>17</v>
      </c>
      <c r="H399">
        <v>1158</v>
      </c>
      <c r="I399" t="s">
        <v>43</v>
      </c>
      <c r="J399">
        <v>2</v>
      </c>
      <c r="K399">
        <v>51</v>
      </c>
      <c r="L399">
        <v>54</v>
      </c>
      <c r="M399">
        <v>29.007000000000001</v>
      </c>
      <c r="N399" t="str">
        <f>IF(AND(O399&gt;-8,O399&lt;8),"Yes","No")</f>
        <v>Yes</v>
      </c>
      <c r="O399">
        <f>(K399/L399) * 100 - 100</f>
        <v>-5.5555555555555571</v>
      </c>
      <c r="Q399" t="s">
        <v>100</v>
      </c>
      <c r="R399">
        <v>3</v>
      </c>
    </row>
    <row r="400" spans="1:18" x14ac:dyDescent="0.4">
      <c r="A400" t="s">
        <v>75</v>
      </c>
      <c r="B400">
        <v>20</v>
      </c>
      <c r="C400">
        <v>44</v>
      </c>
      <c r="D400" t="s">
        <v>14</v>
      </c>
      <c r="E400" t="s">
        <v>15</v>
      </c>
      <c r="F400" t="s">
        <v>24</v>
      </c>
      <c r="G400" t="s">
        <v>17</v>
      </c>
      <c r="H400">
        <v>255</v>
      </c>
      <c r="I400" t="s">
        <v>86</v>
      </c>
      <c r="J400">
        <v>4</v>
      </c>
      <c r="K400" t="s">
        <v>33</v>
      </c>
      <c r="L400" t="s">
        <v>33</v>
      </c>
      <c r="M400">
        <v>29.006</v>
      </c>
      <c r="N400" t="s">
        <v>20</v>
      </c>
      <c r="Q400" t="s">
        <v>101</v>
      </c>
      <c r="R400">
        <v>2</v>
      </c>
    </row>
    <row r="401" spans="1:18" x14ac:dyDescent="0.4">
      <c r="A401" t="s">
        <v>45</v>
      </c>
      <c r="B401">
        <v>127</v>
      </c>
      <c r="C401">
        <v>28</v>
      </c>
      <c r="D401" t="s">
        <v>22</v>
      </c>
      <c r="E401" t="s">
        <v>15</v>
      </c>
      <c r="F401" t="s">
        <v>21</v>
      </c>
      <c r="G401" t="s">
        <v>17</v>
      </c>
      <c r="H401">
        <v>1722</v>
      </c>
      <c r="I401" t="s">
        <v>46</v>
      </c>
      <c r="J401">
        <v>18</v>
      </c>
      <c r="K401" t="s">
        <v>38</v>
      </c>
      <c r="L401" t="s">
        <v>38</v>
      </c>
      <c r="M401">
        <v>28.948</v>
      </c>
      <c r="N401" t="s">
        <v>20</v>
      </c>
      <c r="Q401" t="s">
        <v>100</v>
      </c>
      <c r="R401">
        <v>1</v>
      </c>
    </row>
    <row r="402" spans="1:18" x14ac:dyDescent="0.4">
      <c r="A402" t="s">
        <v>45</v>
      </c>
      <c r="B402">
        <v>29</v>
      </c>
      <c r="C402">
        <v>36</v>
      </c>
      <c r="D402" t="s">
        <v>14</v>
      </c>
      <c r="E402" t="s">
        <v>15</v>
      </c>
      <c r="F402" t="s">
        <v>21</v>
      </c>
      <c r="G402" t="s">
        <v>17</v>
      </c>
      <c r="H402">
        <v>383</v>
      </c>
      <c r="I402" t="s">
        <v>56</v>
      </c>
      <c r="J402">
        <v>4</v>
      </c>
      <c r="K402">
        <v>2</v>
      </c>
      <c r="L402" t="s">
        <v>50</v>
      </c>
      <c r="M402">
        <v>28.928999999999998</v>
      </c>
      <c r="N402" t="s">
        <v>19</v>
      </c>
      <c r="Q402" t="s">
        <v>100</v>
      </c>
      <c r="R402">
        <v>1</v>
      </c>
    </row>
    <row r="403" spans="1:18" x14ac:dyDescent="0.4">
      <c r="A403" t="s">
        <v>13</v>
      </c>
      <c r="B403">
        <v>120</v>
      </c>
      <c r="C403">
        <v>33</v>
      </c>
      <c r="D403" t="s">
        <v>14</v>
      </c>
      <c r="E403" t="s">
        <v>15</v>
      </c>
      <c r="F403" t="s">
        <v>27</v>
      </c>
      <c r="G403" t="s">
        <v>17</v>
      </c>
      <c r="H403">
        <v>1640</v>
      </c>
      <c r="I403" t="s">
        <v>39</v>
      </c>
      <c r="J403">
        <v>8</v>
      </c>
      <c r="K403">
        <v>100</v>
      </c>
      <c r="L403">
        <v>95</v>
      </c>
      <c r="M403">
        <v>28.908000000000001</v>
      </c>
      <c r="N403" t="str">
        <f>IF(AND(O403&gt;-8,O403&lt;8),"Yes","No")</f>
        <v>Yes</v>
      </c>
      <c r="O403">
        <f>(K403/L403) * 100 - 100</f>
        <v>5.2631578947368354</v>
      </c>
      <c r="Q403" t="s">
        <v>100</v>
      </c>
      <c r="R403">
        <v>2</v>
      </c>
    </row>
    <row r="404" spans="1:18" x14ac:dyDescent="0.4">
      <c r="A404" t="s">
        <v>75</v>
      </c>
      <c r="B404">
        <v>22</v>
      </c>
      <c r="C404">
        <v>28</v>
      </c>
      <c r="D404" t="s">
        <v>22</v>
      </c>
      <c r="E404" t="s">
        <v>15</v>
      </c>
      <c r="F404" t="s">
        <v>21</v>
      </c>
      <c r="G404" t="s">
        <v>17</v>
      </c>
      <c r="H404">
        <v>292</v>
      </c>
      <c r="I404" t="s">
        <v>90</v>
      </c>
      <c r="J404">
        <v>4</v>
      </c>
      <c r="K404" t="s">
        <v>58</v>
      </c>
      <c r="L404" t="s">
        <v>58</v>
      </c>
      <c r="M404">
        <v>28.786000000000001</v>
      </c>
      <c r="N404" t="s">
        <v>20</v>
      </c>
      <c r="Q404" t="s">
        <v>100</v>
      </c>
      <c r="R404">
        <v>3</v>
      </c>
    </row>
    <row r="405" spans="1:18" x14ac:dyDescent="0.4">
      <c r="A405" t="s">
        <v>45</v>
      </c>
      <c r="B405">
        <v>21</v>
      </c>
      <c r="C405">
        <v>33</v>
      </c>
      <c r="D405" t="s">
        <v>22</v>
      </c>
      <c r="E405" t="s">
        <v>25</v>
      </c>
      <c r="F405" t="s">
        <v>21</v>
      </c>
      <c r="G405" t="s">
        <v>17</v>
      </c>
      <c r="H405">
        <v>285</v>
      </c>
      <c r="I405" t="s">
        <v>72</v>
      </c>
      <c r="J405">
        <v>16</v>
      </c>
      <c r="K405" t="s">
        <v>73</v>
      </c>
      <c r="L405" t="s">
        <v>73</v>
      </c>
      <c r="M405">
        <v>28.742999999999999</v>
      </c>
      <c r="N405" t="s">
        <v>20</v>
      </c>
      <c r="Q405" t="s">
        <v>101</v>
      </c>
      <c r="R405">
        <v>3</v>
      </c>
    </row>
    <row r="406" spans="1:18" x14ac:dyDescent="0.4">
      <c r="A406" t="s">
        <v>45</v>
      </c>
      <c r="B406">
        <v>141</v>
      </c>
      <c r="C406">
        <v>39</v>
      </c>
      <c r="D406" t="s">
        <v>22</v>
      </c>
      <c r="E406" t="s">
        <v>15</v>
      </c>
      <c r="F406" t="s">
        <v>21</v>
      </c>
      <c r="G406" t="s">
        <v>17</v>
      </c>
      <c r="H406">
        <v>1884</v>
      </c>
      <c r="I406" t="s">
        <v>49</v>
      </c>
      <c r="J406">
        <v>9</v>
      </c>
      <c r="K406" t="s">
        <v>55</v>
      </c>
      <c r="L406" t="s">
        <v>50</v>
      </c>
      <c r="M406">
        <v>28.73</v>
      </c>
      <c r="N406" t="s">
        <v>19</v>
      </c>
      <c r="Q406" t="s">
        <v>101</v>
      </c>
      <c r="R406">
        <v>1</v>
      </c>
    </row>
    <row r="407" spans="1:18" x14ac:dyDescent="0.4">
      <c r="A407" t="s">
        <v>13</v>
      </c>
      <c r="B407">
        <v>17</v>
      </c>
      <c r="C407">
        <v>21</v>
      </c>
      <c r="D407" t="s">
        <v>14</v>
      </c>
      <c r="E407" t="s">
        <v>29</v>
      </c>
      <c r="F407" t="s">
        <v>21</v>
      </c>
      <c r="G407" t="s">
        <v>26</v>
      </c>
      <c r="H407">
        <v>215</v>
      </c>
      <c r="I407" t="s">
        <v>32</v>
      </c>
      <c r="J407">
        <v>10</v>
      </c>
      <c r="K407">
        <v>569</v>
      </c>
      <c r="L407">
        <v>569</v>
      </c>
      <c r="M407">
        <v>28.728000000000002</v>
      </c>
      <c r="N407" t="str">
        <f>IF(AND(O407&gt;-8,O407&lt;8),"Yes","No")</f>
        <v>Yes</v>
      </c>
      <c r="O407">
        <f>(K407/L407) * 100 - 100</f>
        <v>0</v>
      </c>
      <c r="Q407" t="s">
        <v>101</v>
      </c>
      <c r="R407">
        <v>1</v>
      </c>
    </row>
    <row r="408" spans="1:18" x14ac:dyDescent="0.4">
      <c r="A408" t="s">
        <v>75</v>
      </c>
      <c r="B408">
        <v>13</v>
      </c>
      <c r="C408">
        <v>33</v>
      </c>
      <c r="D408" t="s">
        <v>22</v>
      </c>
      <c r="E408" t="s">
        <v>15</v>
      </c>
      <c r="F408" t="s">
        <v>21</v>
      </c>
      <c r="G408" t="s">
        <v>17</v>
      </c>
      <c r="H408">
        <v>163</v>
      </c>
      <c r="I408" t="s">
        <v>86</v>
      </c>
      <c r="J408">
        <v>4</v>
      </c>
      <c r="K408" t="s">
        <v>33</v>
      </c>
      <c r="L408" t="s">
        <v>33</v>
      </c>
      <c r="M408">
        <v>28.629000000000001</v>
      </c>
      <c r="N408" t="s">
        <v>20</v>
      </c>
      <c r="Q408" t="s">
        <v>101</v>
      </c>
      <c r="R408">
        <v>2</v>
      </c>
    </row>
    <row r="409" spans="1:18" x14ac:dyDescent="0.4">
      <c r="A409" t="s">
        <v>45</v>
      </c>
      <c r="B409">
        <v>58</v>
      </c>
      <c r="C409">
        <v>35</v>
      </c>
      <c r="D409" t="s">
        <v>22</v>
      </c>
      <c r="E409" t="s">
        <v>15</v>
      </c>
      <c r="F409" t="s">
        <v>21</v>
      </c>
      <c r="G409" t="s">
        <v>17</v>
      </c>
      <c r="H409">
        <v>763</v>
      </c>
      <c r="I409" t="s">
        <v>47</v>
      </c>
      <c r="J409">
        <v>8</v>
      </c>
      <c r="K409" t="s">
        <v>38</v>
      </c>
      <c r="L409" t="s">
        <v>38</v>
      </c>
      <c r="M409">
        <v>28.593</v>
      </c>
      <c r="N409" t="s">
        <v>20</v>
      </c>
      <c r="Q409" t="s">
        <v>101</v>
      </c>
      <c r="R409">
        <v>1</v>
      </c>
    </row>
    <row r="410" spans="1:18" x14ac:dyDescent="0.4">
      <c r="A410" t="s">
        <v>45</v>
      </c>
      <c r="B410">
        <v>105</v>
      </c>
      <c r="C410">
        <v>46</v>
      </c>
      <c r="D410" t="s">
        <v>14</v>
      </c>
      <c r="E410" t="s">
        <v>15</v>
      </c>
      <c r="F410" t="s">
        <v>28</v>
      </c>
      <c r="G410" t="s">
        <v>17</v>
      </c>
      <c r="H410">
        <v>1432</v>
      </c>
      <c r="I410" t="s">
        <v>63</v>
      </c>
      <c r="J410">
        <v>3</v>
      </c>
      <c r="K410" t="s">
        <v>48</v>
      </c>
      <c r="L410" t="s">
        <v>48</v>
      </c>
      <c r="M410">
        <v>28.536999999999999</v>
      </c>
      <c r="N410" t="s">
        <v>20</v>
      </c>
      <c r="Q410" t="s">
        <v>100</v>
      </c>
      <c r="R410">
        <v>2</v>
      </c>
    </row>
    <row r="411" spans="1:18" x14ac:dyDescent="0.4">
      <c r="A411" t="s">
        <v>13</v>
      </c>
      <c r="B411">
        <v>107</v>
      </c>
      <c r="C411">
        <v>57</v>
      </c>
      <c r="D411" t="s">
        <v>14</v>
      </c>
      <c r="E411" t="s">
        <v>23</v>
      </c>
      <c r="F411" t="s">
        <v>24</v>
      </c>
      <c r="G411" t="s">
        <v>17</v>
      </c>
      <c r="H411">
        <v>1475</v>
      </c>
      <c r="I411" t="s">
        <v>40</v>
      </c>
      <c r="J411">
        <v>10</v>
      </c>
      <c r="K411">
        <v>30</v>
      </c>
      <c r="L411">
        <v>92</v>
      </c>
      <c r="M411">
        <v>28.5</v>
      </c>
      <c r="N411" t="str">
        <f t="shared" ref="N411:N412" si="32">IF(AND(O411&gt;-8,O411&lt;8),"Yes","No")</f>
        <v>No</v>
      </c>
      <c r="O411">
        <f>(K411/L411) * 100 - 100</f>
        <v>-67.391304347826093</v>
      </c>
      <c r="Q411" t="s">
        <v>100</v>
      </c>
      <c r="R411">
        <v>3</v>
      </c>
    </row>
    <row r="412" spans="1:18" x14ac:dyDescent="0.4">
      <c r="A412" t="s">
        <v>13</v>
      </c>
      <c r="B412">
        <v>159</v>
      </c>
      <c r="C412">
        <v>62</v>
      </c>
      <c r="D412" t="s">
        <v>22</v>
      </c>
      <c r="E412" t="s">
        <v>29</v>
      </c>
      <c r="F412" t="s">
        <v>27</v>
      </c>
      <c r="G412" t="s">
        <v>17</v>
      </c>
      <c r="H412">
        <v>2119</v>
      </c>
      <c r="I412" t="s">
        <v>41</v>
      </c>
      <c r="J412">
        <v>3</v>
      </c>
      <c r="K412">
        <v>92</v>
      </c>
      <c r="L412">
        <v>92</v>
      </c>
      <c r="M412">
        <v>28.497</v>
      </c>
      <c r="N412" t="str">
        <f t="shared" si="32"/>
        <v>Yes</v>
      </c>
      <c r="O412">
        <f>(K412/L412) * 100 - 100</f>
        <v>0</v>
      </c>
      <c r="Q412" t="s">
        <v>101</v>
      </c>
      <c r="R412">
        <v>3</v>
      </c>
    </row>
    <row r="413" spans="1:18" x14ac:dyDescent="0.4">
      <c r="A413" t="s">
        <v>75</v>
      </c>
      <c r="B413">
        <v>113</v>
      </c>
      <c r="C413">
        <v>39</v>
      </c>
      <c r="D413" t="s">
        <v>22</v>
      </c>
      <c r="E413" t="s">
        <v>15</v>
      </c>
      <c r="F413" t="s">
        <v>21</v>
      </c>
      <c r="G413" t="s">
        <v>17</v>
      </c>
      <c r="H413">
        <v>1559</v>
      </c>
      <c r="I413" t="s">
        <v>85</v>
      </c>
      <c r="J413">
        <v>3</v>
      </c>
      <c r="K413" t="s">
        <v>48</v>
      </c>
      <c r="L413" t="s">
        <v>48</v>
      </c>
      <c r="M413">
        <v>28.347000000000001</v>
      </c>
      <c r="N413" t="s">
        <v>20</v>
      </c>
      <c r="Q413" t="s">
        <v>101</v>
      </c>
      <c r="R413">
        <v>2</v>
      </c>
    </row>
    <row r="414" spans="1:18" x14ac:dyDescent="0.4">
      <c r="A414" t="s">
        <v>45</v>
      </c>
      <c r="B414">
        <v>65</v>
      </c>
      <c r="C414">
        <v>32</v>
      </c>
      <c r="D414" t="s">
        <v>22</v>
      </c>
      <c r="E414" t="s">
        <v>23</v>
      </c>
      <c r="F414" t="s">
        <v>24</v>
      </c>
      <c r="G414" t="s">
        <v>17</v>
      </c>
      <c r="H414">
        <v>869</v>
      </c>
      <c r="I414" t="s">
        <v>74</v>
      </c>
      <c r="J414">
        <v>13</v>
      </c>
      <c r="K414" t="s">
        <v>73</v>
      </c>
      <c r="L414" t="s">
        <v>73</v>
      </c>
      <c r="M414">
        <v>28.259</v>
      </c>
      <c r="N414" t="s">
        <v>20</v>
      </c>
      <c r="Q414" t="s">
        <v>100</v>
      </c>
      <c r="R414">
        <v>3</v>
      </c>
    </row>
    <row r="415" spans="1:18" x14ac:dyDescent="0.4">
      <c r="A415" t="s">
        <v>45</v>
      </c>
      <c r="B415">
        <v>39</v>
      </c>
      <c r="C415">
        <v>45</v>
      </c>
      <c r="D415" t="s">
        <v>14</v>
      </c>
      <c r="E415" t="s">
        <v>15</v>
      </c>
      <c r="F415" t="s">
        <v>21</v>
      </c>
      <c r="G415" t="s">
        <v>17</v>
      </c>
      <c r="H415">
        <v>463</v>
      </c>
      <c r="I415" t="s">
        <v>61</v>
      </c>
      <c r="J415">
        <v>1</v>
      </c>
      <c r="K415" t="s">
        <v>48</v>
      </c>
      <c r="L415" t="s">
        <v>48</v>
      </c>
      <c r="M415">
        <v>28.241</v>
      </c>
      <c r="N415" t="s">
        <v>20</v>
      </c>
      <c r="Q415" t="s">
        <v>101</v>
      </c>
      <c r="R415">
        <v>2</v>
      </c>
    </row>
    <row r="416" spans="1:18" x14ac:dyDescent="0.4">
      <c r="A416" t="s">
        <v>45</v>
      </c>
      <c r="B416">
        <v>85</v>
      </c>
      <c r="C416">
        <v>34</v>
      </c>
      <c r="D416" t="s">
        <v>22</v>
      </c>
      <c r="E416" t="s">
        <v>15</v>
      </c>
      <c r="F416" t="s">
        <v>27</v>
      </c>
      <c r="G416" t="s">
        <v>17</v>
      </c>
      <c r="H416">
        <v>1118</v>
      </c>
      <c r="I416" t="s">
        <v>74</v>
      </c>
      <c r="J416">
        <v>7</v>
      </c>
      <c r="K416">
        <v>100</v>
      </c>
      <c r="L416" t="s">
        <v>73</v>
      </c>
      <c r="M416">
        <v>28.228000000000002</v>
      </c>
      <c r="N416" t="s">
        <v>19</v>
      </c>
      <c r="P416" t="s">
        <v>20</v>
      </c>
      <c r="Q416" t="s">
        <v>100</v>
      </c>
      <c r="R416">
        <v>3</v>
      </c>
    </row>
    <row r="417" spans="1:18" x14ac:dyDescent="0.4">
      <c r="A417" t="s">
        <v>75</v>
      </c>
      <c r="B417">
        <v>97</v>
      </c>
      <c r="C417">
        <v>53</v>
      </c>
      <c r="D417" t="s">
        <v>14</v>
      </c>
      <c r="E417" t="s">
        <v>15</v>
      </c>
      <c r="F417" t="s">
        <v>21</v>
      </c>
      <c r="G417" t="s">
        <v>17</v>
      </c>
      <c r="H417">
        <v>1308</v>
      </c>
      <c r="I417" t="s">
        <v>80</v>
      </c>
      <c r="J417">
        <v>6</v>
      </c>
      <c r="K417" t="s">
        <v>48</v>
      </c>
      <c r="L417" t="s">
        <v>48</v>
      </c>
      <c r="M417">
        <v>28.175000000000001</v>
      </c>
      <c r="N417" t="s">
        <v>20</v>
      </c>
      <c r="Q417" t="s">
        <v>100</v>
      </c>
      <c r="R417">
        <v>2</v>
      </c>
    </row>
    <row r="418" spans="1:18" x14ac:dyDescent="0.4">
      <c r="A418" t="s">
        <v>13</v>
      </c>
      <c r="B418">
        <v>143</v>
      </c>
      <c r="C418">
        <v>36</v>
      </c>
      <c r="D418" t="s">
        <v>14</v>
      </c>
      <c r="E418" t="s">
        <v>15</v>
      </c>
      <c r="F418" t="s">
        <v>27</v>
      </c>
      <c r="G418" t="s">
        <v>17</v>
      </c>
      <c r="H418">
        <v>1891</v>
      </c>
      <c r="I418" t="s">
        <v>43</v>
      </c>
      <c r="J418">
        <v>1</v>
      </c>
      <c r="K418">
        <v>60</v>
      </c>
      <c r="L418">
        <v>54</v>
      </c>
      <c r="M418">
        <v>28.17</v>
      </c>
      <c r="N418" t="str">
        <f>IF(AND(O418&gt;-8,O418&lt;8),"Yes","No")</f>
        <v>No</v>
      </c>
      <c r="O418">
        <f>(K418/L418) * 100 - 100</f>
        <v>11.111111111111114</v>
      </c>
      <c r="Q418" t="s">
        <v>100</v>
      </c>
      <c r="R418">
        <v>3</v>
      </c>
    </row>
    <row r="419" spans="1:18" x14ac:dyDescent="0.4">
      <c r="A419" t="s">
        <v>45</v>
      </c>
      <c r="B419">
        <v>161</v>
      </c>
      <c r="C419">
        <v>37</v>
      </c>
      <c r="D419" t="s">
        <v>14</v>
      </c>
      <c r="E419" t="s">
        <v>15</v>
      </c>
      <c r="F419" t="s">
        <v>16</v>
      </c>
      <c r="G419" t="s">
        <v>17</v>
      </c>
      <c r="H419">
        <v>2155</v>
      </c>
      <c r="I419" t="s">
        <v>61</v>
      </c>
      <c r="J419">
        <v>15</v>
      </c>
      <c r="K419" t="s">
        <v>48</v>
      </c>
      <c r="L419" t="s">
        <v>48</v>
      </c>
      <c r="M419">
        <v>28.108000000000001</v>
      </c>
      <c r="N419" t="s">
        <v>20</v>
      </c>
      <c r="Q419" t="s">
        <v>101</v>
      </c>
      <c r="R419">
        <v>2</v>
      </c>
    </row>
    <row r="420" spans="1:18" x14ac:dyDescent="0.4">
      <c r="A420" t="s">
        <v>75</v>
      </c>
      <c r="B420">
        <v>6</v>
      </c>
      <c r="C420">
        <v>21</v>
      </c>
      <c r="D420" t="s">
        <v>14</v>
      </c>
      <c r="E420" t="s">
        <v>25</v>
      </c>
      <c r="F420" t="s">
        <v>27</v>
      </c>
      <c r="G420" t="s">
        <v>26</v>
      </c>
      <c r="H420">
        <v>100</v>
      </c>
      <c r="I420" t="s">
        <v>94</v>
      </c>
      <c r="J420">
        <v>10</v>
      </c>
      <c r="K420" t="s">
        <v>33</v>
      </c>
      <c r="L420" t="s">
        <v>33</v>
      </c>
      <c r="M420">
        <v>28.096</v>
      </c>
      <c r="N420" t="s">
        <v>20</v>
      </c>
      <c r="Q420" t="s">
        <v>100</v>
      </c>
      <c r="R420">
        <v>3</v>
      </c>
    </row>
    <row r="421" spans="1:18" x14ac:dyDescent="0.4">
      <c r="A421" t="s">
        <v>75</v>
      </c>
      <c r="B421">
        <v>66</v>
      </c>
      <c r="C421">
        <v>43</v>
      </c>
      <c r="D421" t="s">
        <v>14</v>
      </c>
      <c r="E421" t="s">
        <v>28</v>
      </c>
      <c r="F421" t="s">
        <v>21</v>
      </c>
      <c r="G421" t="s">
        <v>17</v>
      </c>
      <c r="H421">
        <v>882</v>
      </c>
      <c r="I421" t="s">
        <v>80</v>
      </c>
      <c r="J421">
        <v>8</v>
      </c>
      <c r="K421" t="s">
        <v>48</v>
      </c>
      <c r="L421" t="s">
        <v>48</v>
      </c>
      <c r="M421">
        <v>28.062000000000001</v>
      </c>
      <c r="N421" t="s">
        <v>20</v>
      </c>
      <c r="Q421" t="s">
        <v>100</v>
      </c>
      <c r="R421">
        <v>2</v>
      </c>
    </row>
    <row r="422" spans="1:18" x14ac:dyDescent="0.4">
      <c r="A422" t="s">
        <v>45</v>
      </c>
      <c r="B422">
        <v>135</v>
      </c>
      <c r="C422">
        <v>37</v>
      </c>
      <c r="D422" t="s">
        <v>22</v>
      </c>
      <c r="E422" t="s">
        <v>15</v>
      </c>
      <c r="F422" t="s">
        <v>21</v>
      </c>
      <c r="G422" t="s">
        <v>17</v>
      </c>
      <c r="H422">
        <v>1813</v>
      </c>
      <c r="I422" t="s">
        <v>57</v>
      </c>
      <c r="J422">
        <v>11</v>
      </c>
      <c r="K422" t="s">
        <v>58</v>
      </c>
      <c r="L422" t="s">
        <v>58</v>
      </c>
      <c r="M422">
        <v>28.053999999999998</v>
      </c>
      <c r="N422" t="s">
        <v>20</v>
      </c>
      <c r="Q422" t="s">
        <v>100</v>
      </c>
      <c r="R422">
        <v>2</v>
      </c>
    </row>
    <row r="423" spans="1:18" x14ac:dyDescent="0.4">
      <c r="A423" t="s">
        <v>45</v>
      </c>
      <c r="B423">
        <v>113</v>
      </c>
      <c r="C423">
        <v>39</v>
      </c>
      <c r="D423" t="s">
        <v>22</v>
      </c>
      <c r="E423" t="s">
        <v>15</v>
      </c>
      <c r="F423" t="s">
        <v>21</v>
      </c>
      <c r="G423" t="s">
        <v>17</v>
      </c>
      <c r="H423">
        <v>1568</v>
      </c>
      <c r="I423" t="s">
        <v>56</v>
      </c>
      <c r="J423">
        <v>12</v>
      </c>
      <c r="K423" t="s">
        <v>53</v>
      </c>
      <c r="L423" t="s">
        <v>50</v>
      </c>
      <c r="M423">
        <v>28.036999999999999</v>
      </c>
      <c r="N423" t="s">
        <v>20</v>
      </c>
      <c r="Q423" t="s">
        <v>100</v>
      </c>
      <c r="R423">
        <v>1</v>
      </c>
    </row>
    <row r="424" spans="1:18" x14ac:dyDescent="0.4">
      <c r="A424" t="s">
        <v>13</v>
      </c>
      <c r="B424">
        <v>39</v>
      </c>
      <c r="C424">
        <v>45</v>
      </c>
      <c r="D424" t="s">
        <v>14</v>
      </c>
      <c r="E424" t="s">
        <v>15</v>
      </c>
      <c r="F424" t="s">
        <v>21</v>
      </c>
      <c r="G424" t="s">
        <v>17</v>
      </c>
      <c r="H424">
        <v>474</v>
      </c>
      <c r="I424" t="s">
        <v>18</v>
      </c>
      <c r="J424">
        <v>3</v>
      </c>
      <c r="K424">
        <v>580</v>
      </c>
      <c r="L424">
        <v>578</v>
      </c>
      <c r="M424">
        <v>27.997</v>
      </c>
      <c r="N424" t="str">
        <f t="shared" ref="N424:N425" si="33">IF(AND(O424&gt;-8,O424&lt;8),"Yes","No")</f>
        <v>Yes</v>
      </c>
      <c r="O424">
        <f>(K424/L424) * 100 - 100</f>
        <v>0.34602076124568271</v>
      </c>
      <c r="Q424" t="s">
        <v>100</v>
      </c>
      <c r="R424">
        <v>1</v>
      </c>
    </row>
    <row r="425" spans="1:18" x14ac:dyDescent="0.4">
      <c r="A425" t="s">
        <v>13</v>
      </c>
      <c r="B425">
        <v>50</v>
      </c>
      <c r="C425">
        <v>29</v>
      </c>
      <c r="D425" t="s">
        <v>14</v>
      </c>
      <c r="E425" t="s">
        <v>15</v>
      </c>
      <c r="F425" t="s">
        <v>21</v>
      </c>
      <c r="G425" t="s">
        <v>17</v>
      </c>
      <c r="H425">
        <v>663</v>
      </c>
      <c r="I425" t="s">
        <v>32</v>
      </c>
      <c r="J425">
        <v>7</v>
      </c>
      <c r="K425">
        <v>569</v>
      </c>
      <c r="L425">
        <v>569</v>
      </c>
      <c r="M425">
        <v>27.975000000000001</v>
      </c>
      <c r="N425" t="str">
        <f t="shared" si="33"/>
        <v>Yes</v>
      </c>
      <c r="O425">
        <f>(K425/L425) * 100 - 100</f>
        <v>0</v>
      </c>
      <c r="Q425" t="s">
        <v>101</v>
      </c>
      <c r="R425">
        <v>1</v>
      </c>
    </row>
    <row r="426" spans="1:18" x14ac:dyDescent="0.4">
      <c r="A426" t="s">
        <v>75</v>
      </c>
      <c r="B426">
        <v>105</v>
      </c>
      <c r="C426">
        <v>46</v>
      </c>
      <c r="D426" t="s">
        <v>14</v>
      </c>
      <c r="E426" t="s">
        <v>15</v>
      </c>
      <c r="F426" t="s">
        <v>28</v>
      </c>
      <c r="G426" t="s">
        <v>17</v>
      </c>
      <c r="H426">
        <v>1436</v>
      </c>
      <c r="I426" t="s">
        <v>94</v>
      </c>
      <c r="J426">
        <v>7</v>
      </c>
      <c r="K426" t="s">
        <v>33</v>
      </c>
      <c r="L426" t="s">
        <v>33</v>
      </c>
      <c r="M426">
        <v>27.952999999999999</v>
      </c>
      <c r="N426" t="s">
        <v>20</v>
      </c>
      <c r="Q426" t="s">
        <v>100</v>
      </c>
      <c r="R426">
        <v>3</v>
      </c>
    </row>
    <row r="427" spans="1:18" x14ac:dyDescent="0.4">
      <c r="A427" t="s">
        <v>75</v>
      </c>
      <c r="B427">
        <v>123</v>
      </c>
      <c r="C427">
        <v>30</v>
      </c>
      <c r="D427" t="s">
        <v>14</v>
      </c>
      <c r="E427" t="s">
        <v>25</v>
      </c>
      <c r="F427" t="s">
        <v>27</v>
      </c>
      <c r="G427" t="s">
        <v>17</v>
      </c>
      <c r="H427">
        <v>1682</v>
      </c>
      <c r="I427" t="s">
        <v>77</v>
      </c>
      <c r="J427">
        <v>14</v>
      </c>
      <c r="K427">
        <v>2707</v>
      </c>
      <c r="L427" t="s">
        <v>33</v>
      </c>
      <c r="M427">
        <v>27.95</v>
      </c>
      <c r="N427" t="s">
        <v>19</v>
      </c>
      <c r="P427" t="s">
        <v>20</v>
      </c>
      <c r="Q427" t="s">
        <v>101</v>
      </c>
      <c r="R427">
        <v>3</v>
      </c>
    </row>
    <row r="428" spans="1:18" x14ac:dyDescent="0.4">
      <c r="A428" t="s">
        <v>13</v>
      </c>
      <c r="B428">
        <v>11</v>
      </c>
      <c r="C428">
        <v>36</v>
      </c>
      <c r="D428" t="s">
        <v>22</v>
      </c>
      <c r="E428" t="s">
        <v>15</v>
      </c>
      <c r="F428" t="s">
        <v>21</v>
      </c>
      <c r="G428" t="s">
        <v>17</v>
      </c>
      <c r="H428">
        <v>153</v>
      </c>
      <c r="I428" t="s">
        <v>35</v>
      </c>
      <c r="J428">
        <v>12</v>
      </c>
      <c r="K428">
        <v>80</v>
      </c>
      <c r="L428">
        <v>81</v>
      </c>
      <c r="M428">
        <v>27.940999999999999</v>
      </c>
      <c r="N428" t="str">
        <f>IF(AND(O428&gt;-8,O428&lt;8),"Yes","No")</f>
        <v>Yes</v>
      </c>
      <c r="O428">
        <f>(K428/L428) * 100 - 100</f>
        <v>-1.2345679012345698</v>
      </c>
      <c r="Q428" t="s">
        <v>100</v>
      </c>
      <c r="R428">
        <v>2</v>
      </c>
    </row>
    <row r="429" spans="1:18" x14ac:dyDescent="0.4">
      <c r="A429" t="s">
        <v>75</v>
      </c>
      <c r="B429">
        <v>119</v>
      </c>
      <c r="C429">
        <v>33</v>
      </c>
      <c r="D429" t="s">
        <v>22</v>
      </c>
      <c r="E429" t="s">
        <v>15</v>
      </c>
      <c r="F429" t="s">
        <v>21</v>
      </c>
      <c r="G429" t="s">
        <v>17</v>
      </c>
      <c r="H429">
        <v>1615</v>
      </c>
      <c r="I429" t="s">
        <v>79</v>
      </c>
      <c r="J429">
        <v>1</v>
      </c>
      <c r="K429" t="s">
        <v>58</v>
      </c>
      <c r="L429" t="s">
        <v>58</v>
      </c>
      <c r="M429">
        <v>27.878</v>
      </c>
      <c r="N429" t="s">
        <v>20</v>
      </c>
      <c r="Q429" t="s">
        <v>100</v>
      </c>
      <c r="R429">
        <v>1</v>
      </c>
    </row>
    <row r="430" spans="1:18" x14ac:dyDescent="0.4">
      <c r="A430" t="s">
        <v>45</v>
      </c>
      <c r="B430">
        <v>22</v>
      </c>
      <c r="C430">
        <v>28</v>
      </c>
      <c r="D430" t="s">
        <v>22</v>
      </c>
      <c r="E430" t="s">
        <v>15</v>
      </c>
      <c r="F430" t="s">
        <v>21</v>
      </c>
      <c r="G430" t="s">
        <v>17</v>
      </c>
      <c r="H430">
        <v>294</v>
      </c>
      <c r="I430" t="s">
        <v>72</v>
      </c>
      <c r="J430">
        <v>5</v>
      </c>
      <c r="K430" t="s">
        <v>73</v>
      </c>
      <c r="L430" t="s">
        <v>73</v>
      </c>
      <c r="M430">
        <v>27.870999999999999</v>
      </c>
      <c r="N430" t="s">
        <v>20</v>
      </c>
      <c r="Q430" t="s">
        <v>101</v>
      </c>
      <c r="R430">
        <v>3</v>
      </c>
    </row>
    <row r="431" spans="1:18" x14ac:dyDescent="0.4">
      <c r="A431" t="s">
        <v>75</v>
      </c>
      <c r="B431">
        <v>6</v>
      </c>
      <c r="C431">
        <v>21</v>
      </c>
      <c r="D431" t="s">
        <v>14</v>
      </c>
      <c r="E431" t="s">
        <v>25</v>
      </c>
      <c r="F431" t="s">
        <v>27</v>
      </c>
      <c r="G431" t="s">
        <v>26</v>
      </c>
      <c r="H431">
        <v>92</v>
      </c>
      <c r="I431" t="s">
        <v>85</v>
      </c>
      <c r="J431">
        <v>2</v>
      </c>
      <c r="K431" t="s">
        <v>48</v>
      </c>
      <c r="L431" t="s">
        <v>48</v>
      </c>
      <c r="M431">
        <v>27.864999999999998</v>
      </c>
      <c r="N431" t="s">
        <v>20</v>
      </c>
      <c r="Q431" t="s">
        <v>101</v>
      </c>
      <c r="R431">
        <v>2</v>
      </c>
    </row>
    <row r="432" spans="1:18" x14ac:dyDescent="0.4">
      <c r="A432" t="s">
        <v>13</v>
      </c>
      <c r="B432">
        <v>15</v>
      </c>
      <c r="C432">
        <v>24</v>
      </c>
      <c r="D432" t="s">
        <v>14</v>
      </c>
      <c r="E432" t="s">
        <v>25</v>
      </c>
      <c r="F432" t="s">
        <v>24</v>
      </c>
      <c r="G432" t="s">
        <v>17</v>
      </c>
      <c r="H432">
        <v>185</v>
      </c>
      <c r="I432" t="s">
        <v>42</v>
      </c>
      <c r="J432">
        <v>10</v>
      </c>
      <c r="K432">
        <v>54</v>
      </c>
      <c r="L432">
        <v>54</v>
      </c>
      <c r="M432">
        <v>27.843</v>
      </c>
      <c r="N432" t="str">
        <f>IF(AND(O432&gt;-8,O432&lt;8),"Yes","No")</f>
        <v>Yes</v>
      </c>
      <c r="O432">
        <f>(K432/L432) * 100 - 100</f>
        <v>0</v>
      </c>
      <c r="Q432" t="s">
        <v>101</v>
      </c>
      <c r="R432">
        <v>3</v>
      </c>
    </row>
    <row r="433" spans="1:18" x14ac:dyDescent="0.4">
      <c r="A433" t="s">
        <v>75</v>
      </c>
      <c r="B433">
        <v>159</v>
      </c>
      <c r="C433">
        <v>62</v>
      </c>
      <c r="D433" t="s">
        <v>22</v>
      </c>
      <c r="E433" t="s">
        <v>29</v>
      </c>
      <c r="F433" t="s">
        <v>27</v>
      </c>
      <c r="G433" t="s">
        <v>17</v>
      </c>
      <c r="H433">
        <v>2118</v>
      </c>
      <c r="I433" t="s">
        <v>88</v>
      </c>
      <c r="J433">
        <v>2</v>
      </c>
      <c r="K433" t="s">
        <v>33</v>
      </c>
      <c r="L433" t="s">
        <v>33</v>
      </c>
      <c r="M433">
        <v>27.776</v>
      </c>
      <c r="N433" t="s">
        <v>20</v>
      </c>
      <c r="Q433" t="s">
        <v>100</v>
      </c>
      <c r="R433">
        <v>2</v>
      </c>
    </row>
    <row r="434" spans="1:18" x14ac:dyDescent="0.4">
      <c r="A434" t="s">
        <v>13</v>
      </c>
      <c r="B434">
        <v>31</v>
      </c>
      <c r="C434">
        <v>36</v>
      </c>
      <c r="D434" t="s">
        <v>14</v>
      </c>
      <c r="E434" t="s">
        <v>15</v>
      </c>
      <c r="F434" t="s">
        <v>21</v>
      </c>
      <c r="G434" t="s">
        <v>17</v>
      </c>
      <c r="H434">
        <v>407</v>
      </c>
      <c r="I434" t="s">
        <v>39</v>
      </c>
      <c r="J434">
        <v>10</v>
      </c>
      <c r="K434">
        <v>90</v>
      </c>
      <c r="L434">
        <v>95</v>
      </c>
      <c r="M434">
        <v>27.773</v>
      </c>
      <c r="N434" t="str">
        <f>IF(AND(O434&gt;-8,O434&lt;8),"Yes","No")</f>
        <v>Yes</v>
      </c>
      <c r="O434">
        <f>(K434/L434) * 100 - 100</f>
        <v>-5.2631578947368496</v>
      </c>
      <c r="Q434" t="s">
        <v>100</v>
      </c>
      <c r="R434">
        <v>2</v>
      </c>
    </row>
    <row r="435" spans="1:18" x14ac:dyDescent="0.4">
      <c r="A435" t="s">
        <v>75</v>
      </c>
      <c r="B435">
        <v>105</v>
      </c>
      <c r="C435">
        <v>46</v>
      </c>
      <c r="D435" t="s">
        <v>14</v>
      </c>
      <c r="E435" t="s">
        <v>15</v>
      </c>
      <c r="F435" t="s">
        <v>28</v>
      </c>
      <c r="G435" t="s">
        <v>17</v>
      </c>
      <c r="H435">
        <v>1431</v>
      </c>
      <c r="I435" t="s">
        <v>88</v>
      </c>
      <c r="J435">
        <v>2</v>
      </c>
      <c r="K435" t="s">
        <v>33</v>
      </c>
      <c r="L435" t="s">
        <v>33</v>
      </c>
      <c r="M435">
        <v>27.773</v>
      </c>
      <c r="N435" t="s">
        <v>20</v>
      </c>
      <c r="Q435" t="s">
        <v>100</v>
      </c>
      <c r="R435">
        <v>2</v>
      </c>
    </row>
    <row r="436" spans="1:18" x14ac:dyDescent="0.4">
      <c r="A436" t="s">
        <v>75</v>
      </c>
      <c r="B436">
        <v>105</v>
      </c>
      <c r="C436">
        <v>46</v>
      </c>
      <c r="D436" t="s">
        <v>14</v>
      </c>
      <c r="E436" t="s">
        <v>15</v>
      </c>
      <c r="F436" t="s">
        <v>28</v>
      </c>
      <c r="G436" t="s">
        <v>17</v>
      </c>
      <c r="H436">
        <v>1437</v>
      </c>
      <c r="I436" t="s">
        <v>85</v>
      </c>
      <c r="J436">
        <v>8</v>
      </c>
      <c r="K436" t="s">
        <v>48</v>
      </c>
      <c r="L436" t="s">
        <v>48</v>
      </c>
      <c r="M436">
        <v>27.771999999999998</v>
      </c>
      <c r="N436" t="s">
        <v>20</v>
      </c>
      <c r="Q436" t="s">
        <v>101</v>
      </c>
      <c r="R436">
        <v>2</v>
      </c>
    </row>
    <row r="437" spans="1:18" x14ac:dyDescent="0.4">
      <c r="A437" t="s">
        <v>45</v>
      </c>
      <c r="B437">
        <v>84</v>
      </c>
      <c r="C437">
        <v>27</v>
      </c>
      <c r="D437" t="s">
        <v>22</v>
      </c>
      <c r="E437" t="s">
        <v>15</v>
      </c>
      <c r="F437" t="s">
        <v>21</v>
      </c>
      <c r="G437" t="s">
        <v>17</v>
      </c>
      <c r="H437">
        <v>1115</v>
      </c>
      <c r="I437" t="s">
        <v>68</v>
      </c>
      <c r="J437">
        <v>8</v>
      </c>
      <c r="K437" t="s">
        <v>33</v>
      </c>
      <c r="L437" t="s">
        <v>33</v>
      </c>
      <c r="M437">
        <v>27.652000000000001</v>
      </c>
      <c r="N437" t="s">
        <v>20</v>
      </c>
      <c r="Q437" t="s">
        <v>100</v>
      </c>
      <c r="R437">
        <v>3</v>
      </c>
    </row>
    <row r="438" spans="1:18" x14ac:dyDescent="0.4">
      <c r="A438" t="s">
        <v>75</v>
      </c>
      <c r="B438">
        <v>7</v>
      </c>
      <c r="C438">
        <v>20</v>
      </c>
      <c r="D438" t="s">
        <v>14</v>
      </c>
      <c r="E438" t="s">
        <v>25</v>
      </c>
      <c r="F438" t="s">
        <v>21</v>
      </c>
      <c r="G438" t="s">
        <v>26</v>
      </c>
      <c r="H438">
        <v>110</v>
      </c>
      <c r="I438" t="s">
        <v>92</v>
      </c>
      <c r="J438">
        <v>2</v>
      </c>
      <c r="K438" t="s">
        <v>33</v>
      </c>
      <c r="L438" t="s">
        <v>33</v>
      </c>
      <c r="M438">
        <v>27.58</v>
      </c>
      <c r="N438" t="s">
        <v>20</v>
      </c>
      <c r="Q438" t="s">
        <v>101</v>
      </c>
      <c r="R438">
        <v>3</v>
      </c>
    </row>
    <row r="439" spans="1:18" x14ac:dyDescent="0.4">
      <c r="A439" t="s">
        <v>13</v>
      </c>
      <c r="B439">
        <v>134</v>
      </c>
      <c r="C439">
        <v>52</v>
      </c>
      <c r="D439" t="s">
        <v>14</v>
      </c>
      <c r="E439" t="s">
        <v>15</v>
      </c>
      <c r="F439" t="s">
        <v>21</v>
      </c>
      <c r="G439" t="s">
        <v>17</v>
      </c>
      <c r="H439">
        <v>1769</v>
      </c>
      <c r="I439" t="s">
        <v>32</v>
      </c>
      <c r="J439">
        <v>1</v>
      </c>
      <c r="K439">
        <v>569</v>
      </c>
      <c r="L439">
        <v>569</v>
      </c>
      <c r="M439">
        <v>27.541</v>
      </c>
      <c r="N439" t="str">
        <f>IF(AND(O439&gt;-8,O439&lt;8),"Yes","No")</f>
        <v>Yes</v>
      </c>
      <c r="O439">
        <f>(K439/L439) * 100 - 100</f>
        <v>0</v>
      </c>
      <c r="Q439" t="s">
        <v>101</v>
      </c>
      <c r="R439">
        <v>1</v>
      </c>
    </row>
    <row r="440" spans="1:18" x14ac:dyDescent="0.4">
      <c r="A440" t="s">
        <v>75</v>
      </c>
      <c r="B440">
        <v>155</v>
      </c>
      <c r="C440">
        <v>34</v>
      </c>
      <c r="D440" t="s">
        <v>14</v>
      </c>
      <c r="E440" t="s">
        <v>30</v>
      </c>
      <c r="F440" t="s">
        <v>21</v>
      </c>
      <c r="G440" t="s">
        <v>17</v>
      </c>
      <c r="H440">
        <v>2062</v>
      </c>
      <c r="I440" t="s">
        <v>80</v>
      </c>
      <c r="J440">
        <v>18</v>
      </c>
      <c r="K440" t="s">
        <v>48</v>
      </c>
      <c r="L440" t="s">
        <v>48</v>
      </c>
      <c r="M440">
        <v>27.513999999999999</v>
      </c>
      <c r="N440" t="s">
        <v>20</v>
      </c>
      <c r="Q440" t="s">
        <v>100</v>
      </c>
      <c r="R440">
        <v>2</v>
      </c>
    </row>
    <row r="441" spans="1:18" x14ac:dyDescent="0.4">
      <c r="A441" t="s">
        <v>13</v>
      </c>
      <c r="B441">
        <v>133</v>
      </c>
      <c r="C441">
        <v>56</v>
      </c>
      <c r="D441" t="s">
        <v>14</v>
      </c>
      <c r="E441" t="s">
        <v>15</v>
      </c>
      <c r="F441" t="s">
        <v>21</v>
      </c>
      <c r="G441" t="s">
        <v>17</v>
      </c>
      <c r="H441">
        <v>1767</v>
      </c>
      <c r="I441" t="s">
        <v>39</v>
      </c>
      <c r="J441">
        <v>1</v>
      </c>
      <c r="K441">
        <v>95</v>
      </c>
      <c r="L441">
        <v>95</v>
      </c>
      <c r="M441">
        <v>27.498000000000001</v>
      </c>
      <c r="N441" t="str">
        <f t="shared" ref="N441:N442" si="34">IF(AND(O441&gt;-8,O441&lt;8),"Yes","No")</f>
        <v>Yes</v>
      </c>
      <c r="O441">
        <f>(K441/L441) * 100 - 100</f>
        <v>0</v>
      </c>
      <c r="Q441" t="s">
        <v>100</v>
      </c>
      <c r="R441">
        <v>2</v>
      </c>
    </row>
    <row r="442" spans="1:18" x14ac:dyDescent="0.4">
      <c r="A442" t="s">
        <v>13</v>
      </c>
      <c r="B442">
        <v>49</v>
      </c>
      <c r="C442">
        <v>31</v>
      </c>
      <c r="D442" t="s">
        <v>22</v>
      </c>
      <c r="E442" t="s">
        <v>15</v>
      </c>
      <c r="F442" t="s">
        <v>21</v>
      </c>
      <c r="G442" t="s">
        <v>17</v>
      </c>
      <c r="H442">
        <v>630</v>
      </c>
      <c r="I442" t="s">
        <v>18</v>
      </c>
      <c r="J442">
        <v>4</v>
      </c>
      <c r="K442">
        <v>590</v>
      </c>
      <c r="L442">
        <v>578</v>
      </c>
      <c r="M442">
        <v>27.472000000000001</v>
      </c>
      <c r="N442" t="str">
        <f t="shared" si="34"/>
        <v>Yes</v>
      </c>
      <c r="O442">
        <f>(K442/L442) * 100 - 100</f>
        <v>2.0761245674740536</v>
      </c>
      <c r="Q442" t="s">
        <v>100</v>
      </c>
      <c r="R442">
        <v>1</v>
      </c>
    </row>
    <row r="443" spans="1:18" x14ac:dyDescent="0.4">
      <c r="A443" t="s">
        <v>45</v>
      </c>
      <c r="B443">
        <v>82</v>
      </c>
      <c r="C443">
        <v>32</v>
      </c>
      <c r="D443" t="s">
        <v>14</v>
      </c>
      <c r="E443" t="s">
        <v>29</v>
      </c>
      <c r="F443" t="s">
        <v>28</v>
      </c>
      <c r="G443" t="s">
        <v>17</v>
      </c>
      <c r="H443">
        <v>1076</v>
      </c>
      <c r="I443" t="s">
        <v>74</v>
      </c>
      <c r="J443">
        <v>10</v>
      </c>
      <c r="K443" t="s">
        <v>73</v>
      </c>
      <c r="L443" t="s">
        <v>73</v>
      </c>
      <c r="M443">
        <v>27.471</v>
      </c>
      <c r="N443" t="s">
        <v>20</v>
      </c>
      <c r="Q443" t="s">
        <v>100</v>
      </c>
      <c r="R443">
        <v>3</v>
      </c>
    </row>
    <row r="444" spans="1:18" x14ac:dyDescent="0.4">
      <c r="A444" t="s">
        <v>45</v>
      </c>
      <c r="B444">
        <v>62</v>
      </c>
      <c r="C444">
        <v>33</v>
      </c>
      <c r="D444" t="s">
        <v>14</v>
      </c>
      <c r="E444" t="s">
        <v>15</v>
      </c>
      <c r="F444" t="s">
        <v>24</v>
      </c>
      <c r="G444" t="s">
        <v>17</v>
      </c>
      <c r="H444">
        <v>827</v>
      </c>
      <c r="I444" t="s">
        <v>60</v>
      </c>
      <c r="J444">
        <v>17</v>
      </c>
      <c r="K444" t="s">
        <v>58</v>
      </c>
      <c r="L444" t="s">
        <v>58</v>
      </c>
      <c r="M444">
        <v>27.436</v>
      </c>
      <c r="N444" t="s">
        <v>20</v>
      </c>
      <c r="Q444" t="s">
        <v>101</v>
      </c>
      <c r="R444">
        <v>2</v>
      </c>
    </row>
    <row r="445" spans="1:18" x14ac:dyDescent="0.4">
      <c r="A445" t="s">
        <v>75</v>
      </c>
      <c r="B445">
        <v>162</v>
      </c>
      <c r="C445">
        <v>32</v>
      </c>
      <c r="D445" t="s">
        <v>14</v>
      </c>
      <c r="E445" t="s">
        <v>23</v>
      </c>
      <c r="F445" t="s">
        <v>27</v>
      </c>
      <c r="G445" t="s">
        <v>17</v>
      </c>
      <c r="H445">
        <v>2175</v>
      </c>
      <c r="I445" t="s">
        <v>91</v>
      </c>
      <c r="J445">
        <v>17</v>
      </c>
      <c r="K445" t="s">
        <v>58</v>
      </c>
      <c r="L445" t="s">
        <v>58</v>
      </c>
      <c r="M445">
        <v>27.423999999999999</v>
      </c>
      <c r="N445" t="s">
        <v>20</v>
      </c>
      <c r="Q445" t="s">
        <v>101</v>
      </c>
      <c r="R445">
        <v>3</v>
      </c>
    </row>
    <row r="446" spans="1:18" x14ac:dyDescent="0.4">
      <c r="A446" t="s">
        <v>13</v>
      </c>
      <c r="B446">
        <v>80</v>
      </c>
      <c r="C446">
        <v>40</v>
      </c>
      <c r="D446" t="s">
        <v>22</v>
      </c>
      <c r="E446" t="s">
        <v>15</v>
      </c>
      <c r="F446" t="s">
        <v>27</v>
      </c>
      <c r="G446" t="s">
        <v>17</v>
      </c>
      <c r="H446">
        <v>1054</v>
      </c>
      <c r="I446" t="s">
        <v>43</v>
      </c>
      <c r="J446">
        <v>6</v>
      </c>
      <c r="K446">
        <v>55</v>
      </c>
      <c r="L446">
        <v>54</v>
      </c>
      <c r="M446">
        <v>27.399000000000001</v>
      </c>
      <c r="N446" t="str">
        <f t="shared" ref="N446:N452" si="35">IF(AND(O446&gt;-8,O446&lt;8),"Yes","No")</f>
        <v>Yes</v>
      </c>
      <c r="O446">
        <f t="shared" ref="O446:O452" si="36">(K446/L446) * 100 - 100</f>
        <v>1.8518518518518619</v>
      </c>
      <c r="Q446" t="s">
        <v>100</v>
      </c>
      <c r="R446">
        <v>3</v>
      </c>
    </row>
    <row r="447" spans="1:18" x14ac:dyDescent="0.4">
      <c r="A447" t="s">
        <v>13</v>
      </c>
      <c r="B447">
        <v>17</v>
      </c>
      <c r="C447">
        <v>21</v>
      </c>
      <c r="D447" t="s">
        <v>14</v>
      </c>
      <c r="E447" t="s">
        <v>29</v>
      </c>
      <c r="F447" t="s">
        <v>21</v>
      </c>
      <c r="G447" t="s">
        <v>26</v>
      </c>
      <c r="H447">
        <v>220</v>
      </c>
      <c r="I447" t="s">
        <v>40</v>
      </c>
      <c r="J447">
        <v>13</v>
      </c>
      <c r="K447">
        <v>90</v>
      </c>
      <c r="L447">
        <v>92</v>
      </c>
      <c r="M447">
        <v>27.369</v>
      </c>
      <c r="N447" t="str">
        <f t="shared" si="35"/>
        <v>Yes</v>
      </c>
      <c r="O447">
        <f t="shared" si="36"/>
        <v>-2.1739130434782652</v>
      </c>
      <c r="Q447" t="s">
        <v>100</v>
      </c>
      <c r="R447">
        <v>3</v>
      </c>
    </row>
    <row r="448" spans="1:18" x14ac:dyDescent="0.4">
      <c r="A448" t="s">
        <v>13</v>
      </c>
      <c r="B448">
        <v>29</v>
      </c>
      <c r="C448">
        <v>36</v>
      </c>
      <c r="D448" t="s">
        <v>14</v>
      </c>
      <c r="E448" t="s">
        <v>15</v>
      </c>
      <c r="F448" t="s">
        <v>21</v>
      </c>
      <c r="G448" t="s">
        <v>17</v>
      </c>
      <c r="H448">
        <v>387</v>
      </c>
      <c r="I448" t="s">
        <v>39</v>
      </c>
      <c r="J448">
        <v>8</v>
      </c>
      <c r="K448">
        <v>93</v>
      </c>
      <c r="L448">
        <v>95</v>
      </c>
      <c r="M448">
        <v>27.193000000000001</v>
      </c>
      <c r="N448" t="str">
        <f t="shared" si="35"/>
        <v>Yes</v>
      </c>
      <c r="O448">
        <f t="shared" si="36"/>
        <v>-2.1052631578947256</v>
      </c>
      <c r="Q448" t="s">
        <v>100</v>
      </c>
      <c r="R448">
        <v>2</v>
      </c>
    </row>
    <row r="449" spans="1:18" x14ac:dyDescent="0.4">
      <c r="A449" t="s">
        <v>13</v>
      </c>
      <c r="B449">
        <v>22</v>
      </c>
      <c r="C449">
        <v>28</v>
      </c>
      <c r="D449" t="s">
        <v>22</v>
      </c>
      <c r="E449" t="s">
        <v>15</v>
      </c>
      <c r="F449" t="s">
        <v>21</v>
      </c>
      <c r="G449" t="s">
        <v>17</v>
      </c>
      <c r="H449">
        <v>309</v>
      </c>
      <c r="I449" t="s">
        <v>18</v>
      </c>
      <c r="J449">
        <v>11</v>
      </c>
      <c r="K449">
        <v>580</v>
      </c>
      <c r="L449">
        <v>578</v>
      </c>
      <c r="M449">
        <v>27.18</v>
      </c>
      <c r="N449" t="str">
        <f t="shared" si="35"/>
        <v>Yes</v>
      </c>
      <c r="O449">
        <f t="shared" si="36"/>
        <v>0.34602076124568271</v>
      </c>
      <c r="Q449" t="s">
        <v>100</v>
      </c>
      <c r="R449">
        <v>1</v>
      </c>
    </row>
    <row r="450" spans="1:18" x14ac:dyDescent="0.4">
      <c r="A450" t="s">
        <v>13</v>
      </c>
      <c r="B450">
        <v>152</v>
      </c>
      <c r="C450">
        <v>25</v>
      </c>
      <c r="D450" t="s">
        <v>22</v>
      </c>
      <c r="E450" t="s">
        <v>23</v>
      </c>
      <c r="F450" t="s">
        <v>21</v>
      </c>
      <c r="G450" t="s">
        <v>17</v>
      </c>
      <c r="H450">
        <v>2041</v>
      </c>
      <c r="I450" t="s">
        <v>41</v>
      </c>
      <c r="J450">
        <v>1</v>
      </c>
      <c r="K450">
        <v>462</v>
      </c>
      <c r="L450">
        <v>92</v>
      </c>
      <c r="M450">
        <v>27.146999999999998</v>
      </c>
      <c r="N450" t="str">
        <f t="shared" si="35"/>
        <v>No</v>
      </c>
      <c r="O450">
        <f t="shared" si="36"/>
        <v>402.17391304347825</v>
      </c>
      <c r="Q450" t="s">
        <v>101</v>
      </c>
      <c r="R450">
        <v>3</v>
      </c>
    </row>
    <row r="451" spans="1:18" x14ac:dyDescent="0.4">
      <c r="A451" t="s">
        <v>13</v>
      </c>
      <c r="B451">
        <v>115</v>
      </c>
      <c r="C451">
        <v>49</v>
      </c>
      <c r="D451" t="s">
        <v>14</v>
      </c>
      <c r="E451" t="s">
        <v>29</v>
      </c>
      <c r="F451" t="s">
        <v>24</v>
      </c>
      <c r="G451" t="s">
        <v>17</v>
      </c>
      <c r="H451">
        <v>1581</v>
      </c>
      <c r="I451" t="s">
        <v>18</v>
      </c>
      <c r="J451">
        <v>4</v>
      </c>
      <c r="K451">
        <v>575</v>
      </c>
      <c r="L451">
        <v>578</v>
      </c>
      <c r="M451">
        <v>27.137</v>
      </c>
      <c r="N451" t="str">
        <f t="shared" si="35"/>
        <v>Yes</v>
      </c>
      <c r="O451">
        <f t="shared" si="36"/>
        <v>-0.51903114186850985</v>
      </c>
      <c r="Q451" t="s">
        <v>100</v>
      </c>
      <c r="R451">
        <v>1</v>
      </c>
    </row>
    <row r="452" spans="1:18" x14ac:dyDescent="0.4">
      <c r="A452" t="s">
        <v>13</v>
      </c>
      <c r="B452">
        <v>84</v>
      </c>
      <c r="C452">
        <v>27</v>
      </c>
      <c r="D452" t="s">
        <v>22</v>
      </c>
      <c r="E452" t="s">
        <v>15</v>
      </c>
      <c r="F452" t="s">
        <v>21</v>
      </c>
      <c r="G452" t="s">
        <v>17</v>
      </c>
      <c r="H452">
        <v>1106</v>
      </c>
      <c r="I452" t="s">
        <v>35</v>
      </c>
      <c r="J452">
        <v>4</v>
      </c>
      <c r="K452">
        <v>80</v>
      </c>
      <c r="L452">
        <v>81</v>
      </c>
      <c r="M452">
        <v>27.035</v>
      </c>
      <c r="N452" t="str">
        <f t="shared" si="35"/>
        <v>Yes</v>
      </c>
      <c r="O452">
        <f t="shared" si="36"/>
        <v>-1.2345679012345698</v>
      </c>
      <c r="Q452" t="s">
        <v>100</v>
      </c>
      <c r="R452">
        <v>2</v>
      </c>
    </row>
    <row r="453" spans="1:18" x14ac:dyDescent="0.4">
      <c r="A453" t="s">
        <v>75</v>
      </c>
      <c r="B453">
        <v>56</v>
      </c>
      <c r="C453">
        <v>35</v>
      </c>
      <c r="D453" t="s">
        <v>22</v>
      </c>
      <c r="E453" t="s">
        <v>15</v>
      </c>
      <c r="F453" t="s">
        <v>21</v>
      </c>
      <c r="G453" t="s">
        <v>17</v>
      </c>
      <c r="H453">
        <v>755</v>
      </c>
      <c r="I453" t="s">
        <v>92</v>
      </c>
      <c r="J453">
        <v>18</v>
      </c>
      <c r="K453" t="s">
        <v>33</v>
      </c>
      <c r="L453" t="s">
        <v>33</v>
      </c>
      <c r="M453">
        <v>27</v>
      </c>
      <c r="N453" t="s">
        <v>20</v>
      </c>
      <c r="Q453" t="s">
        <v>101</v>
      </c>
      <c r="R453">
        <v>3</v>
      </c>
    </row>
    <row r="454" spans="1:18" x14ac:dyDescent="0.4">
      <c r="A454" t="s">
        <v>45</v>
      </c>
      <c r="B454">
        <v>104</v>
      </c>
      <c r="C454">
        <v>59</v>
      </c>
      <c r="D454" t="s">
        <v>14</v>
      </c>
      <c r="E454" t="s">
        <v>15</v>
      </c>
      <c r="F454" t="s">
        <v>24</v>
      </c>
      <c r="G454" t="s">
        <v>17</v>
      </c>
      <c r="H454">
        <v>1422</v>
      </c>
      <c r="I454" t="s">
        <v>63</v>
      </c>
      <c r="J454">
        <v>11</v>
      </c>
      <c r="K454" t="s">
        <v>48</v>
      </c>
      <c r="L454" t="s">
        <v>48</v>
      </c>
      <c r="M454">
        <v>26.971</v>
      </c>
      <c r="N454" t="s">
        <v>20</v>
      </c>
      <c r="Q454" t="s">
        <v>100</v>
      </c>
      <c r="R454">
        <v>2</v>
      </c>
    </row>
    <row r="455" spans="1:18" x14ac:dyDescent="0.4">
      <c r="A455" t="s">
        <v>75</v>
      </c>
      <c r="B455">
        <v>16</v>
      </c>
      <c r="C455">
        <v>28</v>
      </c>
      <c r="D455" t="s">
        <v>22</v>
      </c>
      <c r="E455" t="s">
        <v>15</v>
      </c>
      <c r="F455" t="s">
        <v>21</v>
      </c>
      <c r="G455" t="s">
        <v>17</v>
      </c>
      <c r="H455">
        <v>222</v>
      </c>
      <c r="I455" t="s">
        <v>92</v>
      </c>
      <c r="J455">
        <v>15</v>
      </c>
      <c r="K455" t="s">
        <v>33</v>
      </c>
      <c r="L455" t="s">
        <v>33</v>
      </c>
      <c r="M455">
        <v>26.951000000000001</v>
      </c>
      <c r="N455" t="s">
        <v>20</v>
      </c>
      <c r="Q455" t="s">
        <v>101</v>
      </c>
      <c r="R455">
        <v>3</v>
      </c>
    </row>
    <row r="456" spans="1:18" x14ac:dyDescent="0.4">
      <c r="A456" t="s">
        <v>45</v>
      </c>
      <c r="B456">
        <v>135</v>
      </c>
      <c r="C456">
        <v>37</v>
      </c>
      <c r="D456" t="s">
        <v>22</v>
      </c>
      <c r="E456" t="s">
        <v>15</v>
      </c>
      <c r="F456" t="s">
        <v>21</v>
      </c>
      <c r="G456" t="s">
        <v>17</v>
      </c>
      <c r="H456">
        <v>1812</v>
      </c>
      <c r="I456" t="s">
        <v>68</v>
      </c>
      <c r="J456">
        <v>10</v>
      </c>
      <c r="K456" t="s">
        <v>33</v>
      </c>
      <c r="L456" t="s">
        <v>33</v>
      </c>
      <c r="M456">
        <v>26.946999999999999</v>
      </c>
      <c r="N456" t="s">
        <v>20</v>
      </c>
      <c r="Q456" t="s">
        <v>100</v>
      </c>
      <c r="R456">
        <v>3</v>
      </c>
    </row>
    <row r="457" spans="1:18" x14ac:dyDescent="0.4">
      <c r="A457" t="s">
        <v>13</v>
      </c>
      <c r="B457">
        <v>11</v>
      </c>
      <c r="C457">
        <v>36</v>
      </c>
      <c r="D457" t="s">
        <v>22</v>
      </c>
      <c r="E457" t="s">
        <v>15</v>
      </c>
      <c r="F457" t="s">
        <v>21</v>
      </c>
      <c r="G457" t="s">
        <v>17</v>
      </c>
      <c r="H457">
        <v>158</v>
      </c>
      <c r="I457" t="s">
        <v>40</v>
      </c>
      <c r="J457">
        <v>17</v>
      </c>
      <c r="K457">
        <v>90</v>
      </c>
      <c r="L457">
        <v>92</v>
      </c>
      <c r="M457">
        <v>26.945</v>
      </c>
      <c r="N457" t="str">
        <f t="shared" ref="N457:N459" si="37">IF(AND(O457&gt;-8,O457&lt;8),"Yes","No")</f>
        <v>Yes</v>
      </c>
      <c r="O457">
        <f>(K457/L457) * 100 - 100</f>
        <v>-2.1739130434782652</v>
      </c>
      <c r="Q457" t="s">
        <v>100</v>
      </c>
      <c r="R457">
        <v>3</v>
      </c>
    </row>
    <row r="458" spans="1:18" x14ac:dyDescent="0.4">
      <c r="A458" t="s">
        <v>13</v>
      </c>
      <c r="B458">
        <v>20</v>
      </c>
      <c r="C458">
        <v>44</v>
      </c>
      <c r="D458" t="s">
        <v>14</v>
      </c>
      <c r="E458" t="s">
        <v>15</v>
      </c>
      <c r="F458" t="s">
        <v>24</v>
      </c>
      <c r="G458" t="s">
        <v>17</v>
      </c>
      <c r="H458">
        <v>252</v>
      </c>
      <c r="I458" t="s">
        <v>40</v>
      </c>
      <c r="J458">
        <v>1</v>
      </c>
      <c r="K458">
        <v>98</v>
      </c>
      <c r="L458">
        <v>92</v>
      </c>
      <c r="M458">
        <v>26.920999999999999</v>
      </c>
      <c r="N458" t="str">
        <f t="shared" si="37"/>
        <v>Yes</v>
      </c>
      <c r="O458">
        <f>(K458/L458) * 100 - 100</f>
        <v>6.5217391304347956</v>
      </c>
      <c r="Q458" t="s">
        <v>100</v>
      </c>
      <c r="R458">
        <v>3</v>
      </c>
    </row>
    <row r="459" spans="1:18" x14ac:dyDescent="0.4">
      <c r="A459" t="s">
        <v>13</v>
      </c>
      <c r="B459">
        <v>133</v>
      </c>
      <c r="C459">
        <v>56</v>
      </c>
      <c r="D459" t="s">
        <v>14</v>
      </c>
      <c r="E459" t="s">
        <v>15</v>
      </c>
      <c r="F459" t="s">
        <v>21</v>
      </c>
      <c r="G459" t="s">
        <v>17</v>
      </c>
      <c r="H459">
        <v>1788</v>
      </c>
      <c r="I459" t="s">
        <v>41</v>
      </c>
      <c r="J459">
        <v>16</v>
      </c>
      <c r="K459">
        <v>92</v>
      </c>
      <c r="L459">
        <v>92</v>
      </c>
      <c r="M459">
        <v>26.907</v>
      </c>
      <c r="N459" t="str">
        <f t="shared" si="37"/>
        <v>Yes</v>
      </c>
      <c r="O459">
        <f>(K459/L459) * 100 - 100</f>
        <v>0</v>
      </c>
      <c r="Q459" t="s">
        <v>101</v>
      </c>
      <c r="R459">
        <v>3</v>
      </c>
    </row>
    <row r="460" spans="1:18" x14ac:dyDescent="0.4">
      <c r="A460" t="s">
        <v>75</v>
      </c>
      <c r="B460">
        <v>104</v>
      </c>
      <c r="C460">
        <v>59</v>
      </c>
      <c r="D460" t="s">
        <v>14</v>
      </c>
      <c r="E460" t="s">
        <v>15</v>
      </c>
      <c r="F460" t="s">
        <v>24</v>
      </c>
      <c r="G460" t="s">
        <v>17</v>
      </c>
      <c r="H460">
        <v>1415</v>
      </c>
      <c r="I460" t="s">
        <v>79</v>
      </c>
      <c r="J460">
        <v>4</v>
      </c>
      <c r="K460" t="s">
        <v>58</v>
      </c>
      <c r="L460" t="s">
        <v>58</v>
      </c>
      <c r="M460">
        <v>26.864999999999998</v>
      </c>
      <c r="N460" t="s">
        <v>20</v>
      </c>
      <c r="Q460" t="s">
        <v>100</v>
      </c>
      <c r="R460">
        <v>1</v>
      </c>
    </row>
    <row r="461" spans="1:18" x14ac:dyDescent="0.4">
      <c r="A461" t="s">
        <v>13</v>
      </c>
      <c r="B461">
        <v>119</v>
      </c>
      <c r="C461">
        <v>33</v>
      </c>
      <c r="D461" t="s">
        <v>22</v>
      </c>
      <c r="E461" t="s">
        <v>15</v>
      </c>
      <c r="F461" t="s">
        <v>21</v>
      </c>
      <c r="G461" t="s">
        <v>17</v>
      </c>
      <c r="H461">
        <v>1627</v>
      </c>
      <c r="I461" t="s">
        <v>43</v>
      </c>
      <c r="J461">
        <v>13</v>
      </c>
      <c r="K461">
        <v>50</v>
      </c>
      <c r="L461">
        <v>54</v>
      </c>
      <c r="M461">
        <v>26.78</v>
      </c>
      <c r="N461" t="str">
        <f>IF(AND(O461&gt;-8,O461&lt;8),"Yes","No")</f>
        <v>Yes</v>
      </c>
      <c r="O461">
        <f>(K461/L461) * 100 - 100</f>
        <v>-7.4074074074074048</v>
      </c>
      <c r="Q461" t="s">
        <v>100</v>
      </c>
      <c r="R461">
        <v>3</v>
      </c>
    </row>
    <row r="462" spans="1:18" x14ac:dyDescent="0.4">
      <c r="A462" t="s">
        <v>75</v>
      </c>
      <c r="B462">
        <v>42</v>
      </c>
      <c r="C462">
        <v>22</v>
      </c>
      <c r="D462" t="s">
        <v>22</v>
      </c>
      <c r="E462" t="s">
        <v>25</v>
      </c>
      <c r="F462" t="s">
        <v>27</v>
      </c>
      <c r="G462" t="s">
        <v>17</v>
      </c>
      <c r="H462">
        <v>706</v>
      </c>
      <c r="I462" t="s">
        <v>76</v>
      </c>
      <c r="J462">
        <v>13</v>
      </c>
      <c r="K462" t="s">
        <v>33</v>
      </c>
      <c r="L462" t="s">
        <v>33</v>
      </c>
      <c r="M462">
        <v>26.75</v>
      </c>
      <c r="N462" t="s">
        <v>20</v>
      </c>
      <c r="Q462" t="s">
        <v>100</v>
      </c>
      <c r="R462">
        <v>1</v>
      </c>
    </row>
    <row r="463" spans="1:18" x14ac:dyDescent="0.4">
      <c r="A463" t="s">
        <v>75</v>
      </c>
      <c r="B463">
        <v>90</v>
      </c>
      <c r="C463">
        <v>54</v>
      </c>
      <c r="D463" t="s">
        <v>14</v>
      </c>
      <c r="E463" t="s">
        <v>15</v>
      </c>
      <c r="F463" t="s">
        <v>21</v>
      </c>
      <c r="G463" t="s">
        <v>17</v>
      </c>
      <c r="H463">
        <v>1175</v>
      </c>
      <c r="I463" t="s">
        <v>76</v>
      </c>
      <c r="J463">
        <v>1</v>
      </c>
      <c r="K463" t="s">
        <v>33</v>
      </c>
      <c r="L463" t="s">
        <v>33</v>
      </c>
      <c r="M463">
        <v>26.742000000000001</v>
      </c>
      <c r="N463" t="s">
        <v>20</v>
      </c>
      <c r="Q463" t="s">
        <v>100</v>
      </c>
      <c r="R463">
        <v>1</v>
      </c>
    </row>
    <row r="464" spans="1:18" x14ac:dyDescent="0.4">
      <c r="A464" t="s">
        <v>13</v>
      </c>
      <c r="B464">
        <v>70</v>
      </c>
      <c r="C464">
        <v>23</v>
      </c>
      <c r="D464" t="s">
        <v>22</v>
      </c>
      <c r="E464" t="s">
        <v>25</v>
      </c>
      <c r="F464" t="s">
        <v>21</v>
      </c>
      <c r="G464" t="s">
        <v>26</v>
      </c>
      <c r="H464">
        <v>923</v>
      </c>
      <c r="I464" t="s">
        <v>40</v>
      </c>
      <c r="J464">
        <v>9</v>
      </c>
      <c r="K464">
        <v>95</v>
      </c>
      <c r="L464">
        <v>92</v>
      </c>
      <c r="M464">
        <v>26.739000000000001</v>
      </c>
      <c r="N464" t="str">
        <f>IF(AND(O464&gt;-8,O464&lt;8),"Yes","No")</f>
        <v>Yes</v>
      </c>
      <c r="O464">
        <f>(K464/L464) * 100 - 100</f>
        <v>3.2608695652173765</v>
      </c>
      <c r="Q464" t="s">
        <v>100</v>
      </c>
      <c r="R464">
        <v>3</v>
      </c>
    </row>
    <row r="465" spans="1:18" x14ac:dyDescent="0.4">
      <c r="A465" t="s">
        <v>75</v>
      </c>
      <c r="B465">
        <v>123</v>
      </c>
      <c r="C465">
        <v>30</v>
      </c>
      <c r="D465" t="s">
        <v>14</v>
      </c>
      <c r="E465" t="s">
        <v>25</v>
      </c>
      <c r="F465" t="s">
        <v>27</v>
      </c>
      <c r="G465" t="s">
        <v>17</v>
      </c>
      <c r="H465">
        <v>1679</v>
      </c>
      <c r="I465" t="s">
        <v>91</v>
      </c>
      <c r="J465">
        <v>11</v>
      </c>
      <c r="K465">
        <v>309</v>
      </c>
      <c r="L465" t="s">
        <v>58</v>
      </c>
      <c r="M465">
        <v>26.738</v>
      </c>
      <c r="N465" t="s">
        <v>19</v>
      </c>
      <c r="P465" t="s">
        <v>20</v>
      </c>
      <c r="Q465" t="s">
        <v>101</v>
      </c>
      <c r="R465">
        <v>3</v>
      </c>
    </row>
    <row r="466" spans="1:18" x14ac:dyDescent="0.4">
      <c r="A466" t="s">
        <v>13</v>
      </c>
      <c r="B466">
        <v>47</v>
      </c>
      <c r="C466">
        <v>34</v>
      </c>
      <c r="D466" t="s">
        <v>22</v>
      </c>
      <c r="E466" t="s">
        <v>15</v>
      </c>
      <c r="F466" t="s">
        <v>21</v>
      </c>
      <c r="G466" t="s">
        <v>17</v>
      </c>
      <c r="H466">
        <v>583</v>
      </c>
      <c r="I466" t="s">
        <v>43</v>
      </c>
      <c r="J466">
        <v>5</v>
      </c>
      <c r="K466">
        <v>50</v>
      </c>
      <c r="L466">
        <v>54</v>
      </c>
      <c r="M466">
        <v>26.638000000000002</v>
      </c>
      <c r="N466" t="str">
        <f>IF(AND(O466&gt;-8,O466&lt;8),"Yes","No")</f>
        <v>Yes</v>
      </c>
      <c r="O466">
        <f>(K466/L466) * 100 - 100</f>
        <v>-7.4074074074074048</v>
      </c>
      <c r="Q466" t="s">
        <v>100</v>
      </c>
      <c r="R466">
        <v>3</v>
      </c>
    </row>
    <row r="467" spans="1:18" x14ac:dyDescent="0.4">
      <c r="A467" t="s">
        <v>45</v>
      </c>
      <c r="B467">
        <v>157</v>
      </c>
      <c r="C467">
        <v>36</v>
      </c>
      <c r="D467" t="s">
        <v>14</v>
      </c>
      <c r="E467" t="s">
        <v>15</v>
      </c>
      <c r="F467" t="s">
        <v>24</v>
      </c>
      <c r="G467" t="s">
        <v>17</v>
      </c>
      <c r="H467">
        <v>2093</v>
      </c>
      <c r="I467" t="s">
        <v>60</v>
      </c>
      <c r="J467">
        <v>13</v>
      </c>
      <c r="K467" t="s">
        <v>58</v>
      </c>
      <c r="L467" t="s">
        <v>58</v>
      </c>
      <c r="M467">
        <v>26.614999999999998</v>
      </c>
      <c r="N467" t="s">
        <v>20</v>
      </c>
      <c r="Q467" t="s">
        <v>101</v>
      </c>
      <c r="R467">
        <v>2</v>
      </c>
    </row>
    <row r="468" spans="1:18" x14ac:dyDescent="0.4">
      <c r="A468" t="s">
        <v>45</v>
      </c>
      <c r="B468">
        <v>58</v>
      </c>
      <c r="C468">
        <v>35</v>
      </c>
      <c r="D468" t="s">
        <v>22</v>
      </c>
      <c r="E468" t="s">
        <v>15</v>
      </c>
      <c r="F468" t="s">
        <v>21</v>
      </c>
      <c r="G468" t="s">
        <v>17</v>
      </c>
      <c r="H468">
        <v>765</v>
      </c>
      <c r="I468" t="s">
        <v>60</v>
      </c>
      <c r="J468">
        <v>10</v>
      </c>
      <c r="K468" t="s">
        <v>58</v>
      </c>
      <c r="L468" t="s">
        <v>58</v>
      </c>
      <c r="M468">
        <v>26.593</v>
      </c>
      <c r="N468" t="s">
        <v>20</v>
      </c>
      <c r="Q468" t="s">
        <v>101</v>
      </c>
      <c r="R468">
        <v>2</v>
      </c>
    </row>
    <row r="469" spans="1:18" x14ac:dyDescent="0.4">
      <c r="A469" t="s">
        <v>13</v>
      </c>
      <c r="B469">
        <v>105</v>
      </c>
      <c r="C469">
        <v>46</v>
      </c>
      <c r="D469" t="s">
        <v>14</v>
      </c>
      <c r="E469" t="s">
        <v>15</v>
      </c>
      <c r="F469" t="s">
        <v>28</v>
      </c>
      <c r="G469" t="s">
        <v>17</v>
      </c>
      <c r="H469">
        <v>1442</v>
      </c>
      <c r="I469" t="s">
        <v>41</v>
      </c>
      <c r="J469">
        <v>13</v>
      </c>
      <c r="K469">
        <v>92</v>
      </c>
      <c r="L469">
        <v>92</v>
      </c>
      <c r="M469">
        <v>26.591000000000001</v>
      </c>
      <c r="N469" t="str">
        <f>IF(AND(O469&gt;-8,O469&lt;8),"Yes","No")</f>
        <v>Yes</v>
      </c>
      <c r="O469">
        <f>(K469/L469) * 100 - 100</f>
        <v>0</v>
      </c>
      <c r="Q469" t="s">
        <v>101</v>
      </c>
      <c r="R469">
        <v>3</v>
      </c>
    </row>
    <row r="470" spans="1:18" x14ac:dyDescent="0.4">
      <c r="A470" t="s">
        <v>45</v>
      </c>
      <c r="B470">
        <v>42</v>
      </c>
      <c r="C470">
        <v>22</v>
      </c>
      <c r="D470" t="s">
        <v>22</v>
      </c>
      <c r="E470" t="s">
        <v>25</v>
      </c>
      <c r="F470" t="s">
        <v>27</v>
      </c>
      <c r="G470" t="s">
        <v>17</v>
      </c>
      <c r="H470">
        <v>711</v>
      </c>
      <c r="I470" t="s">
        <v>49</v>
      </c>
      <c r="J470">
        <v>15</v>
      </c>
      <c r="K470" t="s">
        <v>50</v>
      </c>
      <c r="L470" t="s">
        <v>50</v>
      </c>
      <c r="M470">
        <v>26.558</v>
      </c>
      <c r="N470" t="s">
        <v>20</v>
      </c>
      <c r="Q470" t="s">
        <v>101</v>
      </c>
      <c r="R470">
        <v>1</v>
      </c>
    </row>
    <row r="471" spans="1:18" x14ac:dyDescent="0.4">
      <c r="A471" t="s">
        <v>45</v>
      </c>
      <c r="B471">
        <v>33</v>
      </c>
      <c r="C471">
        <v>60</v>
      </c>
      <c r="D471" t="s">
        <v>14</v>
      </c>
      <c r="E471" t="s">
        <v>15</v>
      </c>
      <c r="F471" t="s">
        <v>21</v>
      </c>
      <c r="G471" t="s">
        <v>17</v>
      </c>
      <c r="H471">
        <v>462</v>
      </c>
      <c r="I471" t="s">
        <v>56</v>
      </c>
      <c r="J471">
        <v>18</v>
      </c>
      <c r="K471" t="s">
        <v>50</v>
      </c>
      <c r="L471" t="s">
        <v>50</v>
      </c>
      <c r="M471">
        <v>26.475999999999999</v>
      </c>
      <c r="N471" t="s">
        <v>20</v>
      </c>
      <c r="Q471" t="s">
        <v>100</v>
      </c>
      <c r="R471">
        <v>1</v>
      </c>
    </row>
    <row r="472" spans="1:18" x14ac:dyDescent="0.4">
      <c r="A472" t="s">
        <v>75</v>
      </c>
      <c r="B472">
        <v>20</v>
      </c>
      <c r="C472">
        <v>44</v>
      </c>
      <c r="D472" t="s">
        <v>14</v>
      </c>
      <c r="E472" t="s">
        <v>15</v>
      </c>
      <c r="F472" t="s">
        <v>24</v>
      </c>
      <c r="G472" t="s">
        <v>17</v>
      </c>
      <c r="H472">
        <v>261</v>
      </c>
      <c r="I472" t="s">
        <v>92</v>
      </c>
      <c r="J472">
        <v>10</v>
      </c>
      <c r="K472" t="s">
        <v>33</v>
      </c>
      <c r="L472" t="s">
        <v>33</v>
      </c>
      <c r="M472">
        <v>26.468</v>
      </c>
      <c r="N472" t="s">
        <v>20</v>
      </c>
      <c r="Q472" t="s">
        <v>101</v>
      </c>
      <c r="R472">
        <v>3</v>
      </c>
    </row>
    <row r="473" spans="1:18" x14ac:dyDescent="0.4">
      <c r="A473" t="s">
        <v>75</v>
      </c>
      <c r="B473">
        <v>127</v>
      </c>
      <c r="C473">
        <v>28</v>
      </c>
      <c r="D473" t="s">
        <v>22</v>
      </c>
      <c r="E473" t="s">
        <v>15</v>
      </c>
      <c r="F473" t="s">
        <v>21</v>
      </c>
      <c r="G473" t="s">
        <v>17</v>
      </c>
      <c r="H473">
        <v>1716</v>
      </c>
      <c r="I473" t="s">
        <v>92</v>
      </c>
      <c r="J473">
        <v>12</v>
      </c>
      <c r="K473" t="s">
        <v>33</v>
      </c>
      <c r="L473" t="s">
        <v>33</v>
      </c>
      <c r="M473">
        <v>26.466999999999999</v>
      </c>
      <c r="N473" t="s">
        <v>20</v>
      </c>
      <c r="Q473" t="s">
        <v>101</v>
      </c>
      <c r="R473">
        <v>3</v>
      </c>
    </row>
    <row r="474" spans="1:18" x14ac:dyDescent="0.4">
      <c r="A474" t="s">
        <v>75</v>
      </c>
      <c r="B474">
        <v>26</v>
      </c>
      <c r="C474">
        <v>39</v>
      </c>
      <c r="D474" t="s">
        <v>14</v>
      </c>
      <c r="E474" t="s">
        <v>15</v>
      </c>
      <c r="F474" t="s">
        <v>27</v>
      </c>
      <c r="G474" t="s">
        <v>17</v>
      </c>
      <c r="H474">
        <v>329</v>
      </c>
      <c r="I474" t="s">
        <v>80</v>
      </c>
      <c r="J474">
        <v>4</v>
      </c>
      <c r="K474" t="s">
        <v>48</v>
      </c>
      <c r="L474" t="s">
        <v>48</v>
      </c>
      <c r="M474">
        <v>26.463999999999999</v>
      </c>
      <c r="N474" t="s">
        <v>20</v>
      </c>
      <c r="Q474" t="s">
        <v>100</v>
      </c>
      <c r="R474">
        <v>2</v>
      </c>
    </row>
    <row r="475" spans="1:18" x14ac:dyDescent="0.4">
      <c r="A475" t="s">
        <v>45</v>
      </c>
      <c r="B475">
        <v>23</v>
      </c>
      <c r="C475">
        <v>66</v>
      </c>
      <c r="D475" t="s">
        <v>14</v>
      </c>
      <c r="E475" t="s">
        <v>29</v>
      </c>
      <c r="F475" t="s">
        <v>21</v>
      </c>
      <c r="G475" t="s">
        <v>17</v>
      </c>
      <c r="H475">
        <v>315</v>
      </c>
      <c r="I475" t="s">
        <v>56</v>
      </c>
      <c r="J475">
        <v>15</v>
      </c>
      <c r="K475" t="s">
        <v>50</v>
      </c>
      <c r="L475" t="s">
        <v>50</v>
      </c>
      <c r="M475">
        <v>26.433</v>
      </c>
      <c r="N475" t="s">
        <v>20</v>
      </c>
      <c r="Q475" t="s">
        <v>100</v>
      </c>
      <c r="R475">
        <v>1</v>
      </c>
    </row>
    <row r="476" spans="1:18" x14ac:dyDescent="0.4">
      <c r="A476" t="s">
        <v>75</v>
      </c>
      <c r="B476">
        <v>151</v>
      </c>
      <c r="C476">
        <v>65</v>
      </c>
      <c r="D476" t="s">
        <v>22</v>
      </c>
      <c r="E476" t="s">
        <v>29</v>
      </c>
      <c r="F476" t="s">
        <v>27</v>
      </c>
      <c r="G476" t="s">
        <v>17</v>
      </c>
      <c r="H476">
        <v>2028</v>
      </c>
      <c r="I476" t="s">
        <v>88</v>
      </c>
      <c r="J476">
        <v>6</v>
      </c>
      <c r="K476" t="s">
        <v>73</v>
      </c>
      <c r="L476" t="s">
        <v>33</v>
      </c>
      <c r="M476">
        <v>26.385999999999999</v>
      </c>
      <c r="N476" t="s">
        <v>19</v>
      </c>
      <c r="Q476" t="s">
        <v>100</v>
      </c>
      <c r="R476">
        <v>2</v>
      </c>
    </row>
    <row r="477" spans="1:18" x14ac:dyDescent="0.4">
      <c r="A477" t="s">
        <v>45</v>
      </c>
      <c r="B477">
        <v>133</v>
      </c>
      <c r="C477">
        <v>56</v>
      </c>
      <c r="D477" t="s">
        <v>14</v>
      </c>
      <c r="E477" t="s">
        <v>15</v>
      </c>
      <c r="F477" t="s">
        <v>21</v>
      </c>
      <c r="G477" t="s">
        <v>17</v>
      </c>
      <c r="H477">
        <v>1771</v>
      </c>
      <c r="I477" t="s">
        <v>47</v>
      </c>
      <c r="J477">
        <v>4</v>
      </c>
      <c r="K477" t="s">
        <v>38</v>
      </c>
      <c r="L477" t="s">
        <v>38</v>
      </c>
      <c r="M477">
        <v>26.352</v>
      </c>
      <c r="N477" t="s">
        <v>20</v>
      </c>
      <c r="Q477" t="s">
        <v>101</v>
      </c>
      <c r="R477">
        <v>1</v>
      </c>
    </row>
    <row r="478" spans="1:18" x14ac:dyDescent="0.4">
      <c r="A478" t="s">
        <v>13</v>
      </c>
      <c r="B478">
        <v>161</v>
      </c>
      <c r="C478">
        <v>37</v>
      </c>
      <c r="D478" t="s">
        <v>14</v>
      </c>
      <c r="E478" t="s">
        <v>15</v>
      </c>
      <c r="F478" t="s">
        <v>16</v>
      </c>
      <c r="G478" t="s">
        <v>17</v>
      </c>
      <c r="H478">
        <v>2142</v>
      </c>
      <c r="I478" t="s">
        <v>32</v>
      </c>
      <c r="J478">
        <v>2</v>
      </c>
      <c r="K478">
        <v>569</v>
      </c>
      <c r="L478">
        <v>569</v>
      </c>
      <c r="M478">
        <v>26.303999999999998</v>
      </c>
      <c r="N478" t="str">
        <f>IF(AND(O478&gt;-8,O478&lt;8),"Yes","No")</f>
        <v>Yes</v>
      </c>
      <c r="O478">
        <f>(K478/L478) * 100 - 100</f>
        <v>0</v>
      </c>
      <c r="Q478" t="s">
        <v>101</v>
      </c>
      <c r="R478">
        <v>1</v>
      </c>
    </row>
    <row r="479" spans="1:18" x14ac:dyDescent="0.4">
      <c r="A479" t="s">
        <v>75</v>
      </c>
      <c r="B479">
        <v>20</v>
      </c>
      <c r="C479">
        <v>44</v>
      </c>
      <c r="D479" t="s">
        <v>14</v>
      </c>
      <c r="E479" t="s">
        <v>15</v>
      </c>
      <c r="F479" t="s">
        <v>24</v>
      </c>
      <c r="G479" t="s">
        <v>17</v>
      </c>
      <c r="H479">
        <v>268</v>
      </c>
      <c r="I479" t="s">
        <v>78</v>
      </c>
      <c r="J479">
        <v>17</v>
      </c>
      <c r="K479" t="s">
        <v>58</v>
      </c>
      <c r="L479" t="s">
        <v>58</v>
      </c>
      <c r="M479">
        <v>26.247</v>
      </c>
      <c r="N479" t="s">
        <v>20</v>
      </c>
      <c r="Q479" t="s">
        <v>101</v>
      </c>
      <c r="R479">
        <v>1</v>
      </c>
    </row>
    <row r="480" spans="1:18" x14ac:dyDescent="0.4">
      <c r="A480" t="s">
        <v>45</v>
      </c>
      <c r="B480">
        <v>16</v>
      </c>
      <c r="C480">
        <v>28</v>
      </c>
      <c r="D480" t="s">
        <v>22</v>
      </c>
      <c r="E480" t="s">
        <v>15</v>
      </c>
      <c r="F480" t="s">
        <v>21</v>
      </c>
      <c r="G480" t="s">
        <v>17</v>
      </c>
      <c r="H480">
        <v>203</v>
      </c>
      <c r="I480" t="s">
        <v>46</v>
      </c>
      <c r="J480">
        <v>6</v>
      </c>
      <c r="K480" t="s">
        <v>38</v>
      </c>
      <c r="L480" t="s">
        <v>38</v>
      </c>
      <c r="M480">
        <v>26.207000000000001</v>
      </c>
      <c r="N480" t="s">
        <v>20</v>
      </c>
      <c r="Q480" t="s">
        <v>100</v>
      </c>
      <c r="R480">
        <v>1</v>
      </c>
    </row>
    <row r="481" spans="1:18" x14ac:dyDescent="0.4">
      <c r="A481" t="s">
        <v>45</v>
      </c>
      <c r="B481">
        <v>66</v>
      </c>
      <c r="C481">
        <v>43</v>
      </c>
      <c r="D481" t="s">
        <v>14</v>
      </c>
      <c r="E481" t="s">
        <v>28</v>
      </c>
      <c r="F481" t="s">
        <v>21</v>
      </c>
      <c r="G481" t="s">
        <v>17</v>
      </c>
      <c r="H481">
        <v>875</v>
      </c>
      <c r="I481" t="s">
        <v>49</v>
      </c>
      <c r="J481">
        <v>1</v>
      </c>
      <c r="K481" t="s">
        <v>50</v>
      </c>
      <c r="L481" t="s">
        <v>50</v>
      </c>
      <c r="M481">
        <v>26.178999999999998</v>
      </c>
      <c r="N481" t="s">
        <v>20</v>
      </c>
      <c r="Q481" t="s">
        <v>101</v>
      </c>
      <c r="R481">
        <v>1</v>
      </c>
    </row>
    <row r="482" spans="1:18" x14ac:dyDescent="0.4">
      <c r="A482" t="s">
        <v>75</v>
      </c>
      <c r="B482">
        <v>137</v>
      </c>
      <c r="C482">
        <v>36</v>
      </c>
      <c r="D482" t="s">
        <v>14</v>
      </c>
      <c r="E482" t="s">
        <v>15</v>
      </c>
      <c r="F482" t="s">
        <v>27</v>
      </c>
      <c r="G482" t="s">
        <v>17</v>
      </c>
      <c r="H482">
        <v>1830</v>
      </c>
      <c r="I482" t="s">
        <v>88</v>
      </c>
      <c r="J482">
        <v>9</v>
      </c>
      <c r="K482" t="s">
        <v>33</v>
      </c>
      <c r="L482" t="s">
        <v>33</v>
      </c>
      <c r="M482">
        <v>26.169</v>
      </c>
      <c r="N482" t="s">
        <v>20</v>
      </c>
      <c r="Q482" t="s">
        <v>100</v>
      </c>
      <c r="R482">
        <v>2</v>
      </c>
    </row>
    <row r="483" spans="1:18" x14ac:dyDescent="0.4">
      <c r="A483" t="s">
        <v>45</v>
      </c>
      <c r="B483">
        <v>42</v>
      </c>
      <c r="C483">
        <v>22</v>
      </c>
      <c r="D483" t="s">
        <v>22</v>
      </c>
      <c r="E483" t="s">
        <v>25</v>
      </c>
      <c r="F483" t="s">
        <v>27</v>
      </c>
      <c r="G483" t="s">
        <v>17</v>
      </c>
      <c r="H483">
        <v>719</v>
      </c>
      <c r="I483" t="s">
        <v>72</v>
      </c>
      <c r="J483">
        <v>17</v>
      </c>
      <c r="K483" t="s">
        <v>66</v>
      </c>
      <c r="L483" t="s">
        <v>73</v>
      </c>
      <c r="M483">
        <v>26.161000000000001</v>
      </c>
      <c r="N483" t="s">
        <v>19</v>
      </c>
      <c r="Q483" t="s">
        <v>101</v>
      </c>
      <c r="R483">
        <v>3</v>
      </c>
    </row>
    <row r="484" spans="1:18" x14ac:dyDescent="0.4">
      <c r="A484" t="s">
        <v>75</v>
      </c>
      <c r="B484">
        <v>3</v>
      </c>
      <c r="C484">
        <v>21</v>
      </c>
      <c r="D484" t="s">
        <v>22</v>
      </c>
      <c r="E484" t="s">
        <v>15</v>
      </c>
      <c r="F484" t="s">
        <v>24</v>
      </c>
      <c r="G484" t="s">
        <v>26</v>
      </c>
      <c r="H484">
        <v>37</v>
      </c>
      <c r="I484" t="s">
        <v>78</v>
      </c>
      <c r="J484">
        <v>1</v>
      </c>
      <c r="K484" t="s">
        <v>58</v>
      </c>
      <c r="L484" t="s">
        <v>58</v>
      </c>
      <c r="M484">
        <v>26.126999999999999</v>
      </c>
      <c r="N484" t="s">
        <v>20</v>
      </c>
      <c r="Q484" t="s">
        <v>101</v>
      </c>
      <c r="R484">
        <v>1</v>
      </c>
    </row>
    <row r="485" spans="1:18" x14ac:dyDescent="0.4">
      <c r="A485" t="s">
        <v>45</v>
      </c>
      <c r="B485">
        <v>123</v>
      </c>
      <c r="C485">
        <v>30</v>
      </c>
      <c r="D485" t="s">
        <v>14</v>
      </c>
      <c r="E485" t="s">
        <v>25</v>
      </c>
      <c r="F485" t="s">
        <v>27</v>
      </c>
      <c r="G485" t="s">
        <v>17</v>
      </c>
      <c r="H485">
        <v>1675</v>
      </c>
      <c r="I485" t="s">
        <v>71</v>
      </c>
      <c r="J485">
        <v>7</v>
      </c>
      <c r="K485">
        <v>402</v>
      </c>
      <c r="L485" t="s">
        <v>33</v>
      </c>
      <c r="M485">
        <v>26.091000000000001</v>
      </c>
      <c r="N485" t="s">
        <v>19</v>
      </c>
      <c r="P485" t="s">
        <v>20</v>
      </c>
      <c r="Q485" t="s">
        <v>101</v>
      </c>
      <c r="R485">
        <v>3</v>
      </c>
    </row>
    <row r="486" spans="1:18" x14ac:dyDescent="0.4">
      <c r="A486" t="s">
        <v>45</v>
      </c>
      <c r="B486">
        <v>105</v>
      </c>
      <c r="C486">
        <v>46</v>
      </c>
      <c r="D486" t="s">
        <v>14</v>
      </c>
      <c r="E486" t="s">
        <v>15</v>
      </c>
      <c r="F486" t="s">
        <v>28</v>
      </c>
      <c r="G486" t="s">
        <v>17</v>
      </c>
      <c r="H486">
        <v>1435</v>
      </c>
      <c r="I486" t="s">
        <v>56</v>
      </c>
      <c r="J486">
        <v>6</v>
      </c>
      <c r="K486" t="s">
        <v>50</v>
      </c>
      <c r="L486" t="s">
        <v>50</v>
      </c>
      <c r="M486">
        <v>26.071999999999999</v>
      </c>
      <c r="N486" t="s">
        <v>20</v>
      </c>
      <c r="Q486" t="s">
        <v>100</v>
      </c>
      <c r="R486">
        <v>1</v>
      </c>
    </row>
    <row r="487" spans="1:18" x14ac:dyDescent="0.4">
      <c r="A487" t="s">
        <v>13</v>
      </c>
      <c r="B487">
        <v>3</v>
      </c>
      <c r="C487">
        <v>21</v>
      </c>
      <c r="D487" t="s">
        <v>22</v>
      </c>
      <c r="E487" t="s">
        <v>15</v>
      </c>
      <c r="F487" t="s">
        <v>24</v>
      </c>
      <c r="G487" t="s">
        <v>26</v>
      </c>
      <c r="H487">
        <v>45</v>
      </c>
      <c r="I487" t="s">
        <v>18</v>
      </c>
      <c r="J487">
        <v>9</v>
      </c>
      <c r="K487">
        <v>575</v>
      </c>
      <c r="L487">
        <v>578</v>
      </c>
      <c r="M487">
        <v>26.068999999999999</v>
      </c>
      <c r="N487" t="str">
        <f>IF(AND(O487&gt;-8,O487&lt;8),"Yes","No")</f>
        <v>Yes</v>
      </c>
      <c r="O487">
        <f>(K487/L487) * 100 - 100</f>
        <v>-0.51903114186850985</v>
      </c>
      <c r="Q487" t="s">
        <v>100</v>
      </c>
      <c r="R487">
        <v>1</v>
      </c>
    </row>
    <row r="488" spans="1:18" x14ac:dyDescent="0.4">
      <c r="A488" t="s">
        <v>45</v>
      </c>
      <c r="B488">
        <v>64</v>
      </c>
      <c r="C488">
        <v>32</v>
      </c>
      <c r="D488" t="s">
        <v>22</v>
      </c>
      <c r="E488" t="s">
        <v>23</v>
      </c>
      <c r="F488" t="s">
        <v>24</v>
      </c>
      <c r="G488" t="s">
        <v>17</v>
      </c>
      <c r="H488">
        <v>852</v>
      </c>
      <c r="I488" t="s">
        <v>47</v>
      </c>
      <c r="J488">
        <v>6</v>
      </c>
      <c r="K488" t="s">
        <v>38</v>
      </c>
      <c r="L488" t="s">
        <v>38</v>
      </c>
      <c r="M488">
        <v>26.047000000000001</v>
      </c>
      <c r="N488" t="s">
        <v>20</v>
      </c>
      <c r="Q488" t="s">
        <v>101</v>
      </c>
      <c r="R488">
        <v>1</v>
      </c>
    </row>
    <row r="489" spans="1:18" x14ac:dyDescent="0.4">
      <c r="A489" t="s">
        <v>45</v>
      </c>
      <c r="B489">
        <v>133</v>
      </c>
      <c r="C489">
        <v>56</v>
      </c>
      <c r="D489" t="s">
        <v>14</v>
      </c>
      <c r="E489" t="s">
        <v>15</v>
      </c>
      <c r="F489" t="s">
        <v>21</v>
      </c>
      <c r="G489" t="s">
        <v>17</v>
      </c>
      <c r="H489">
        <v>1774</v>
      </c>
      <c r="I489" t="s">
        <v>71</v>
      </c>
      <c r="J489">
        <v>6</v>
      </c>
      <c r="K489" t="s">
        <v>33</v>
      </c>
      <c r="L489" t="s">
        <v>33</v>
      </c>
      <c r="M489">
        <v>26.032</v>
      </c>
      <c r="N489" t="s">
        <v>20</v>
      </c>
      <c r="Q489" t="s">
        <v>101</v>
      </c>
      <c r="R489">
        <v>3</v>
      </c>
    </row>
    <row r="490" spans="1:18" x14ac:dyDescent="0.4">
      <c r="A490" t="s">
        <v>45</v>
      </c>
      <c r="B490">
        <v>84</v>
      </c>
      <c r="C490">
        <v>27</v>
      </c>
      <c r="D490" t="s">
        <v>22</v>
      </c>
      <c r="E490" t="s">
        <v>15</v>
      </c>
      <c r="F490" t="s">
        <v>21</v>
      </c>
      <c r="G490" t="s">
        <v>17</v>
      </c>
      <c r="H490">
        <v>1103</v>
      </c>
      <c r="I490" t="s">
        <v>57</v>
      </c>
      <c r="J490">
        <v>1</v>
      </c>
      <c r="K490" t="s">
        <v>38</v>
      </c>
      <c r="L490" t="s">
        <v>58</v>
      </c>
      <c r="M490">
        <v>25.960999999999999</v>
      </c>
      <c r="N490" t="s">
        <v>19</v>
      </c>
      <c r="Q490" t="s">
        <v>100</v>
      </c>
      <c r="R490">
        <v>2</v>
      </c>
    </row>
    <row r="491" spans="1:18" x14ac:dyDescent="0.4">
      <c r="A491" t="s">
        <v>13</v>
      </c>
      <c r="B491">
        <v>13</v>
      </c>
      <c r="C491">
        <v>33</v>
      </c>
      <c r="D491" t="s">
        <v>22</v>
      </c>
      <c r="E491" t="s">
        <v>15</v>
      </c>
      <c r="F491" t="s">
        <v>21</v>
      </c>
      <c r="G491" t="s">
        <v>17</v>
      </c>
      <c r="H491">
        <v>165</v>
      </c>
      <c r="I491" t="s">
        <v>35</v>
      </c>
      <c r="J491">
        <v>6</v>
      </c>
      <c r="K491">
        <v>80</v>
      </c>
      <c r="L491">
        <v>81</v>
      </c>
      <c r="M491">
        <v>25.934999999999999</v>
      </c>
      <c r="N491" t="str">
        <f>IF(AND(O491&gt;-8,O491&lt;8),"Yes","No")</f>
        <v>Yes</v>
      </c>
      <c r="O491">
        <f>(K491/L491) * 100 - 100</f>
        <v>-1.2345679012345698</v>
      </c>
      <c r="Q491" t="s">
        <v>100</v>
      </c>
      <c r="R491">
        <v>2</v>
      </c>
    </row>
    <row r="492" spans="1:18" x14ac:dyDescent="0.4">
      <c r="A492" t="s">
        <v>45</v>
      </c>
      <c r="B492">
        <v>26</v>
      </c>
      <c r="C492">
        <v>39</v>
      </c>
      <c r="D492" t="s">
        <v>14</v>
      </c>
      <c r="E492" t="s">
        <v>15</v>
      </c>
      <c r="F492" t="s">
        <v>27</v>
      </c>
      <c r="G492" t="s">
        <v>17</v>
      </c>
      <c r="H492">
        <v>361</v>
      </c>
      <c r="I492" t="s">
        <v>72</v>
      </c>
      <c r="J492">
        <v>12</v>
      </c>
      <c r="K492" t="s">
        <v>73</v>
      </c>
      <c r="L492" t="s">
        <v>73</v>
      </c>
      <c r="M492">
        <v>25.928000000000001</v>
      </c>
      <c r="N492" t="s">
        <v>20</v>
      </c>
      <c r="Q492" t="s">
        <v>101</v>
      </c>
      <c r="R492">
        <v>3</v>
      </c>
    </row>
    <row r="493" spans="1:18" x14ac:dyDescent="0.4">
      <c r="A493" t="s">
        <v>75</v>
      </c>
      <c r="B493">
        <v>141</v>
      </c>
      <c r="C493">
        <v>39</v>
      </c>
      <c r="D493" t="s">
        <v>22</v>
      </c>
      <c r="E493" t="s">
        <v>15</v>
      </c>
      <c r="F493" t="s">
        <v>21</v>
      </c>
      <c r="G493" t="s">
        <v>17</v>
      </c>
      <c r="H493">
        <v>1899</v>
      </c>
      <c r="I493" t="s">
        <v>76</v>
      </c>
      <c r="J493">
        <v>16</v>
      </c>
      <c r="K493" t="s">
        <v>33</v>
      </c>
      <c r="L493" t="s">
        <v>33</v>
      </c>
      <c r="M493">
        <v>25.917000000000002</v>
      </c>
      <c r="N493" t="s">
        <v>20</v>
      </c>
      <c r="Q493" t="s">
        <v>100</v>
      </c>
      <c r="R493">
        <v>1</v>
      </c>
    </row>
    <row r="494" spans="1:18" x14ac:dyDescent="0.4">
      <c r="A494" t="s">
        <v>13</v>
      </c>
      <c r="B494">
        <v>121</v>
      </c>
      <c r="C494">
        <v>39</v>
      </c>
      <c r="D494" t="s">
        <v>14</v>
      </c>
      <c r="E494" t="s">
        <v>25</v>
      </c>
      <c r="F494" t="s">
        <v>21</v>
      </c>
      <c r="G494" t="s">
        <v>17</v>
      </c>
      <c r="H494">
        <v>1658</v>
      </c>
      <c r="I494" t="s">
        <v>32</v>
      </c>
      <c r="J494">
        <v>8</v>
      </c>
      <c r="K494">
        <v>569</v>
      </c>
      <c r="L494">
        <v>569</v>
      </c>
      <c r="M494">
        <v>25.907</v>
      </c>
      <c r="N494" t="str">
        <f>IF(AND(O494&gt;-8,O494&lt;8),"Yes","No")</f>
        <v>Yes</v>
      </c>
      <c r="O494">
        <f>(K494/L494) * 100 - 100</f>
        <v>0</v>
      </c>
      <c r="Q494" t="s">
        <v>101</v>
      </c>
      <c r="R494">
        <v>1</v>
      </c>
    </row>
    <row r="495" spans="1:18" x14ac:dyDescent="0.4">
      <c r="A495" t="s">
        <v>45</v>
      </c>
      <c r="B495">
        <v>141</v>
      </c>
      <c r="C495">
        <v>39</v>
      </c>
      <c r="D495" t="s">
        <v>22</v>
      </c>
      <c r="E495" t="s">
        <v>15</v>
      </c>
      <c r="F495" t="s">
        <v>21</v>
      </c>
      <c r="G495" t="s">
        <v>17</v>
      </c>
      <c r="H495">
        <v>1866</v>
      </c>
      <c r="I495" t="s">
        <v>72</v>
      </c>
      <c r="J495">
        <v>2</v>
      </c>
      <c r="K495" t="s">
        <v>73</v>
      </c>
      <c r="L495" t="s">
        <v>73</v>
      </c>
      <c r="M495">
        <v>25.888000000000002</v>
      </c>
      <c r="N495" t="s">
        <v>20</v>
      </c>
      <c r="Q495" t="s">
        <v>101</v>
      </c>
      <c r="R495">
        <v>3</v>
      </c>
    </row>
    <row r="496" spans="1:18" x14ac:dyDescent="0.4">
      <c r="A496" t="s">
        <v>13</v>
      </c>
      <c r="B496">
        <v>113</v>
      </c>
      <c r="C496">
        <v>39</v>
      </c>
      <c r="D496" t="s">
        <v>22</v>
      </c>
      <c r="E496" t="s">
        <v>15</v>
      </c>
      <c r="F496" t="s">
        <v>21</v>
      </c>
      <c r="G496" t="s">
        <v>17</v>
      </c>
      <c r="H496">
        <v>1563</v>
      </c>
      <c r="I496" t="s">
        <v>43</v>
      </c>
      <c r="J496">
        <v>7</v>
      </c>
      <c r="K496">
        <v>51</v>
      </c>
      <c r="L496">
        <v>54</v>
      </c>
      <c r="M496">
        <v>25.881</v>
      </c>
      <c r="N496" t="str">
        <f t="shared" ref="N496:N497" si="38">IF(AND(O496&gt;-8,O496&lt;8),"Yes","No")</f>
        <v>Yes</v>
      </c>
      <c r="O496">
        <f>(K496/L496) * 100 - 100</f>
        <v>-5.5555555555555571</v>
      </c>
      <c r="Q496" t="s">
        <v>100</v>
      </c>
      <c r="R496">
        <v>3</v>
      </c>
    </row>
    <row r="497" spans="1:18" x14ac:dyDescent="0.4">
      <c r="A497" t="s">
        <v>13</v>
      </c>
      <c r="B497">
        <v>161</v>
      </c>
      <c r="C497">
        <v>37</v>
      </c>
      <c r="D497" t="s">
        <v>14</v>
      </c>
      <c r="E497" t="s">
        <v>15</v>
      </c>
      <c r="F497" t="s">
        <v>16</v>
      </c>
      <c r="G497" t="s">
        <v>17</v>
      </c>
      <c r="H497">
        <v>2145</v>
      </c>
      <c r="I497" t="s">
        <v>42</v>
      </c>
      <c r="J497">
        <v>5</v>
      </c>
      <c r="K497">
        <v>54</v>
      </c>
      <c r="L497">
        <v>54</v>
      </c>
      <c r="M497">
        <v>25.818999999999999</v>
      </c>
      <c r="N497" t="str">
        <f t="shared" si="38"/>
        <v>Yes</v>
      </c>
      <c r="O497">
        <f>(K497/L497) * 100 - 100</f>
        <v>0</v>
      </c>
      <c r="Q497" t="s">
        <v>101</v>
      </c>
      <c r="R497">
        <v>3</v>
      </c>
    </row>
    <row r="498" spans="1:18" x14ac:dyDescent="0.4">
      <c r="A498" t="s">
        <v>45</v>
      </c>
      <c r="B498">
        <v>56</v>
      </c>
      <c r="C498">
        <v>35</v>
      </c>
      <c r="D498" t="s">
        <v>22</v>
      </c>
      <c r="E498" t="s">
        <v>15</v>
      </c>
      <c r="F498" t="s">
        <v>21</v>
      </c>
      <c r="G498" t="s">
        <v>17</v>
      </c>
      <c r="H498">
        <v>740</v>
      </c>
      <c r="I498" t="s">
        <v>72</v>
      </c>
      <c r="J498">
        <v>3</v>
      </c>
      <c r="K498" t="s">
        <v>73</v>
      </c>
      <c r="L498" t="s">
        <v>73</v>
      </c>
      <c r="M498">
        <v>25.803000000000001</v>
      </c>
      <c r="N498" t="s">
        <v>20</v>
      </c>
      <c r="Q498" t="s">
        <v>101</v>
      </c>
      <c r="R498">
        <v>3</v>
      </c>
    </row>
    <row r="499" spans="1:18" x14ac:dyDescent="0.4">
      <c r="A499" t="s">
        <v>13</v>
      </c>
      <c r="B499">
        <v>56</v>
      </c>
      <c r="C499">
        <v>35</v>
      </c>
      <c r="D499" t="s">
        <v>22</v>
      </c>
      <c r="E499" t="s">
        <v>15</v>
      </c>
      <c r="F499" t="s">
        <v>21</v>
      </c>
      <c r="G499" t="s">
        <v>17</v>
      </c>
      <c r="H499">
        <v>751</v>
      </c>
      <c r="I499" t="s">
        <v>35</v>
      </c>
      <c r="J499">
        <v>14</v>
      </c>
      <c r="K499">
        <v>80</v>
      </c>
      <c r="L499">
        <v>81</v>
      </c>
      <c r="M499">
        <v>25.797000000000001</v>
      </c>
      <c r="N499" t="str">
        <f>IF(AND(O499&gt;-8,O499&lt;8),"Yes","No")</f>
        <v>Yes</v>
      </c>
      <c r="O499">
        <f>(K499/L499) * 100 - 100</f>
        <v>-1.2345679012345698</v>
      </c>
      <c r="Q499" t="s">
        <v>100</v>
      </c>
      <c r="R499">
        <v>2</v>
      </c>
    </row>
    <row r="500" spans="1:18" x14ac:dyDescent="0.4">
      <c r="A500" t="s">
        <v>45</v>
      </c>
      <c r="B500">
        <v>16</v>
      </c>
      <c r="C500">
        <v>28</v>
      </c>
      <c r="D500" t="s">
        <v>22</v>
      </c>
      <c r="E500" t="s">
        <v>15</v>
      </c>
      <c r="F500" t="s">
        <v>21</v>
      </c>
      <c r="G500" t="s">
        <v>17</v>
      </c>
      <c r="H500">
        <v>212</v>
      </c>
      <c r="I500" t="s">
        <v>57</v>
      </c>
      <c r="J500">
        <v>11</v>
      </c>
      <c r="K500" t="s">
        <v>58</v>
      </c>
      <c r="L500" t="s">
        <v>58</v>
      </c>
      <c r="M500">
        <v>25.782</v>
      </c>
      <c r="N500" t="s">
        <v>20</v>
      </c>
      <c r="Q500" t="s">
        <v>100</v>
      </c>
      <c r="R500">
        <v>2</v>
      </c>
    </row>
    <row r="501" spans="1:18" x14ac:dyDescent="0.4">
      <c r="A501" t="s">
        <v>13</v>
      </c>
      <c r="B501">
        <v>129</v>
      </c>
      <c r="C501">
        <v>44</v>
      </c>
      <c r="D501" t="s">
        <v>22</v>
      </c>
      <c r="E501" t="s">
        <v>15</v>
      </c>
      <c r="F501" t="s">
        <v>24</v>
      </c>
      <c r="G501" t="s">
        <v>17</v>
      </c>
      <c r="H501">
        <v>1728</v>
      </c>
      <c r="I501" t="s">
        <v>40</v>
      </c>
      <c r="J501">
        <v>6</v>
      </c>
      <c r="K501">
        <v>95</v>
      </c>
      <c r="L501">
        <v>92</v>
      </c>
      <c r="M501">
        <v>25.718</v>
      </c>
      <c r="N501" t="str">
        <f>IF(AND(O501&gt;-8,O501&lt;8),"Yes","No")</f>
        <v>Yes</v>
      </c>
      <c r="O501">
        <f>(K501/L501) * 100 - 100</f>
        <v>3.2608695652173765</v>
      </c>
      <c r="Q501" t="s">
        <v>100</v>
      </c>
      <c r="R501">
        <v>3</v>
      </c>
    </row>
    <row r="502" spans="1:18" x14ac:dyDescent="0.4">
      <c r="A502" t="s">
        <v>45</v>
      </c>
      <c r="B502">
        <v>16</v>
      </c>
      <c r="C502">
        <v>28</v>
      </c>
      <c r="D502" t="s">
        <v>22</v>
      </c>
      <c r="E502" t="s">
        <v>15</v>
      </c>
      <c r="F502" t="s">
        <v>21</v>
      </c>
      <c r="G502" t="s">
        <v>17</v>
      </c>
      <c r="H502">
        <v>201</v>
      </c>
      <c r="I502" t="s">
        <v>72</v>
      </c>
      <c r="J502">
        <v>5</v>
      </c>
      <c r="K502" t="s">
        <v>73</v>
      </c>
      <c r="L502" t="s">
        <v>73</v>
      </c>
      <c r="M502">
        <v>25.712</v>
      </c>
      <c r="N502" t="s">
        <v>20</v>
      </c>
      <c r="Q502" t="s">
        <v>101</v>
      </c>
      <c r="R502">
        <v>3</v>
      </c>
    </row>
    <row r="503" spans="1:18" x14ac:dyDescent="0.4">
      <c r="A503" t="s">
        <v>45</v>
      </c>
      <c r="B503">
        <v>32</v>
      </c>
      <c r="C503">
        <v>37</v>
      </c>
      <c r="D503" t="s">
        <v>14</v>
      </c>
      <c r="E503" t="s">
        <v>29</v>
      </c>
      <c r="F503" t="s">
        <v>24</v>
      </c>
      <c r="G503" t="s">
        <v>17</v>
      </c>
      <c r="H503">
        <v>429</v>
      </c>
      <c r="I503" t="s">
        <v>72</v>
      </c>
      <c r="J503">
        <v>3</v>
      </c>
      <c r="K503" t="s">
        <v>73</v>
      </c>
      <c r="L503" t="s">
        <v>73</v>
      </c>
      <c r="M503">
        <v>25.706</v>
      </c>
      <c r="N503" t="s">
        <v>20</v>
      </c>
      <c r="Q503" t="s">
        <v>101</v>
      </c>
      <c r="R503">
        <v>3</v>
      </c>
    </row>
    <row r="504" spans="1:18" x14ac:dyDescent="0.4">
      <c r="A504" t="s">
        <v>45</v>
      </c>
      <c r="B504">
        <v>23</v>
      </c>
      <c r="C504">
        <v>66</v>
      </c>
      <c r="D504" t="s">
        <v>14</v>
      </c>
      <c r="E504" t="s">
        <v>29</v>
      </c>
      <c r="F504" t="s">
        <v>21</v>
      </c>
      <c r="G504" t="s">
        <v>17</v>
      </c>
      <c r="H504">
        <v>293</v>
      </c>
      <c r="I504" t="s">
        <v>63</v>
      </c>
      <c r="J504">
        <v>2</v>
      </c>
      <c r="K504" t="s">
        <v>48</v>
      </c>
      <c r="L504" t="s">
        <v>48</v>
      </c>
      <c r="M504">
        <v>25.698</v>
      </c>
      <c r="N504" t="s">
        <v>20</v>
      </c>
      <c r="Q504" t="s">
        <v>100</v>
      </c>
      <c r="R504">
        <v>2</v>
      </c>
    </row>
    <row r="505" spans="1:18" x14ac:dyDescent="0.4">
      <c r="A505" t="s">
        <v>45</v>
      </c>
      <c r="B505">
        <v>100</v>
      </c>
      <c r="C505">
        <v>36</v>
      </c>
      <c r="D505" t="s">
        <v>14</v>
      </c>
      <c r="E505" t="s">
        <v>23</v>
      </c>
      <c r="F505" t="s">
        <v>24</v>
      </c>
      <c r="G505" t="s">
        <v>17</v>
      </c>
      <c r="H505">
        <v>1358</v>
      </c>
      <c r="I505" t="s">
        <v>49</v>
      </c>
      <c r="J505">
        <v>2</v>
      </c>
      <c r="K505" t="s">
        <v>50</v>
      </c>
      <c r="L505" t="s">
        <v>50</v>
      </c>
      <c r="M505">
        <v>25.687000000000001</v>
      </c>
      <c r="N505" t="s">
        <v>20</v>
      </c>
      <c r="Q505" t="s">
        <v>101</v>
      </c>
      <c r="R505">
        <v>1</v>
      </c>
    </row>
    <row r="506" spans="1:18" x14ac:dyDescent="0.4">
      <c r="A506" t="s">
        <v>75</v>
      </c>
      <c r="B506">
        <v>134</v>
      </c>
      <c r="C506">
        <v>52</v>
      </c>
      <c r="D506" t="s">
        <v>14</v>
      </c>
      <c r="E506" t="s">
        <v>15</v>
      </c>
      <c r="F506" t="s">
        <v>21</v>
      </c>
      <c r="G506" t="s">
        <v>17</v>
      </c>
      <c r="H506">
        <v>1801</v>
      </c>
      <c r="I506" t="s">
        <v>92</v>
      </c>
      <c r="J506">
        <v>17</v>
      </c>
      <c r="K506" t="s">
        <v>33</v>
      </c>
      <c r="L506" t="s">
        <v>33</v>
      </c>
      <c r="M506">
        <v>25.655000000000001</v>
      </c>
      <c r="N506" t="s">
        <v>20</v>
      </c>
      <c r="Q506" t="s">
        <v>101</v>
      </c>
      <c r="R506">
        <v>3</v>
      </c>
    </row>
    <row r="507" spans="1:18" x14ac:dyDescent="0.4">
      <c r="A507" t="s">
        <v>75</v>
      </c>
      <c r="B507">
        <v>115</v>
      </c>
      <c r="C507">
        <v>49</v>
      </c>
      <c r="D507" t="s">
        <v>14</v>
      </c>
      <c r="E507" t="s">
        <v>29</v>
      </c>
      <c r="F507" t="s">
        <v>24</v>
      </c>
      <c r="G507" t="s">
        <v>17</v>
      </c>
      <c r="H507">
        <v>1586</v>
      </c>
      <c r="I507" t="s">
        <v>80</v>
      </c>
      <c r="J507">
        <v>9</v>
      </c>
      <c r="K507" t="s">
        <v>48</v>
      </c>
      <c r="L507" t="s">
        <v>48</v>
      </c>
      <c r="M507">
        <v>25.652000000000001</v>
      </c>
      <c r="N507" t="s">
        <v>20</v>
      </c>
      <c r="Q507" t="s">
        <v>100</v>
      </c>
      <c r="R507">
        <v>2</v>
      </c>
    </row>
    <row r="508" spans="1:18" x14ac:dyDescent="0.4">
      <c r="A508" t="s">
        <v>75</v>
      </c>
      <c r="B508">
        <v>65</v>
      </c>
      <c r="C508">
        <v>32</v>
      </c>
      <c r="D508" t="s">
        <v>22</v>
      </c>
      <c r="E508" t="s">
        <v>23</v>
      </c>
      <c r="F508" t="s">
        <v>24</v>
      </c>
      <c r="G508" t="s">
        <v>17</v>
      </c>
      <c r="H508">
        <v>874</v>
      </c>
      <c r="I508" t="s">
        <v>88</v>
      </c>
      <c r="J508">
        <v>18</v>
      </c>
      <c r="K508" t="s">
        <v>33</v>
      </c>
      <c r="L508" t="s">
        <v>33</v>
      </c>
      <c r="M508">
        <v>25.611999999999998</v>
      </c>
      <c r="N508" t="s">
        <v>20</v>
      </c>
      <c r="Q508" t="s">
        <v>100</v>
      </c>
      <c r="R508">
        <v>2</v>
      </c>
    </row>
    <row r="509" spans="1:18" x14ac:dyDescent="0.4">
      <c r="A509" t="s">
        <v>45</v>
      </c>
      <c r="B509">
        <v>80</v>
      </c>
      <c r="C509">
        <v>40</v>
      </c>
      <c r="D509" t="s">
        <v>22</v>
      </c>
      <c r="E509" t="s">
        <v>15</v>
      </c>
      <c r="F509" t="s">
        <v>27</v>
      </c>
      <c r="G509" t="s">
        <v>17</v>
      </c>
      <c r="H509">
        <v>1065</v>
      </c>
      <c r="I509" t="s">
        <v>56</v>
      </c>
      <c r="J509">
        <v>17</v>
      </c>
      <c r="K509">
        <v>2017</v>
      </c>
      <c r="L509" t="s">
        <v>50</v>
      </c>
      <c r="M509">
        <v>25.585999999999999</v>
      </c>
      <c r="N509" t="s">
        <v>19</v>
      </c>
      <c r="Q509" t="s">
        <v>100</v>
      </c>
      <c r="R509">
        <v>1</v>
      </c>
    </row>
    <row r="510" spans="1:18" x14ac:dyDescent="0.4">
      <c r="A510" t="s">
        <v>45</v>
      </c>
      <c r="B510">
        <v>93</v>
      </c>
      <c r="C510">
        <v>29</v>
      </c>
      <c r="D510" t="s">
        <v>22</v>
      </c>
      <c r="E510" t="s">
        <v>15</v>
      </c>
      <c r="F510" t="s">
        <v>21</v>
      </c>
      <c r="G510" t="s">
        <v>17</v>
      </c>
      <c r="H510">
        <v>1236</v>
      </c>
      <c r="I510" t="s">
        <v>60</v>
      </c>
      <c r="J510">
        <v>1</v>
      </c>
      <c r="K510" t="s">
        <v>58</v>
      </c>
      <c r="L510" t="s">
        <v>58</v>
      </c>
      <c r="M510">
        <v>25.577999999999999</v>
      </c>
      <c r="N510" t="s">
        <v>20</v>
      </c>
      <c r="Q510" t="s">
        <v>101</v>
      </c>
      <c r="R510">
        <v>2</v>
      </c>
    </row>
    <row r="511" spans="1:18" x14ac:dyDescent="0.4">
      <c r="A511" t="s">
        <v>45</v>
      </c>
      <c r="B511">
        <v>120</v>
      </c>
      <c r="C511">
        <v>33</v>
      </c>
      <c r="D511" t="s">
        <v>14</v>
      </c>
      <c r="E511" t="s">
        <v>15</v>
      </c>
      <c r="F511" t="s">
        <v>27</v>
      </c>
      <c r="G511" t="s">
        <v>17</v>
      </c>
      <c r="H511">
        <v>1639</v>
      </c>
      <c r="I511" t="s">
        <v>60</v>
      </c>
      <c r="J511">
        <v>7</v>
      </c>
      <c r="K511" t="s">
        <v>58</v>
      </c>
      <c r="L511" t="s">
        <v>58</v>
      </c>
      <c r="M511">
        <v>25.545000000000002</v>
      </c>
      <c r="N511" t="s">
        <v>20</v>
      </c>
      <c r="Q511" t="s">
        <v>101</v>
      </c>
      <c r="R511">
        <v>2</v>
      </c>
    </row>
    <row r="512" spans="1:18" x14ac:dyDescent="0.4">
      <c r="A512" t="s">
        <v>75</v>
      </c>
      <c r="B512">
        <v>104</v>
      </c>
      <c r="C512">
        <v>59</v>
      </c>
      <c r="D512" t="s">
        <v>14</v>
      </c>
      <c r="E512" t="s">
        <v>15</v>
      </c>
      <c r="F512" t="s">
        <v>24</v>
      </c>
      <c r="G512" t="s">
        <v>17</v>
      </c>
      <c r="H512">
        <v>1429</v>
      </c>
      <c r="I512" t="s">
        <v>77</v>
      </c>
      <c r="J512">
        <v>18</v>
      </c>
      <c r="K512" t="s">
        <v>33</v>
      </c>
      <c r="L512" t="s">
        <v>33</v>
      </c>
      <c r="M512">
        <v>25.539000000000001</v>
      </c>
      <c r="N512" t="s">
        <v>20</v>
      </c>
      <c r="Q512" t="s">
        <v>101</v>
      </c>
      <c r="R512">
        <v>1</v>
      </c>
    </row>
    <row r="513" spans="1:18" x14ac:dyDescent="0.4">
      <c r="A513" t="s">
        <v>75</v>
      </c>
      <c r="B513">
        <v>56</v>
      </c>
      <c r="C513">
        <v>35</v>
      </c>
      <c r="D513" t="s">
        <v>22</v>
      </c>
      <c r="E513" t="s">
        <v>15</v>
      </c>
      <c r="F513" t="s">
        <v>21</v>
      </c>
      <c r="G513" t="s">
        <v>17</v>
      </c>
      <c r="H513">
        <v>753</v>
      </c>
      <c r="I513" t="s">
        <v>80</v>
      </c>
      <c r="J513">
        <v>16</v>
      </c>
      <c r="K513" t="s">
        <v>48</v>
      </c>
      <c r="L513" t="s">
        <v>48</v>
      </c>
      <c r="M513">
        <v>25.5</v>
      </c>
      <c r="N513" t="s">
        <v>20</v>
      </c>
      <c r="Q513" t="s">
        <v>100</v>
      </c>
      <c r="R513">
        <v>2</v>
      </c>
    </row>
    <row r="514" spans="1:18" x14ac:dyDescent="0.4">
      <c r="A514" t="s">
        <v>45</v>
      </c>
      <c r="B514">
        <v>110</v>
      </c>
      <c r="C514">
        <v>36</v>
      </c>
      <c r="D514" t="s">
        <v>14</v>
      </c>
      <c r="E514" t="s">
        <v>15</v>
      </c>
      <c r="F514" t="s">
        <v>21</v>
      </c>
      <c r="G514" t="s">
        <v>17</v>
      </c>
      <c r="H514">
        <v>1506</v>
      </c>
      <c r="I514" t="s">
        <v>57</v>
      </c>
      <c r="J514">
        <v>4</v>
      </c>
      <c r="K514" t="s">
        <v>58</v>
      </c>
      <c r="L514" t="s">
        <v>58</v>
      </c>
      <c r="M514">
        <v>25.495000000000001</v>
      </c>
      <c r="N514" t="s">
        <v>20</v>
      </c>
      <c r="Q514" t="s">
        <v>100</v>
      </c>
      <c r="R514">
        <v>2</v>
      </c>
    </row>
    <row r="515" spans="1:18" x14ac:dyDescent="0.4">
      <c r="A515" t="s">
        <v>75</v>
      </c>
      <c r="B515">
        <v>123</v>
      </c>
      <c r="C515">
        <v>30</v>
      </c>
      <c r="D515" t="s">
        <v>14</v>
      </c>
      <c r="E515" t="s">
        <v>25</v>
      </c>
      <c r="F515" t="s">
        <v>27</v>
      </c>
      <c r="G515" t="s">
        <v>17</v>
      </c>
      <c r="H515">
        <v>1681</v>
      </c>
      <c r="I515" t="s">
        <v>88</v>
      </c>
      <c r="J515">
        <v>13</v>
      </c>
      <c r="K515">
        <v>110</v>
      </c>
      <c r="L515" t="s">
        <v>33</v>
      </c>
      <c r="M515">
        <v>25.460999999999999</v>
      </c>
      <c r="N515" t="s">
        <v>19</v>
      </c>
      <c r="Q515" t="s">
        <v>100</v>
      </c>
      <c r="R515">
        <v>2</v>
      </c>
    </row>
    <row r="516" spans="1:18" x14ac:dyDescent="0.4">
      <c r="A516" t="s">
        <v>45</v>
      </c>
      <c r="B516">
        <v>123</v>
      </c>
      <c r="C516">
        <v>30</v>
      </c>
      <c r="D516" t="s">
        <v>14</v>
      </c>
      <c r="E516" t="s">
        <v>25</v>
      </c>
      <c r="F516" t="s">
        <v>27</v>
      </c>
      <c r="G516" t="s">
        <v>17</v>
      </c>
      <c r="H516">
        <v>1670</v>
      </c>
      <c r="I516" t="s">
        <v>63</v>
      </c>
      <c r="J516">
        <v>2</v>
      </c>
      <c r="K516">
        <v>90</v>
      </c>
      <c r="L516" t="s">
        <v>48</v>
      </c>
      <c r="M516">
        <v>25.443999999999999</v>
      </c>
      <c r="N516" t="s">
        <v>19</v>
      </c>
      <c r="P516" t="s">
        <v>20</v>
      </c>
      <c r="Q516" t="s">
        <v>100</v>
      </c>
      <c r="R516">
        <v>2</v>
      </c>
    </row>
    <row r="517" spans="1:18" x14ac:dyDescent="0.4">
      <c r="A517" t="s">
        <v>13</v>
      </c>
      <c r="B517">
        <v>80</v>
      </c>
      <c r="C517">
        <v>40</v>
      </c>
      <c r="D517" t="s">
        <v>22</v>
      </c>
      <c r="E517" t="s">
        <v>15</v>
      </c>
      <c r="F517" t="s">
        <v>27</v>
      </c>
      <c r="G517" t="s">
        <v>17</v>
      </c>
      <c r="H517">
        <v>1064</v>
      </c>
      <c r="I517" t="s">
        <v>39</v>
      </c>
      <c r="J517">
        <v>16</v>
      </c>
      <c r="K517">
        <v>98</v>
      </c>
      <c r="L517">
        <v>95</v>
      </c>
      <c r="M517">
        <v>25.434000000000001</v>
      </c>
      <c r="N517" t="str">
        <f>IF(AND(O517&gt;-8,O517&lt;8),"Yes","No")</f>
        <v>Yes</v>
      </c>
      <c r="O517">
        <f>(K517/L517) * 100 - 100</f>
        <v>3.1578947368421098</v>
      </c>
      <c r="Q517" t="s">
        <v>100</v>
      </c>
      <c r="R517">
        <v>2</v>
      </c>
    </row>
    <row r="518" spans="1:18" x14ac:dyDescent="0.4">
      <c r="A518" t="s">
        <v>45</v>
      </c>
      <c r="B518">
        <v>59</v>
      </c>
      <c r="C518">
        <v>28</v>
      </c>
      <c r="D518" t="s">
        <v>14</v>
      </c>
      <c r="E518" t="s">
        <v>23</v>
      </c>
      <c r="F518" t="s">
        <v>24</v>
      </c>
      <c r="G518" t="s">
        <v>17</v>
      </c>
      <c r="H518">
        <v>773</v>
      </c>
      <c r="I518" t="s">
        <v>49</v>
      </c>
      <c r="J518">
        <v>2</v>
      </c>
      <c r="K518" t="s">
        <v>50</v>
      </c>
      <c r="L518" t="s">
        <v>50</v>
      </c>
      <c r="M518">
        <v>25.422999999999998</v>
      </c>
      <c r="N518" t="s">
        <v>20</v>
      </c>
      <c r="Q518" t="s">
        <v>101</v>
      </c>
      <c r="R518">
        <v>1</v>
      </c>
    </row>
    <row r="519" spans="1:18" x14ac:dyDescent="0.4">
      <c r="A519" t="s">
        <v>45</v>
      </c>
      <c r="B519">
        <v>147</v>
      </c>
      <c r="C519">
        <v>32</v>
      </c>
      <c r="D519" t="s">
        <v>14</v>
      </c>
      <c r="E519" t="s">
        <v>23</v>
      </c>
      <c r="F519" t="s">
        <v>21</v>
      </c>
      <c r="G519" t="s">
        <v>17</v>
      </c>
      <c r="H519">
        <v>1982</v>
      </c>
      <c r="I519" t="s">
        <v>74</v>
      </c>
      <c r="J519">
        <v>15</v>
      </c>
      <c r="K519" t="s">
        <v>73</v>
      </c>
      <c r="L519" t="s">
        <v>73</v>
      </c>
      <c r="M519">
        <v>25.41</v>
      </c>
      <c r="N519" t="s">
        <v>20</v>
      </c>
      <c r="Q519" t="s">
        <v>100</v>
      </c>
      <c r="R519">
        <v>3</v>
      </c>
    </row>
    <row r="520" spans="1:18" x14ac:dyDescent="0.4">
      <c r="A520" t="s">
        <v>75</v>
      </c>
      <c r="B520">
        <v>146</v>
      </c>
      <c r="C520">
        <v>31</v>
      </c>
      <c r="D520" t="s">
        <v>14</v>
      </c>
      <c r="E520" t="s">
        <v>29</v>
      </c>
      <c r="F520" t="s">
        <v>24</v>
      </c>
      <c r="G520" t="s">
        <v>17</v>
      </c>
      <c r="H520">
        <v>1950</v>
      </c>
      <c r="I520" t="s">
        <v>94</v>
      </c>
      <c r="J520">
        <v>1</v>
      </c>
      <c r="K520" t="s">
        <v>33</v>
      </c>
      <c r="L520" t="s">
        <v>33</v>
      </c>
      <c r="M520">
        <v>25.353999999999999</v>
      </c>
      <c r="N520" t="s">
        <v>20</v>
      </c>
      <c r="Q520" t="s">
        <v>100</v>
      </c>
      <c r="R520">
        <v>3</v>
      </c>
    </row>
    <row r="521" spans="1:18" x14ac:dyDescent="0.4">
      <c r="A521" t="s">
        <v>45</v>
      </c>
      <c r="B521">
        <v>134</v>
      </c>
      <c r="C521">
        <v>52</v>
      </c>
      <c r="D521" t="s">
        <v>14</v>
      </c>
      <c r="E521" t="s">
        <v>15</v>
      </c>
      <c r="F521" t="s">
        <v>21</v>
      </c>
      <c r="G521" t="s">
        <v>17</v>
      </c>
      <c r="H521">
        <v>1802</v>
      </c>
      <c r="I521" t="s">
        <v>61</v>
      </c>
      <c r="J521">
        <v>18</v>
      </c>
      <c r="K521" t="s">
        <v>48</v>
      </c>
      <c r="L521" t="s">
        <v>48</v>
      </c>
      <c r="M521">
        <v>25.257000000000001</v>
      </c>
      <c r="N521" t="s">
        <v>20</v>
      </c>
      <c r="Q521" t="s">
        <v>101</v>
      </c>
      <c r="R521">
        <v>2</v>
      </c>
    </row>
    <row r="522" spans="1:18" x14ac:dyDescent="0.4">
      <c r="A522" t="s">
        <v>13</v>
      </c>
      <c r="B522">
        <v>139</v>
      </c>
      <c r="C522">
        <v>72</v>
      </c>
      <c r="D522" t="s">
        <v>14</v>
      </c>
      <c r="E522" t="s">
        <v>23</v>
      </c>
      <c r="F522" t="s">
        <v>24</v>
      </c>
      <c r="G522" t="s">
        <v>17</v>
      </c>
      <c r="H522">
        <v>1848</v>
      </c>
      <c r="I522" t="s">
        <v>34</v>
      </c>
      <c r="J522">
        <v>9</v>
      </c>
      <c r="K522">
        <v>570</v>
      </c>
      <c r="L522">
        <v>569</v>
      </c>
      <c r="M522">
        <v>25.244</v>
      </c>
      <c r="N522" t="str">
        <f>IF(AND(O522&gt;-8,O522&lt;8),"Yes","No")</f>
        <v>Yes</v>
      </c>
      <c r="O522">
        <f>(K522/L522) * 100 - 100</f>
        <v>0.17574692442883588</v>
      </c>
      <c r="Q522" t="s">
        <v>100</v>
      </c>
      <c r="R522">
        <v>1</v>
      </c>
    </row>
    <row r="523" spans="1:18" x14ac:dyDescent="0.4">
      <c r="A523" t="s">
        <v>45</v>
      </c>
      <c r="B523">
        <v>14</v>
      </c>
      <c r="C523">
        <v>56</v>
      </c>
      <c r="D523" t="s">
        <v>14</v>
      </c>
      <c r="E523" t="s">
        <v>29</v>
      </c>
      <c r="F523" t="s">
        <v>21</v>
      </c>
      <c r="G523" t="s">
        <v>17</v>
      </c>
      <c r="H523">
        <v>174</v>
      </c>
      <c r="I523" t="s">
        <v>60</v>
      </c>
      <c r="J523">
        <v>5</v>
      </c>
      <c r="K523" t="s">
        <v>38</v>
      </c>
      <c r="L523" t="s">
        <v>58</v>
      </c>
      <c r="M523">
        <v>25.228999999999999</v>
      </c>
      <c r="N523" t="s">
        <v>19</v>
      </c>
      <c r="Q523" t="s">
        <v>101</v>
      </c>
      <c r="R523">
        <v>2</v>
      </c>
    </row>
    <row r="524" spans="1:18" x14ac:dyDescent="0.4">
      <c r="A524" t="s">
        <v>75</v>
      </c>
      <c r="B524">
        <v>22</v>
      </c>
      <c r="C524">
        <v>28</v>
      </c>
      <c r="D524" t="s">
        <v>22</v>
      </c>
      <c r="E524" t="s">
        <v>15</v>
      </c>
      <c r="F524" t="s">
        <v>21</v>
      </c>
      <c r="G524" t="s">
        <v>17</v>
      </c>
      <c r="H524">
        <v>311</v>
      </c>
      <c r="I524" t="s">
        <v>76</v>
      </c>
      <c r="J524">
        <v>12</v>
      </c>
      <c r="K524" t="s">
        <v>33</v>
      </c>
      <c r="L524" t="s">
        <v>33</v>
      </c>
      <c r="M524">
        <v>25.212</v>
      </c>
      <c r="N524" t="s">
        <v>20</v>
      </c>
      <c r="Q524" t="s">
        <v>100</v>
      </c>
      <c r="R524">
        <v>1</v>
      </c>
    </row>
    <row r="525" spans="1:18" x14ac:dyDescent="0.4">
      <c r="A525" t="s">
        <v>75</v>
      </c>
      <c r="B525">
        <v>105</v>
      </c>
      <c r="C525">
        <v>46</v>
      </c>
      <c r="D525" t="s">
        <v>14</v>
      </c>
      <c r="E525" t="s">
        <v>15</v>
      </c>
      <c r="F525" t="s">
        <v>28</v>
      </c>
      <c r="G525" t="s">
        <v>17</v>
      </c>
      <c r="H525">
        <v>1444</v>
      </c>
      <c r="I525" t="s">
        <v>77</v>
      </c>
      <c r="J525">
        <v>15</v>
      </c>
      <c r="K525" t="s">
        <v>33</v>
      </c>
      <c r="L525" t="s">
        <v>33</v>
      </c>
      <c r="M525">
        <v>25.081</v>
      </c>
      <c r="N525" t="s">
        <v>20</v>
      </c>
      <c r="Q525" t="s">
        <v>101</v>
      </c>
      <c r="R525">
        <v>1</v>
      </c>
    </row>
    <row r="526" spans="1:18" x14ac:dyDescent="0.4">
      <c r="A526" t="s">
        <v>75</v>
      </c>
      <c r="B526">
        <v>20</v>
      </c>
      <c r="C526">
        <v>44</v>
      </c>
      <c r="D526" t="s">
        <v>14</v>
      </c>
      <c r="E526" t="s">
        <v>15</v>
      </c>
      <c r="F526" t="s">
        <v>24</v>
      </c>
      <c r="G526" t="s">
        <v>17</v>
      </c>
      <c r="H526">
        <v>257</v>
      </c>
      <c r="I526" t="s">
        <v>90</v>
      </c>
      <c r="J526">
        <v>6</v>
      </c>
      <c r="K526" t="s">
        <v>58</v>
      </c>
      <c r="L526" t="s">
        <v>58</v>
      </c>
      <c r="M526">
        <v>25.056999999999999</v>
      </c>
      <c r="N526" t="s">
        <v>20</v>
      </c>
      <c r="Q526" t="s">
        <v>100</v>
      </c>
      <c r="R526">
        <v>3</v>
      </c>
    </row>
    <row r="527" spans="1:18" x14ac:dyDescent="0.4">
      <c r="A527" t="s">
        <v>45</v>
      </c>
      <c r="B527">
        <v>56</v>
      </c>
      <c r="C527">
        <v>35</v>
      </c>
      <c r="D527" t="s">
        <v>22</v>
      </c>
      <c r="E527" t="s">
        <v>15</v>
      </c>
      <c r="F527" t="s">
        <v>21</v>
      </c>
      <c r="G527" t="s">
        <v>17</v>
      </c>
      <c r="H527">
        <v>743</v>
      </c>
      <c r="I527" t="s">
        <v>46</v>
      </c>
      <c r="J527">
        <v>6</v>
      </c>
      <c r="K527" t="s">
        <v>38</v>
      </c>
      <c r="L527" t="s">
        <v>38</v>
      </c>
      <c r="M527">
        <v>24.925999999999998</v>
      </c>
      <c r="N527" t="s">
        <v>20</v>
      </c>
      <c r="Q527" t="s">
        <v>100</v>
      </c>
      <c r="R527">
        <v>1</v>
      </c>
    </row>
    <row r="528" spans="1:18" x14ac:dyDescent="0.4">
      <c r="A528" t="s">
        <v>75</v>
      </c>
      <c r="B528">
        <v>142</v>
      </c>
      <c r="C528">
        <v>42</v>
      </c>
      <c r="D528" t="s">
        <v>22</v>
      </c>
      <c r="E528" t="s">
        <v>23</v>
      </c>
      <c r="F528" t="s">
        <v>21</v>
      </c>
      <c r="G528" t="s">
        <v>17</v>
      </c>
      <c r="H528">
        <v>1886</v>
      </c>
      <c r="I528" t="s">
        <v>86</v>
      </c>
      <c r="J528">
        <v>1</v>
      </c>
      <c r="K528" t="s">
        <v>87</v>
      </c>
      <c r="L528" t="s">
        <v>33</v>
      </c>
      <c r="M528">
        <v>24.925999999999998</v>
      </c>
      <c r="N528" t="s">
        <v>19</v>
      </c>
      <c r="Q528" t="s">
        <v>101</v>
      </c>
      <c r="R528">
        <v>2</v>
      </c>
    </row>
    <row r="529" spans="1:18" x14ac:dyDescent="0.4">
      <c r="A529" t="s">
        <v>45</v>
      </c>
      <c r="B529">
        <v>133</v>
      </c>
      <c r="C529">
        <v>56</v>
      </c>
      <c r="D529" t="s">
        <v>14</v>
      </c>
      <c r="E529" t="s">
        <v>15</v>
      </c>
      <c r="F529" t="s">
        <v>21</v>
      </c>
      <c r="G529" t="s">
        <v>17</v>
      </c>
      <c r="H529">
        <v>1786</v>
      </c>
      <c r="I529" t="s">
        <v>74</v>
      </c>
      <c r="J529">
        <v>15</v>
      </c>
      <c r="K529" t="s">
        <v>73</v>
      </c>
      <c r="L529" t="s">
        <v>73</v>
      </c>
      <c r="M529">
        <v>24.896999999999998</v>
      </c>
      <c r="N529" t="s">
        <v>20</v>
      </c>
      <c r="Q529" t="s">
        <v>100</v>
      </c>
      <c r="R529">
        <v>3</v>
      </c>
    </row>
    <row r="530" spans="1:18" x14ac:dyDescent="0.4">
      <c r="A530" t="s">
        <v>13</v>
      </c>
      <c r="B530">
        <v>65</v>
      </c>
      <c r="C530">
        <v>32</v>
      </c>
      <c r="D530" t="s">
        <v>22</v>
      </c>
      <c r="E530" t="s">
        <v>23</v>
      </c>
      <c r="F530" t="s">
        <v>24</v>
      </c>
      <c r="G530" t="s">
        <v>17</v>
      </c>
      <c r="H530">
        <v>863</v>
      </c>
      <c r="I530" t="s">
        <v>34</v>
      </c>
      <c r="J530">
        <v>7</v>
      </c>
      <c r="K530">
        <v>570</v>
      </c>
      <c r="L530">
        <v>569</v>
      </c>
      <c r="M530">
        <v>24.881</v>
      </c>
      <c r="N530" t="str">
        <f t="shared" ref="N530:N532" si="39">IF(AND(O530&gt;-8,O530&lt;8),"Yes","No")</f>
        <v>Yes</v>
      </c>
      <c r="O530">
        <f>(K530/L530) * 100 - 100</f>
        <v>0.17574692442883588</v>
      </c>
      <c r="Q530" t="s">
        <v>100</v>
      </c>
      <c r="R530">
        <v>1</v>
      </c>
    </row>
    <row r="531" spans="1:18" x14ac:dyDescent="0.4">
      <c r="A531" t="s">
        <v>13</v>
      </c>
      <c r="B531">
        <v>151</v>
      </c>
      <c r="C531">
        <v>65</v>
      </c>
      <c r="D531" t="s">
        <v>22</v>
      </c>
      <c r="E531" t="s">
        <v>29</v>
      </c>
      <c r="F531" t="s">
        <v>27</v>
      </c>
      <c r="G531" t="s">
        <v>17</v>
      </c>
      <c r="H531">
        <v>2025</v>
      </c>
      <c r="I531" t="s">
        <v>39</v>
      </c>
      <c r="J531">
        <v>3</v>
      </c>
      <c r="K531">
        <v>590</v>
      </c>
      <c r="L531">
        <v>95</v>
      </c>
      <c r="M531">
        <v>24.86</v>
      </c>
      <c r="N531" t="str">
        <f t="shared" si="39"/>
        <v>No</v>
      </c>
      <c r="O531">
        <f>(K531/L531) * 100 - 100</f>
        <v>521.0526315789474</v>
      </c>
      <c r="Q531" t="s">
        <v>100</v>
      </c>
      <c r="R531">
        <v>2</v>
      </c>
    </row>
    <row r="532" spans="1:18" x14ac:dyDescent="0.4">
      <c r="A532" t="s">
        <v>13</v>
      </c>
      <c r="B532">
        <v>92</v>
      </c>
      <c r="C532">
        <v>49</v>
      </c>
      <c r="D532" t="s">
        <v>22</v>
      </c>
      <c r="E532" t="s">
        <v>15</v>
      </c>
      <c r="F532" t="s">
        <v>27</v>
      </c>
      <c r="G532" t="s">
        <v>17</v>
      </c>
      <c r="H532">
        <v>1222</v>
      </c>
      <c r="I532" t="s">
        <v>43</v>
      </c>
      <c r="J532">
        <v>3</v>
      </c>
      <c r="K532">
        <v>52</v>
      </c>
      <c r="L532">
        <v>54</v>
      </c>
      <c r="M532">
        <v>24.838999999999999</v>
      </c>
      <c r="N532" t="str">
        <f t="shared" si="39"/>
        <v>Yes</v>
      </c>
      <c r="O532">
        <f>(K532/L532) * 100 - 100</f>
        <v>-3.7037037037037095</v>
      </c>
      <c r="Q532" t="s">
        <v>100</v>
      </c>
      <c r="R532">
        <v>3</v>
      </c>
    </row>
    <row r="533" spans="1:18" x14ac:dyDescent="0.4">
      <c r="A533" t="s">
        <v>45</v>
      </c>
      <c r="B533">
        <v>82</v>
      </c>
      <c r="C533">
        <v>32</v>
      </c>
      <c r="D533" t="s">
        <v>14</v>
      </c>
      <c r="E533" t="s">
        <v>29</v>
      </c>
      <c r="F533" t="s">
        <v>28</v>
      </c>
      <c r="G533" t="s">
        <v>17</v>
      </c>
      <c r="H533">
        <v>1067</v>
      </c>
      <c r="I533" t="s">
        <v>47</v>
      </c>
      <c r="J533">
        <v>1</v>
      </c>
      <c r="K533" t="s">
        <v>38</v>
      </c>
      <c r="L533" t="s">
        <v>38</v>
      </c>
      <c r="M533">
        <v>24.832999999999998</v>
      </c>
      <c r="N533" t="s">
        <v>20</v>
      </c>
      <c r="Q533" t="s">
        <v>101</v>
      </c>
      <c r="R533">
        <v>1</v>
      </c>
    </row>
    <row r="534" spans="1:18" x14ac:dyDescent="0.4">
      <c r="A534" t="s">
        <v>13</v>
      </c>
      <c r="B534">
        <v>139</v>
      </c>
      <c r="C534">
        <v>72</v>
      </c>
      <c r="D534" t="s">
        <v>14</v>
      </c>
      <c r="E534" t="s">
        <v>23</v>
      </c>
      <c r="F534" t="s">
        <v>24</v>
      </c>
      <c r="G534" t="s">
        <v>17</v>
      </c>
      <c r="H534">
        <v>1852</v>
      </c>
      <c r="I534" t="s">
        <v>39</v>
      </c>
      <c r="J534">
        <v>13</v>
      </c>
      <c r="K534">
        <v>95</v>
      </c>
      <c r="L534">
        <v>95</v>
      </c>
      <c r="M534">
        <v>24.81</v>
      </c>
      <c r="N534" t="str">
        <f t="shared" ref="N534:N535" si="40">IF(AND(O534&gt;-8,O534&lt;8),"Yes","No")</f>
        <v>Yes</v>
      </c>
      <c r="O534">
        <f>(K534/L534) * 100 - 100</f>
        <v>0</v>
      </c>
      <c r="Q534" t="s">
        <v>100</v>
      </c>
      <c r="R534">
        <v>2</v>
      </c>
    </row>
    <row r="535" spans="1:18" x14ac:dyDescent="0.4">
      <c r="A535" t="s">
        <v>13</v>
      </c>
      <c r="B535">
        <v>110</v>
      </c>
      <c r="C535">
        <v>36</v>
      </c>
      <c r="D535" t="s">
        <v>14</v>
      </c>
      <c r="E535" t="s">
        <v>15</v>
      </c>
      <c r="F535" t="s">
        <v>21</v>
      </c>
      <c r="G535" t="s">
        <v>17</v>
      </c>
      <c r="H535">
        <v>1516</v>
      </c>
      <c r="I535" t="s">
        <v>18</v>
      </c>
      <c r="J535">
        <v>14</v>
      </c>
      <c r="K535">
        <v>575</v>
      </c>
      <c r="L535">
        <v>578</v>
      </c>
      <c r="M535">
        <v>24.77</v>
      </c>
      <c r="N535" t="str">
        <f t="shared" si="40"/>
        <v>Yes</v>
      </c>
      <c r="O535">
        <f>(K535/L535) * 100 - 100</f>
        <v>-0.51903114186850985</v>
      </c>
      <c r="Q535" t="s">
        <v>100</v>
      </c>
      <c r="R535">
        <v>1</v>
      </c>
    </row>
    <row r="536" spans="1:18" x14ac:dyDescent="0.4">
      <c r="A536" t="s">
        <v>45</v>
      </c>
      <c r="B536">
        <v>1</v>
      </c>
      <c r="C536">
        <v>21</v>
      </c>
      <c r="D536" t="s">
        <v>22</v>
      </c>
      <c r="E536" t="s">
        <v>15</v>
      </c>
      <c r="F536" t="s">
        <v>21</v>
      </c>
      <c r="G536" t="s">
        <v>26</v>
      </c>
      <c r="H536">
        <v>4</v>
      </c>
      <c r="I536" t="s">
        <v>71</v>
      </c>
      <c r="J536">
        <v>4</v>
      </c>
      <c r="K536" t="s">
        <v>33</v>
      </c>
      <c r="L536" t="s">
        <v>33</v>
      </c>
      <c r="M536">
        <v>24.765000000000001</v>
      </c>
      <c r="N536" t="s">
        <v>20</v>
      </c>
      <c r="Q536" t="s">
        <v>101</v>
      </c>
      <c r="R536">
        <v>3</v>
      </c>
    </row>
    <row r="537" spans="1:18" x14ac:dyDescent="0.4">
      <c r="A537" t="s">
        <v>45</v>
      </c>
      <c r="B537">
        <v>110</v>
      </c>
      <c r="C537">
        <v>36</v>
      </c>
      <c r="D537" t="s">
        <v>14</v>
      </c>
      <c r="E537" t="s">
        <v>15</v>
      </c>
      <c r="F537" t="s">
        <v>21</v>
      </c>
      <c r="G537" t="s">
        <v>17</v>
      </c>
      <c r="H537">
        <v>1509</v>
      </c>
      <c r="I537" t="s">
        <v>61</v>
      </c>
      <c r="J537">
        <v>7</v>
      </c>
      <c r="K537" t="s">
        <v>48</v>
      </c>
      <c r="L537" t="s">
        <v>48</v>
      </c>
      <c r="M537">
        <v>24.687000000000001</v>
      </c>
      <c r="N537" t="s">
        <v>20</v>
      </c>
      <c r="Q537" t="s">
        <v>101</v>
      </c>
      <c r="R537">
        <v>2</v>
      </c>
    </row>
    <row r="538" spans="1:18" x14ac:dyDescent="0.4">
      <c r="A538" t="s">
        <v>75</v>
      </c>
      <c r="B538">
        <v>20</v>
      </c>
      <c r="C538">
        <v>44</v>
      </c>
      <c r="D538" t="s">
        <v>14</v>
      </c>
      <c r="E538" t="s">
        <v>15</v>
      </c>
      <c r="F538" t="s">
        <v>24</v>
      </c>
      <c r="G538" t="s">
        <v>17</v>
      </c>
      <c r="H538">
        <v>254</v>
      </c>
      <c r="I538" t="s">
        <v>76</v>
      </c>
      <c r="J538">
        <v>3</v>
      </c>
      <c r="K538" t="s">
        <v>33</v>
      </c>
      <c r="L538" t="s">
        <v>33</v>
      </c>
      <c r="M538">
        <v>24.655000000000001</v>
      </c>
      <c r="N538" t="s">
        <v>20</v>
      </c>
      <c r="Q538" t="s">
        <v>100</v>
      </c>
      <c r="R538">
        <v>1</v>
      </c>
    </row>
    <row r="539" spans="1:18" x14ac:dyDescent="0.4">
      <c r="A539" t="s">
        <v>13</v>
      </c>
      <c r="B539">
        <v>52</v>
      </c>
      <c r="C539">
        <v>28</v>
      </c>
      <c r="D539" t="s">
        <v>22</v>
      </c>
      <c r="E539" t="s">
        <v>15</v>
      </c>
      <c r="F539" t="s">
        <v>21</v>
      </c>
      <c r="G539" t="s">
        <v>17</v>
      </c>
      <c r="H539">
        <v>721</v>
      </c>
      <c r="I539" t="s">
        <v>34</v>
      </c>
      <c r="J539">
        <v>6</v>
      </c>
      <c r="K539">
        <v>575</v>
      </c>
      <c r="L539">
        <v>569</v>
      </c>
      <c r="M539">
        <v>24.64</v>
      </c>
      <c r="N539" t="str">
        <f>IF(AND(O539&gt;-8,O539&lt;8),"Yes","No")</f>
        <v>Yes</v>
      </c>
      <c r="O539">
        <f>(K539/L539) * 100 - 100</f>
        <v>1.05448154657293</v>
      </c>
      <c r="Q539" t="s">
        <v>100</v>
      </c>
      <c r="R539">
        <v>1</v>
      </c>
    </row>
    <row r="540" spans="1:18" x14ac:dyDescent="0.4">
      <c r="A540" t="s">
        <v>45</v>
      </c>
      <c r="B540">
        <v>86</v>
      </c>
      <c r="C540">
        <v>34</v>
      </c>
      <c r="D540" t="s">
        <v>14</v>
      </c>
      <c r="E540" t="s">
        <v>15</v>
      </c>
      <c r="F540" t="s">
        <v>24</v>
      </c>
      <c r="G540" t="s">
        <v>17</v>
      </c>
      <c r="H540">
        <v>1140</v>
      </c>
      <c r="I540" t="s">
        <v>68</v>
      </c>
      <c r="J540">
        <v>2</v>
      </c>
      <c r="K540" t="s">
        <v>33</v>
      </c>
      <c r="L540" t="s">
        <v>33</v>
      </c>
      <c r="M540">
        <v>24.57</v>
      </c>
      <c r="N540" t="s">
        <v>20</v>
      </c>
      <c r="Q540" t="s">
        <v>100</v>
      </c>
      <c r="R540">
        <v>3</v>
      </c>
    </row>
    <row r="541" spans="1:18" x14ac:dyDescent="0.4">
      <c r="A541" t="s">
        <v>45</v>
      </c>
      <c r="B541">
        <v>155</v>
      </c>
      <c r="C541">
        <v>34</v>
      </c>
      <c r="D541" t="s">
        <v>14</v>
      </c>
      <c r="E541" t="s">
        <v>30</v>
      </c>
      <c r="F541" t="s">
        <v>21</v>
      </c>
      <c r="G541" t="s">
        <v>17</v>
      </c>
      <c r="H541">
        <v>2049</v>
      </c>
      <c r="I541" t="s">
        <v>61</v>
      </c>
      <c r="J541">
        <v>5</v>
      </c>
      <c r="K541" t="s">
        <v>48</v>
      </c>
      <c r="L541" t="s">
        <v>48</v>
      </c>
      <c r="M541">
        <v>24.565999999999999</v>
      </c>
      <c r="N541" t="s">
        <v>20</v>
      </c>
      <c r="Q541" t="s">
        <v>101</v>
      </c>
      <c r="R541">
        <v>2</v>
      </c>
    </row>
    <row r="542" spans="1:18" x14ac:dyDescent="0.4">
      <c r="A542" t="s">
        <v>75</v>
      </c>
      <c r="B542">
        <v>39</v>
      </c>
      <c r="C542">
        <v>45</v>
      </c>
      <c r="D542" t="s">
        <v>14</v>
      </c>
      <c r="E542" t="s">
        <v>15</v>
      </c>
      <c r="F542" t="s">
        <v>21</v>
      </c>
      <c r="G542" t="s">
        <v>17</v>
      </c>
      <c r="H542">
        <v>586</v>
      </c>
      <c r="I542" t="s">
        <v>92</v>
      </c>
      <c r="J542">
        <v>14</v>
      </c>
      <c r="K542" t="s">
        <v>33</v>
      </c>
      <c r="L542" t="s">
        <v>33</v>
      </c>
      <c r="M542">
        <v>24.54</v>
      </c>
      <c r="N542" t="s">
        <v>20</v>
      </c>
      <c r="Q542" t="s">
        <v>101</v>
      </c>
      <c r="R542">
        <v>3</v>
      </c>
    </row>
    <row r="543" spans="1:18" x14ac:dyDescent="0.4">
      <c r="A543" t="s">
        <v>45</v>
      </c>
      <c r="B543">
        <v>139</v>
      </c>
      <c r="C543">
        <v>72</v>
      </c>
      <c r="D543" t="s">
        <v>14</v>
      </c>
      <c r="E543" t="s">
        <v>23</v>
      </c>
      <c r="F543" t="s">
        <v>24</v>
      </c>
      <c r="G543" t="s">
        <v>17</v>
      </c>
      <c r="H543">
        <v>1849</v>
      </c>
      <c r="I543" t="s">
        <v>56</v>
      </c>
      <c r="J543">
        <v>10</v>
      </c>
      <c r="K543" t="s">
        <v>50</v>
      </c>
      <c r="L543" t="s">
        <v>50</v>
      </c>
      <c r="M543">
        <v>24.481999999999999</v>
      </c>
      <c r="N543" t="s">
        <v>20</v>
      </c>
      <c r="Q543" t="s">
        <v>100</v>
      </c>
      <c r="R543">
        <v>1</v>
      </c>
    </row>
    <row r="544" spans="1:18" x14ac:dyDescent="0.4">
      <c r="A544" t="s">
        <v>45</v>
      </c>
      <c r="B544">
        <v>151</v>
      </c>
      <c r="C544">
        <v>65</v>
      </c>
      <c r="D544" t="s">
        <v>22</v>
      </c>
      <c r="E544" t="s">
        <v>29</v>
      </c>
      <c r="F544" t="s">
        <v>27</v>
      </c>
      <c r="G544" t="s">
        <v>17</v>
      </c>
      <c r="H544">
        <v>2031</v>
      </c>
      <c r="I544" t="s">
        <v>56</v>
      </c>
      <c r="J544">
        <v>9</v>
      </c>
      <c r="K544" t="s">
        <v>50</v>
      </c>
      <c r="L544" t="s">
        <v>50</v>
      </c>
      <c r="M544">
        <v>24.445</v>
      </c>
      <c r="N544" t="s">
        <v>20</v>
      </c>
      <c r="Q544" t="s">
        <v>100</v>
      </c>
      <c r="R544">
        <v>1</v>
      </c>
    </row>
    <row r="545" spans="1:18" x14ac:dyDescent="0.4">
      <c r="A545" t="s">
        <v>75</v>
      </c>
      <c r="B545">
        <v>39</v>
      </c>
      <c r="C545">
        <v>45</v>
      </c>
      <c r="D545" t="s">
        <v>14</v>
      </c>
      <c r="E545" t="s">
        <v>15</v>
      </c>
      <c r="F545" t="s">
        <v>21</v>
      </c>
      <c r="G545" t="s">
        <v>17</v>
      </c>
      <c r="H545">
        <v>602</v>
      </c>
      <c r="I545" t="s">
        <v>86</v>
      </c>
      <c r="J545">
        <v>16</v>
      </c>
      <c r="K545" t="s">
        <v>33</v>
      </c>
      <c r="L545" t="s">
        <v>33</v>
      </c>
      <c r="M545">
        <v>24.428000000000001</v>
      </c>
      <c r="N545" t="s">
        <v>20</v>
      </c>
      <c r="Q545" t="s">
        <v>101</v>
      </c>
      <c r="R545">
        <v>2</v>
      </c>
    </row>
    <row r="546" spans="1:18" x14ac:dyDescent="0.4">
      <c r="A546" t="s">
        <v>45</v>
      </c>
      <c r="B546">
        <v>158</v>
      </c>
      <c r="C546">
        <v>55</v>
      </c>
      <c r="D546" t="s">
        <v>14</v>
      </c>
      <c r="E546" t="s">
        <v>29</v>
      </c>
      <c r="F546" t="s">
        <v>21</v>
      </c>
      <c r="G546" t="s">
        <v>17</v>
      </c>
      <c r="H546">
        <v>2107</v>
      </c>
      <c r="I546" t="s">
        <v>72</v>
      </c>
      <c r="J546">
        <v>9</v>
      </c>
      <c r="K546" t="s">
        <v>73</v>
      </c>
      <c r="L546" t="s">
        <v>73</v>
      </c>
      <c r="M546">
        <v>24.422999999999998</v>
      </c>
      <c r="N546" t="s">
        <v>20</v>
      </c>
      <c r="Q546" t="s">
        <v>101</v>
      </c>
      <c r="R546">
        <v>3</v>
      </c>
    </row>
    <row r="547" spans="1:18" x14ac:dyDescent="0.4">
      <c r="A547" t="s">
        <v>45</v>
      </c>
      <c r="B547">
        <v>50</v>
      </c>
      <c r="C547">
        <v>29</v>
      </c>
      <c r="D547" t="s">
        <v>14</v>
      </c>
      <c r="E547" t="s">
        <v>15</v>
      </c>
      <c r="F547" t="s">
        <v>21</v>
      </c>
      <c r="G547" t="s">
        <v>17</v>
      </c>
      <c r="H547">
        <v>675</v>
      </c>
      <c r="I547" t="s">
        <v>61</v>
      </c>
      <c r="J547">
        <v>10</v>
      </c>
      <c r="K547" t="s">
        <v>48</v>
      </c>
      <c r="L547" t="s">
        <v>48</v>
      </c>
      <c r="M547">
        <v>24.420999999999999</v>
      </c>
      <c r="N547" t="s">
        <v>20</v>
      </c>
      <c r="Q547" t="s">
        <v>101</v>
      </c>
      <c r="R547">
        <v>2</v>
      </c>
    </row>
    <row r="548" spans="1:18" x14ac:dyDescent="0.4">
      <c r="A548" t="s">
        <v>45</v>
      </c>
      <c r="B548">
        <v>141</v>
      </c>
      <c r="C548">
        <v>39</v>
      </c>
      <c r="D548" t="s">
        <v>22</v>
      </c>
      <c r="E548" t="s">
        <v>15</v>
      </c>
      <c r="F548" t="s">
        <v>21</v>
      </c>
      <c r="G548" t="s">
        <v>17</v>
      </c>
      <c r="H548">
        <v>1877</v>
      </c>
      <c r="I548" t="s">
        <v>61</v>
      </c>
      <c r="J548">
        <v>6</v>
      </c>
      <c r="K548" t="s">
        <v>48</v>
      </c>
      <c r="L548" t="s">
        <v>48</v>
      </c>
      <c r="M548">
        <v>24.42</v>
      </c>
      <c r="N548" t="s">
        <v>20</v>
      </c>
      <c r="Q548" t="s">
        <v>101</v>
      </c>
      <c r="R548">
        <v>2</v>
      </c>
    </row>
    <row r="549" spans="1:18" x14ac:dyDescent="0.4">
      <c r="A549" t="s">
        <v>13</v>
      </c>
      <c r="B549">
        <v>23</v>
      </c>
      <c r="C549">
        <v>66</v>
      </c>
      <c r="D549" t="s">
        <v>14</v>
      </c>
      <c r="E549" t="s">
        <v>29</v>
      </c>
      <c r="F549" t="s">
        <v>21</v>
      </c>
      <c r="G549" t="s">
        <v>17</v>
      </c>
      <c r="H549">
        <v>302</v>
      </c>
      <c r="I549" t="s">
        <v>39</v>
      </c>
      <c r="J549">
        <v>8</v>
      </c>
      <c r="K549">
        <v>98</v>
      </c>
      <c r="L549">
        <v>95</v>
      </c>
      <c r="M549">
        <v>24.396000000000001</v>
      </c>
      <c r="N549" t="str">
        <f t="shared" ref="N549:N550" si="41">IF(AND(O549&gt;-8,O549&lt;8),"Yes","No")</f>
        <v>Yes</v>
      </c>
      <c r="O549">
        <f>(K549/L549) * 100 - 100</f>
        <v>3.1578947368421098</v>
      </c>
      <c r="Q549" t="s">
        <v>100</v>
      </c>
      <c r="R549">
        <v>2</v>
      </c>
    </row>
    <row r="550" spans="1:18" x14ac:dyDescent="0.4">
      <c r="A550" t="s">
        <v>13</v>
      </c>
      <c r="B550">
        <v>135</v>
      </c>
      <c r="C550">
        <v>37</v>
      </c>
      <c r="D550" t="s">
        <v>22</v>
      </c>
      <c r="E550" t="s">
        <v>15</v>
      </c>
      <c r="F550" t="s">
        <v>21</v>
      </c>
      <c r="G550" t="s">
        <v>17</v>
      </c>
      <c r="H550">
        <v>1814</v>
      </c>
      <c r="I550" t="s">
        <v>40</v>
      </c>
      <c r="J550">
        <v>12</v>
      </c>
      <c r="K550">
        <v>90</v>
      </c>
      <c r="L550">
        <v>92</v>
      </c>
      <c r="M550">
        <v>24.364999999999998</v>
      </c>
      <c r="N550" t="str">
        <f t="shared" si="41"/>
        <v>Yes</v>
      </c>
      <c r="O550">
        <f>(K550/L550) * 100 - 100</f>
        <v>-2.1739130434782652</v>
      </c>
      <c r="Q550" t="s">
        <v>100</v>
      </c>
      <c r="R550">
        <v>3</v>
      </c>
    </row>
    <row r="551" spans="1:18" x14ac:dyDescent="0.4">
      <c r="A551" t="s">
        <v>75</v>
      </c>
      <c r="B551">
        <v>56</v>
      </c>
      <c r="C551">
        <v>35</v>
      </c>
      <c r="D551" t="s">
        <v>22</v>
      </c>
      <c r="E551" t="s">
        <v>15</v>
      </c>
      <c r="F551" t="s">
        <v>21</v>
      </c>
      <c r="G551" t="s">
        <v>17</v>
      </c>
      <c r="H551">
        <v>742</v>
      </c>
      <c r="I551" t="s">
        <v>90</v>
      </c>
      <c r="J551">
        <v>5</v>
      </c>
      <c r="K551" t="s">
        <v>58</v>
      </c>
      <c r="L551" t="s">
        <v>58</v>
      </c>
      <c r="M551">
        <v>24.356000000000002</v>
      </c>
      <c r="N551" t="s">
        <v>20</v>
      </c>
      <c r="Q551" t="s">
        <v>100</v>
      </c>
      <c r="R551">
        <v>3</v>
      </c>
    </row>
    <row r="552" spans="1:18" x14ac:dyDescent="0.4">
      <c r="A552" t="s">
        <v>75</v>
      </c>
      <c r="B552">
        <v>116</v>
      </c>
      <c r="C552">
        <v>29</v>
      </c>
      <c r="D552" t="s">
        <v>14</v>
      </c>
      <c r="E552" t="s">
        <v>15</v>
      </c>
      <c r="F552" t="s">
        <v>21</v>
      </c>
      <c r="G552" t="s">
        <v>17</v>
      </c>
      <c r="H552">
        <v>1608</v>
      </c>
      <c r="I552" t="s">
        <v>90</v>
      </c>
      <c r="J552">
        <v>13</v>
      </c>
      <c r="K552" t="s">
        <v>58</v>
      </c>
      <c r="L552" t="s">
        <v>58</v>
      </c>
      <c r="M552">
        <v>24.35</v>
      </c>
      <c r="N552" t="s">
        <v>20</v>
      </c>
      <c r="Q552" t="s">
        <v>100</v>
      </c>
      <c r="R552">
        <v>3</v>
      </c>
    </row>
    <row r="553" spans="1:18" x14ac:dyDescent="0.4">
      <c r="A553" t="s">
        <v>45</v>
      </c>
      <c r="B553">
        <v>120</v>
      </c>
      <c r="C553">
        <v>33</v>
      </c>
      <c r="D553" t="s">
        <v>14</v>
      </c>
      <c r="E553" t="s">
        <v>15</v>
      </c>
      <c r="F553" t="s">
        <v>27</v>
      </c>
      <c r="G553" t="s">
        <v>17</v>
      </c>
      <c r="H553">
        <v>1641</v>
      </c>
      <c r="I553" t="s">
        <v>74</v>
      </c>
      <c r="J553">
        <v>9</v>
      </c>
      <c r="K553" t="s">
        <v>73</v>
      </c>
      <c r="L553" t="s">
        <v>73</v>
      </c>
      <c r="M553">
        <v>24.314</v>
      </c>
      <c r="N553" t="s">
        <v>20</v>
      </c>
      <c r="Q553" t="s">
        <v>100</v>
      </c>
      <c r="R553">
        <v>3</v>
      </c>
    </row>
    <row r="554" spans="1:18" x14ac:dyDescent="0.4">
      <c r="A554" t="s">
        <v>75</v>
      </c>
      <c r="B554">
        <v>69</v>
      </c>
      <c r="C554">
        <v>60</v>
      </c>
      <c r="D554" t="s">
        <v>22</v>
      </c>
      <c r="E554" t="s">
        <v>15</v>
      </c>
      <c r="F554" t="s">
        <v>21</v>
      </c>
      <c r="G554" t="s">
        <v>17</v>
      </c>
      <c r="H554">
        <v>910</v>
      </c>
      <c r="I554" t="s">
        <v>80</v>
      </c>
      <c r="J554">
        <v>14</v>
      </c>
      <c r="K554" t="s">
        <v>48</v>
      </c>
      <c r="L554" t="s">
        <v>48</v>
      </c>
      <c r="M554">
        <v>24.292999999999999</v>
      </c>
      <c r="N554" t="s">
        <v>20</v>
      </c>
      <c r="Q554" t="s">
        <v>100</v>
      </c>
      <c r="R554">
        <v>2</v>
      </c>
    </row>
    <row r="555" spans="1:18" x14ac:dyDescent="0.4">
      <c r="A555" t="s">
        <v>45</v>
      </c>
      <c r="B555">
        <v>6</v>
      </c>
      <c r="C555">
        <v>21</v>
      </c>
      <c r="D555" t="s">
        <v>14</v>
      </c>
      <c r="E555" t="s">
        <v>25</v>
      </c>
      <c r="F555" t="s">
        <v>27</v>
      </c>
      <c r="G555" t="s">
        <v>26</v>
      </c>
      <c r="H555">
        <v>91</v>
      </c>
      <c r="I555" t="s">
        <v>71</v>
      </c>
      <c r="J555">
        <v>1</v>
      </c>
      <c r="K555" t="s">
        <v>65</v>
      </c>
      <c r="L555" t="s">
        <v>33</v>
      </c>
      <c r="M555">
        <v>24.268000000000001</v>
      </c>
      <c r="N555" t="s">
        <v>19</v>
      </c>
      <c r="Q555" t="s">
        <v>101</v>
      </c>
      <c r="R555">
        <v>3</v>
      </c>
    </row>
    <row r="556" spans="1:18" x14ac:dyDescent="0.4">
      <c r="A556" t="s">
        <v>45</v>
      </c>
      <c r="B556">
        <v>102</v>
      </c>
      <c r="C556">
        <v>45</v>
      </c>
      <c r="D556" t="s">
        <v>22</v>
      </c>
      <c r="E556" t="s">
        <v>15</v>
      </c>
      <c r="F556" t="s">
        <v>27</v>
      </c>
      <c r="G556" t="s">
        <v>17</v>
      </c>
      <c r="H556">
        <v>1381</v>
      </c>
      <c r="I556" t="s">
        <v>74</v>
      </c>
      <c r="J556">
        <v>6</v>
      </c>
      <c r="K556" t="s">
        <v>73</v>
      </c>
      <c r="L556" t="s">
        <v>73</v>
      </c>
      <c r="M556">
        <v>24.253</v>
      </c>
      <c r="N556" t="s">
        <v>20</v>
      </c>
      <c r="Q556" t="s">
        <v>100</v>
      </c>
      <c r="R556">
        <v>3</v>
      </c>
    </row>
    <row r="557" spans="1:18" x14ac:dyDescent="0.4">
      <c r="A557" t="s">
        <v>75</v>
      </c>
      <c r="B557">
        <v>59</v>
      </c>
      <c r="C557">
        <v>28</v>
      </c>
      <c r="D557" t="s">
        <v>14</v>
      </c>
      <c r="E557" t="s">
        <v>23</v>
      </c>
      <c r="F557" t="s">
        <v>24</v>
      </c>
      <c r="G557" t="s">
        <v>17</v>
      </c>
      <c r="H557">
        <v>770</v>
      </c>
      <c r="I557" t="s">
        <v>78</v>
      </c>
      <c r="J557">
        <v>1</v>
      </c>
      <c r="K557" t="s">
        <v>58</v>
      </c>
      <c r="L557" t="s">
        <v>58</v>
      </c>
      <c r="M557">
        <v>24.213000000000001</v>
      </c>
      <c r="N557" t="s">
        <v>20</v>
      </c>
      <c r="Q557" t="s">
        <v>101</v>
      </c>
      <c r="R557">
        <v>1</v>
      </c>
    </row>
    <row r="558" spans="1:18" x14ac:dyDescent="0.4">
      <c r="A558" t="s">
        <v>45</v>
      </c>
      <c r="B558">
        <v>31</v>
      </c>
      <c r="C558">
        <v>36</v>
      </c>
      <c r="D558" t="s">
        <v>14</v>
      </c>
      <c r="E558" t="s">
        <v>15</v>
      </c>
      <c r="F558" t="s">
        <v>21</v>
      </c>
      <c r="G558" t="s">
        <v>17</v>
      </c>
      <c r="H558">
        <v>401</v>
      </c>
      <c r="I558" t="s">
        <v>71</v>
      </c>
      <c r="J558">
        <v>5</v>
      </c>
      <c r="K558" t="s">
        <v>33</v>
      </c>
      <c r="L558" t="s">
        <v>33</v>
      </c>
      <c r="M558">
        <v>24.207000000000001</v>
      </c>
      <c r="N558" t="s">
        <v>20</v>
      </c>
      <c r="Q558" t="s">
        <v>101</v>
      </c>
      <c r="R558">
        <v>3</v>
      </c>
    </row>
    <row r="559" spans="1:18" x14ac:dyDescent="0.4">
      <c r="A559" t="s">
        <v>45</v>
      </c>
      <c r="B559">
        <v>139</v>
      </c>
      <c r="C559">
        <v>72</v>
      </c>
      <c r="D559" t="s">
        <v>14</v>
      </c>
      <c r="E559" t="s">
        <v>23</v>
      </c>
      <c r="F559" t="s">
        <v>24</v>
      </c>
      <c r="G559" t="s">
        <v>17</v>
      </c>
      <c r="H559">
        <v>1856</v>
      </c>
      <c r="I559" t="s">
        <v>74</v>
      </c>
      <c r="J559">
        <v>17</v>
      </c>
      <c r="K559" t="s">
        <v>73</v>
      </c>
      <c r="L559" t="s">
        <v>73</v>
      </c>
      <c r="M559">
        <v>24.163</v>
      </c>
      <c r="N559" t="s">
        <v>20</v>
      </c>
      <c r="Q559" t="s">
        <v>100</v>
      </c>
      <c r="R559">
        <v>3</v>
      </c>
    </row>
    <row r="560" spans="1:18" x14ac:dyDescent="0.4">
      <c r="A560" t="s">
        <v>45</v>
      </c>
      <c r="B560">
        <v>147</v>
      </c>
      <c r="C560">
        <v>32</v>
      </c>
      <c r="D560" t="s">
        <v>14</v>
      </c>
      <c r="E560" t="s">
        <v>23</v>
      </c>
      <c r="F560" t="s">
        <v>21</v>
      </c>
      <c r="G560" t="s">
        <v>17</v>
      </c>
      <c r="H560">
        <v>1968</v>
      </c>
      <c r="I560" t="s">
        <v>63</v>
      </c>
      <c r="J560">
        <v>5</v>
      </c>
      <c r="K560" t="s">
        <v>48</v>
      </c>
      <c r="L560" t="s">
        <v>48</v>
      </c>
      <c r="M560">
        <v>24.16</v>
      </c>
      <c r="N560" t="s">
        <v>20</v>
      </c>
      <c r="Q560" t="s">
        <v>100</v>
      </c>
      <c r="R560">
        <v>2</v>
      </c>
    </row>
    <row r="561" spans="1:18" x14ac:dyDescent="0.4">
      <c r="A561" t="s">
        <v>75</v>
      </c>
      <c r="B561">
        <v>90</v>
      </c>
      <c r="C561">
        <v>54</v>
      </c>
      <c r="D561" t="s">
        <v>14</v>
      </c>
      <c r="E561" t="s">
        <v>15</v>
      </c>
      <c r="F561" t="s">
        <v>21</v>
      </c>
      <c r="G561" t="s">
        <v>17</v>
      </c>
      <c r="H561">
        <v>1178</v>
      </c>
      <c r="I561" t="s">
        <v>92</v>
      </c>
      <c r="J561">
        <v>2</v>
      </c>
      <c r="K561" t="s">
        <v>33</v>
      </c>
      <c r="L561" t="s">
        <v>33</v>
      </c>
      <c r="M561">
        <v>24.109000000000002</v>
      </c>
      <c r="N561" t="s">
        <v>20</v>
      </c>
      <c r="Q561" t="s">
        <v>101</v>
      </c>
      <c r="R561">
        <v>3</v>
      </c>
    </row>
    <row r="562" spans="1:18" x14ac:dyDescent="0.4">
      <c r="A562" t="s">
        <v>75</v>
      </c>
      <c r="B562">
        <v>104</v>
      </c>
      <c r="C562">
        <v>59</v>
      </c>
      <c r="D562" t="s">
        <v>14</v>
      </c>
      <c r="E562" t="s">
        <v>15</v>
      </c>
      <c r="F562" t="s">
        <v>24</v>
      </c>
      <c r="G562" t="s">
        <v>17</v>
      </c>
      <c r="H562">
        <v>1420</v>
      </c>
      <c r="I562" t="s">
        <v>91</v>
      </c>
      <c r="J562">
        <v>9</v>
      </c>
      <c r="K562" t="s">
        <v>48</v>
      </c>
      <c r="L562" t="s">
        <v>58</v>
      </c>
      <c r="M562">
        <v>24.068000000000001</v>
      </c>
      <c r="N562" t="s">
        <v>19</v>
      </c>
      <c r="Q562" t="s">
        <v>101</v>
      </c>
      <c r="R562">
        <v>3</v>
      </c>
    </row>
    <row r="563" spans="1:18" x14ac:dyDescent="0.4">
      <c r="A563" t="s">
        <v>75</v>
      </c>
      <c r="B563">
        <v>65</v>
      </c>
      <c r="C563">
        <v>32</v>
      </c>
      <c r="D563" t="s">
        <v>22</v>
      </c>
      <c r="E563" t="s">
        <v>23</v>
      </c>
      <c r="F563" t="s">
        <v>24</v>
      </c>
      <c r="G563" t="s">
        <v>17</v>
      </c>
      <c r="H563">
        <v>861</v>
      </c>
      <c r="I563" t="s">
        <v>79</v>
      </c>
      <c r="J563">
        <v>5</v>
      </c>
      <c r="K563" t="s">
        <v>58</v>
      </c>
      <c r="L563" t="s">
        <v>58</v>
      </c>
      <c r="M563">
        <v>23.98</v>
      </c>
      <c r="N563" t="s">
        <v>20</v>
      </c>
      <c r="Q563" t="s">
        <v>100</v>
      </c>
      <c r="R563">
        <v>1</v>
      </c>
    </row>
    <row r="564" spans="1:18" x14ac:dyDescent="0.4">
      <c r="A564" t="s">
        <v>13</v>
      </c>
      <c r="B564">
        <v>137</v>
      </c>
      <c r="C564">
        <v>36</v>
      </c>
      <c r="D564" t="s">
        <v>14</v>
      </c>
      <c r="E564" t="s">
        <v>15</v>
      </c>
      <c r="F564" t="s">
        <v>27</v>
      </c>
      <c r="G564" t="s">
        <v>17</v>
      </c>
      <c r="H564">
        <v>1833</v>
      </c>
      <c r="I564" t="s">
        <v>34</v>
      </c>
      <c r="J564">
        <v>12</v>
      </c>
      <c r="K564">
        <v>565</v>
      </c>
      <c r="L564">
        <v>569</v>
      </c>
      <c r="M564">
        <v>23.957999999999998</v>
      </c>
      <c r="N564" t="str">
        <f>IF(AND(O564&gt;-8,O564&lt;8),"Yes","No")</f>
        <v>Yes</v>
      </c>
      <c r="O564">
        <f>(K564/L564) * 100 - 100</f>
        <v>-0.70298769771528669</v>
      </c>
      <c r="Q564" t="s">
        <v>100</v>
      </c>
      <c r="R564">
        <v>1</v>
      </c>
    </row>
    <row r="565" spans="1:18" x14ac:dyDescent="0.4">
      <c r="A565" t="s">
        <v>75</v>
      </c>
      <c r="B565">
        <v>110</v>
      </c>
      <c r="C565">
        <v>36</v>
      </c>
      <c r="D565" t="s">
        <v>14</v>
      </c>
      <c r="E565" t="s">
        <v>15</v>
      </c>
      <c r="F565" t="s">
        <v>21</v>
      </c>
      <c r="G565" t="s">
        <v>17</v>
      </c>
      <c r="H565">
        <v>1515</v>
      </c>
      <c r="I565" t="s">
        <v>80</v>
      </c>
      <c r="J565">
        <v>13</v>
      </c>
      <c r="K565" t="s">
        <v>48</v>
      </c>
      <c r="L565" t="s">
        <v>48</v>
      </c>
      <c r="M565">
        <v>23.94</v>
      </c>
      <c r="N565" t="s">
        <v>20</v>
      </c>
      <c r="Q565" t="s">
        <v>100</v>
      </c>
      <c r="R565">
        <v>2</v>
      </c>
    </row>
    <row r="566" spans="1:18" x14ac:dyDescent="0.4">
      <c r="A566" t="s">
        <v>75</v>
      </c>
      <c r="B566">
        <v>163</v>
      </c>
      <c r="C566">
        <v>37</v>
      </c>
      <c r="D566" t="s">
        <v>22</v>
      </c>
      <c r="E566" t="s">
        <v>23</v>
      </c>
      <c r="F566" t="s">
        <v>27</v>
      </c>
      <c r="G566" t="s">
        <v>17</v>
      </c>
      <c r="H566">
        <v>2179</v>
      </c>
      <c r="I566" t="s">
        <v>80</v>
      </c>
      <c r="J566">
        <v>3</v>
      </c>
      <c r="K566" t="s">
        <v>48</v>
      </c>
      <c r="L566" t="s">
        <v>48</v>
      </c>
      <c r="M566">
        <v>23.93</v>
      </c>
      <c r="N566" t="s">
        <v>20</v>
      </c>
      <c r="Q566" t="s">
        <v>100</v>
      </c>
      <c r="R566">
        <v>2</v>
      </c>
    </row>
    <row r="567" spans="1:18" x14ac:dyDescent="0.4">
      <c r="A567" t="s">
        <v>45</v>
      </c>
      <c r="B567">
        <v>134</v>
      </c>
      <c r="C567">
        <v>52</v>
      </c>
      <c r="D567" t="s">
        <v>14</v>
      </c>
      <c r="E567" t="s">
        <v>15</v>
      </c>
      <c r="F567" t="s">
        <v>21</v>
      </c>
      <c r="G567" t="s">
        <v>17</v>
      </c>
      <c r="H567">
        <v>1795</v>
      </c>
      <c r="I567" t="s">
        <v>46</v>
      </c>
      <c r="J567">
        <v>11</v>
      </c>
      <c r="K567" t="s">
        <v>38</v>
      </c>
      <c r="L567" t="s">
        <v>38</v>
      </c>
      <c r="M567">
        <v>23.899000000000001</v>
      </c>
      <c r="N567" t="s">
        <v>20</v>
      </c>
      <c r="Q567" t="s">
        <v>100</v>
      </c>
      <c r="R567">
        <v>1</v>
      </c>
    </row>
    <row r="568" spans="1:18" x14ac:dyDescent="0.4">
      <c r="A568" t="s">
        <v>75</v>
      </c>
      <c r="B568">
        <v>16</v>
      </c>
      <c r="C568">
        <v>28</v>
      </c>
      <c r="D568" t="s">
        <v>22</v>
      </c>
      <c r="E568" t="s">
        <v>15</v>
      </c>
      <c r="F568" t="s">
        <v>21</v>
      </c>
      <c r="G568" t="s">
        <v>17</v>
      </c>
      <c r="H568">
        <v>206</v>
      </c>
      <c r="I568" t="s">
        <v>90</v>
      </c>
      <c r="J568">
        <v>8</v>
      </c>
      <c r="K568" t="s">
        <v>58</v>
      </c>
      <c r="L568" t="s">
        <v>58</v>
      </c>
      <c r="M568">
        <v>23.893000000000001</v>
      </c>
      <c r="N568" t="s">
        <v>20</v>
      </c>
      <c r="Q568" t="s">
        <v>100</v>
      </c>
      <c r="R568">
        <v>3</v>
      </c>
    </row>
    <row r="569" spans="1:18" x14ac:dyDescent="0.4">
      <c r="A569" t="s">
        <v>75</v>
      </c>
      <c r="B569">
        <v>22</v>
      </c>
      <c r="C569">
        <v>28</v>
      </c>
      <c r="D569" t="s">
        <v>22</v>
      </c>
      <c r="E569" t="s">
        <v>15</v>
      </c>
      <c r="F569" t="s">
        <v>21</v>
      </c>
      <c r="G569" t="s">
        <v>17</v>
      </c>
      <c r="H569">
        <v>305</v>
      </c>
      <c r="I569" t="s">
        <v>92</v>
      </c>
      <c r="J569">
        <v>9</v>
      </c>
      <c r="K569" t="s">
        <v>33</v>
      </c>
      <c r="L569" t="s">
        <v>33</v>
      </c>
      <c r="M569">
        <v>23.876999999999999</v>
      </c>
      <c r="N569" t="s">
        <v>20</v>
      </c>
      <c r="Q569" t="s">
        <v>101</v>
      </c>
      <c r="R569">
        <v>3</v>
      </c>
    </row>
    <row r="570" spans="1:18" x14ac:dyDescent="0.4">
      <c r="A570" t="s">
        <v>75</v>
      </c>
      <c r="B570">
        <v>107</v>
      </c>
      <c r="C570">
        <v>57</v>
      </c>
      <c r="D570" t="s">
        <v>14</v>
      </c>
      <c r="E570" t="s">
        <v>23</v>
      </c>
      <c r="F570" t="s">
        <v>24</v>
      </c>
      <c r="G570" t="s">
        <v>17</v>
      </c>
      <c r="H570">
        <v>1467</v>
      </c>
      <c r="I570" t="s">
        <v>86</v>
      </c>
      <c r="J570">
        <v>2</v>
      </c>
      <c r="K570" t="s">
        <v>33</v>
      </c>
      <c r="L570" t="s">
        <v>33</v>
      </c>
      <c r="M570">
        <v>23.847999999999999</v>
      </c>
      <c r="N570" t="s">
        <v>20</v>
      </c>
      <c r="Q570" t="s">
        <v>101</v>
      </c>
      <c r="R570">
        <v>2</v>
      </c>
    </row>
    <row r="571" spans="1:18" x14ac:dyDescent="0.4">
      <c r="A571" t="s">
        <v>45</v>
      </c>
      <c r="B571">
        <v>26</v>
      </c>
      <c r="C571">
        <v>39</v>
      </c>
      <c r="D571" t="s">
        <v>14</v>
      </c>
      <c r="E571" t="s">
        <v>15</v>
      </c>
      <c r="F571" t="s">
        <v>27</v>
      </c>
      <c r="G571" t="s">
        <v>17</v>
      </c>
      <c r="H571">
        <v>368</v>
      </c>
      <c r="I571" t="s">
        <v>49</v>
      </c>
      <c r="J571">
        <v>17</v>
      </c>
      <c r="K571" t="s">
        <v>50</v>
      </c>
      <c r="L571" t="s">
        <v>50</v>
      </c>
      <c r="M571">
        <v>23.83</v>
      </c>
      <c r="N571" t="s">
        <v>20</v>
      </c>
      <c r="Q571" t="s">
        <v>101</v>
      </c>
      <c r="R571">
        <v>1</v>
      </c>
    </row>
    <row r="572" spans="1:18" x14ac:dyDescent="0.4">
      <c r="A572" t="s">
        <v>13</v>
      </c>
      <c r="B572">
        <v>146</v>
      </c>
      <c r="C572">
        <v>31</v>
      </c>
      <c r="D572" t="s">
        <v>14</v>
      </c>
      <c r="E572" t="s">
        <v>29</v>
      </c>
      <c r="F572" t="s">
        <v>24</v>
      </c>
      <c r="G572" t="s">
        <v>17</v>
      </c>
      <c r="H572">
        <v>1970</v>
      </c>
      <c r="I572" t="s">
        <v>43</v>
      </c>
      <c r="J572">
        <v>16</v>
      </c>
      <c r="K572">
        <v>160</v>
      </c>
      <c r="L572">
        <v>54</v>
      </c>
      <c r="M572">
        <v>23.82</v>
      </c>
      <c r="N572" t="str">
        <f t="shared" ref="N572:N573" si="42">IF(AND(O572&gt;-8,O572&lt;8),"Yes","No")</f>
        <v>No</v>
      </c>
      <c r="O572">
        <f>(K572/L572) * 100 - 100</f>
        <v>196.2962962962963</v>
      </c>
      <c r="Q572" t="s">
        <v>100</v>
      </c>
      <c r="R572">
        <v>3</v>
      </c>
    </row>
    <row r="573" spans="1:18" x14ac:dyDescent="0.4">
      <c r="A573" t="s">
        <v>13</v>
      </c>
      <c r="B573">
        <v>62</v>
      </c>
      <c r="C573">
        <v>33</v>
      </c>
      <c r="D573" t="s">
        <v>14</v>
      </c>
      <c r="E573" t="s">
        <v>15</v>
      </c>
      <c r="F573" t="s">
        <v>24</v>
      </c>
      <c r="G573" t="s">
        <v>17</v>
      </c>
      <c r="H573">
        <v>811</v>
      </c>
      <c r="I573" t="s">
        <v>31</v>
      </c>
      <c r="J573">
        <v>1</v>
      </c>
      <c r="K573">
        <v>578</v>
      </c>
      <c r="L573">
        <v>578</v>
      </c>
      <c r="M573">
        <v>23.791</v>
      </c>
      <c r="N573" t="str">
        <f t="shared" si="42"/>
        <v>Yes</v>
      </c>
      <c r="O573">
        <f>(K573/L573) * 100 - 100</f>
        <v>0</v>
      </c>
      <c r="Q573" t="s">
        <v>101</v>
      </c>
      <c r="R573">
        <v>1</v>
      </c>
    </row>
    <row r="574" spans="1:18" x14ac:dyDescent="0.4">
      <c r="A574" t="s">
        <v>45</v>
      </c>
      <c r="B574">
        <v>100</v>
      </c>
      <c r="C574">
        <v>36</v>
      </c>
      <c r="D574" t="s">
        <v>14</v>
      </c>
      <c r="E574" t="s">
        <v>23</v>
      </c>
      <c r="F574" t="s">
        <v>24</v>
      </c>
      <c r="G574" t="s">
        <v>17</v>
      </c>
      <c r="H574">
        <v>1374</v>
      </c>
      <c r="I574" t="s">
        <v>72</v>
      </c>
      <c r="J574">
        <v>18</v>
      </c>
      <c r="K574" t="s">
        <v>73</v>
      </c>
      <c r="L574" t="s">
        <v>73</v>
      </c>
      <c r="M574">
        <v>23.73</v>
      </c>
      <c r="N574" t="s">
        <v>20</v>
      </c>
      <c r="Q574" t="s">
        <v>101</v>
      </c>
      <c r="R574">
        <v>3</v>
      </c>
    </row>
    <row r="575" spans="1:18" x14ac:dyDescent="0.4">
      <c r="A575" t="s">
        <v>75</v>
      </c>
      <c r="B575">
        <v>84</v>
      </c>
      <c r="C575">
        <v>27</v>
      </c>
      <c r="D575" t="s">
        <v>22</v>
      </c>
      <c r="E575" t="s">
        <v>15</v>
      </c>
      <c r="F575" t="s">
        <v>21</v>
      </c>
      <c r="G575" t="s">
        <v>17</v>
      </c>
      <c r="H575">
        <v>1124</v>
      </c>
      <c r="I575" t="s">
        <v>92</v>
      </c>
      <c r="J575">
        <v>12</v>
      </c>
      <c r="K575" t="s">
        <v>33</v>
      </c>
      <c r="L575" t="s">
        <v>33</v>
      </c>
      <c r="M575">
        <v>23.689</v>
      </c>
      <c r="N575" t="s">
        <v>20</v>
      </c>
      <c r="Q575" t="s">
        <v>101</v>
      </c>
      <c r="R575">
        <v>3</v>
      </c>
    </row>
    <row r="576" spans="1:18" x14ac:dyDescent="0.4">
      <c r="A576" t="s">
        <v>75</v>
      </c>
      <c r="B576">
        <v>85</v>
      </c>
      <c r="C576">
        <v>34</v>
      </c>
      <c r="D576" t="s">
        <v>22</v>
      </c>
      <c r="E576" t="s">
        <v>15</v>
      </c>
      <c r="F576" t="s">
        <v>27</v>
      </c>
      <c r="G576" t="s">
        <v>17</v>
      </c>
      <c r="H576">
        <v>1122</v>
      </c>
      <c r="I576" t="s">
        <v>88</v>
      </c>
      <c r="J576">
        <v>9</v>
      </c>
      <c r="K576" t="s">
        <v>89</v>
      </c>
      <c r="L576" t="s">
        <v>33</v>
      </c>
      <c r="M576">
        <v>23.673999999999999</v>
      </c>
      <c r="N576" t="s">
        <v>19</v>
      </c>
      <c r="Q576" t="s">
        <v>100</v>
      </c>
      <c r="R576">
        <v>2</v>
      </c>
    </row>
    <row r="577" spans="1:18" x14ac:dyDescent="0.4">
      <c r="A577" t="s">
        <v>13</v>
      </c>
      <c r="B577">
        <v>104</v>
      </c>
      <c r="C577">
        <v>59</v>
      </c>
      <c r="D577" t="s">
        <v>14</v>
      </c>
      <c r="E577" t="s">
        <v>15</v>
      </c>
      <c r="F577" t="s">
        <v>24</v>
      </c>
      <c r="G577" t="s">
        <v>17</v>
      </c>
      <c r="H577">
        <v>1423</v>
      </c>
      <c r="I577" t="s">
        <v>41</v>
      </c>
      <c r="J577">
        <v>12</v>
      </c>
      <c r="K577">
        <v>92</v>
      </c>
      <c r="L577">
        <v>92</v>
      </c>
      <c r="M577">
        <v>23.67</v>
      </c>
      <c r="N577" t="str">
        <f t="shared" ref="N577:N578" si="43">IF(AND(O577&gt;-8,O577&lt;8),"Yes","No")</f>
        <v>Yes</v>
      </c>
      <c r="O577">
        <f>(K577/L577) * 100 - 100</f>
        <v>0</v>
      </c>
      <c r="Q577" t="s">
        <v>101</v>
      </c>
      <c r="R577">
        <v>3</v>
      </c>
    </row>
    <row r="578" spans="1:18" x14ac:dyDescent="0.4">
      <c r="A578" t="s">
        <v>13</v>
      </c>
      <c r="B578">
        <v>113</v>
      </c>
      <c r="C578">
        <v>39</v>
      </c>
      <c r="D578" t="s">
        <v>22</v>
      </c>
      <c r="E578" t="s">
        <v>15</v>
      </c>
      <c r="F578" t="s">
        <v>21</v>
      </c>
      <c r="G578" t="s">
        <v>17</v>
      </c>
      <c r="H578">
        <v>1574</v>
      </c>
      <c r="I578" t="s">
        <v>34</v>
      </c>
      <c r="J578">
        <v>18</v>
      </c>
      <c r="K578">
        <v>560</v>
      </c>
      <c r="L578">
        <v>569</v>
      </c>
      <c r="M578">
        <v>23.669</v>
      </c>
      <c r="N578" t="str">
        <f t="shared" si="43"/>
        <v>Yes</v>
      </c>
      <c r="O578">
        <f>(K578/L578) * 100 - 100</f>
        <v>-1.5817223198594093</v>
      </c>
      <c r="Q578" t="s">
        <v>100</v>
      </c>
      <c r="R578">
        <v>1</v>
      </c>
    </row>
    <row r="579" spans="1:18" x14ac:dyDescent="0.4">
      <c r="A579" t="s">
        <v>45</v>
      </c>
      <c r="B579">
        <v>119</v>
      </c>
      <c r="C579">
        <v>33</v>
      </c>
      <c r="D579" t="s">
        <v>22</v>
      </c>
      <c r="E579" t="s">
        <v>15</v>
      </c>
      <c r="F579" t="s">
        <v>21</v>
      </c>
      <c r="G579" t="s">
        <v>17</v>
      </c>
      <c r="H579">
        <v>1621</v>
      </c>
      <c r="I579" t="s">
        <v>71</v>
      </c>
      <c r="J579">
        <v>7</v>
      </c>
      <c r="K579" t="s">
        <v>33</v>
      </c>
      <c r="L579" t="s">
        <v>33</v>
      </c>
      <c r="M579">
        <v>23.661999999999999</v>
      </c>
      <c r="N579" t="s">
        <v>20</v>
      </c>
      <c r="Q579" t="s">
        <v>101</v>
      </c>
      <c r="R579">
        <v>3</v>
      </c>
    </row>
    <row r="580" spans="1:18" x14ac:dyDescent="0.4">
      <c r="A580" t="s">
        <v>45</v>
      </c>
      <c r="B580">
        <v>155</v>
      </c>
      <c r="C580">
        <v>34</v>
      </c>
      <c r="D580" t="s">
        <v>14</v>
      </c>
      <c r="E580" t="s">
        <v>30</v>
      </c>
      <c r="F580" t="s">
        <v>21</v>
      </c>
      <c r="G580" t="s">
        <v>17</v>
      </c>
      <c r="H580">
        <v>2058</v>
      </c>
      <c r="I580" t="s">
        <v>68</v>
      </c>
      <c r="J580">
        <v>14</v>
      </c>
      <c r="K580" t="s">
        <v>33</v>
      </c>
      <c r="L580" t="s">
        <v>33</v>
      </c>
      <c r="M580">
        <v>23.657</v>
      </c>
      <c r="N580" t="s">
        <v>20</v>
      </c>
      <c r="Q580" t="s">
        <v>100</v>
      </c>
      <c r="R580">
        <v>3</v>
      </c>
    </row>
    <row r="581" spans="1:18" x14ac:dyDescent="0.4">
      <c r="A581" t="s">
        <v>75</v>
      </c>
      <c r="B581">
        <v>62</v>
      </c>
      <c r="C581">
        <v>33</v>
      </c>
      <c r="D581" t="s">
        <v>14</v>
      </c>
      <c r="E581" t="s">
        <v>15</v>
      </c>
      <c r="F581" t="s">
        <v>24</v>
      </c>
      <c r="G581" t="s">
        <v>17</v>
      </c>
      <c r="H581">
        <v>826</v>
      </c>
      <c r="I581" t="s">
        <v>77</v>
      </c>
      <c r="J581">
        <v>16</v>
      </c>
      <c r="K581" t="s">
        <v>33</v>
      </c>
      <c r="L581" t="s">
        <v>33</v>
      </c>
      <c r="M581">
        <v>23.63</v>
      </c>
      <c r="N581" t="s">
        <v>20</v>
      </c>
      <c r="Q581" t="s">
        <v>101</v>
      </c>
      <c r="R581">
        <v>1</v>
      </c>
    </row>
    <row r="582" spans="1:18" x14ac:dyDescent="0.4">
      <c r="A582" t="s">
        <v>45</v>
      </c>
      <c r="B582">
        <v>17</v>
      </c>
      <c r="C582">
        <v>21</v>
      </c>
      <c r="D582" t="s">
        <v>14</v>
      </c>
      <c r="E582" t="s">
        <v>29</v>
      </c>
      <c r="F582" t="s">
        <v>21</v>
      </c>
      <c r="G582" t="s">
        <v>26</v>
      </c>
      <c r="H582">
        <v>196</v>
      </c>
      <c r="I582" t="s">
        <v>49</v>
      </c>
      <c r="J582">
        <v>2</v>
      </c>
      <c r="K582" t="s">
        <v>51</v>
      </c>
      <c r="L582" t="s">
        <v>50</v>
      </c>
      <c r="M582">
        <v>23.626000000000001</v>
      </c>
      <c r="N582" t="s">
        <v>19</v>
      </c>
      <c r="Q582" t="s">
        <v>101</v>
      </c>
      <c r="R582">
        <v>1</v>
      </c>
    </row>
    <row r="583" spans="1:18" x14ac:dyDescent="0.4">
      <c r="A583" t="s">
        <v>45</v>
      </c>
      <c r="B583">
        <v>27</v>
      </c>
      <c r="C583">
        <v>35</v>
      </c>
      <c r="D583" t="s">
        <v>14</v>
      </c>
      <c r="E583" t="s">
        <v>15</v>
      </c>
      <c r="F583" t="s">
        <v>27</v>
      </c>
      <c r="G583" t="s">
        <v>17</v>
      </c>
      <c r="H583">
        <v>339</v>
      </c>
      <c r="I583" t="s">
        <v>46</v>
      </c>
      <c r="J583">
        <v>2</v>
      </c>
      <c r="K583" t="s">
        <v>38</v>
      </c>
      <c r="L583" t="s">
        <v>38</v>
      </c>
      <c r="M583">
        <v>23.619</v>
      </c>
      <c r="N583" t="s">
        <v>20</v>
      </c>
      <c r="Q583" t="s">
        <v>100</v>
      </c>
      <c r="R583">
        <v>1</v>
      </c>
    </row>
    <row r="584" spans="1:18" x14ac:dyDescent="0.4">
      <c r="A584" t="s">
        <v>13</v>
      </c>
      <c r="B584">
        <v>97</v>
      </c>
      <c r="C584">
        <v>53</v>
      </c>
      <c r="D584" t="s">
        <v>14</v>
      </c>
      <c r="E584" t="s">
        <v>15</v>
      </c>
      <c r="F584" t="s">
        <v>21</v>
      </c>
      <c r="G584" t="s">
        <v>17</v>
      </c>
      <c r="H584">
        <v>1319</v>
      </c>
      <c r="I584" t="s">
        <v>35</v>
      </c>
      <c r="J584">
        <v>17</v>
      </c>
      <c r="K584">
        <v>80</v>
      </c>
      <c r="L584">
        <v>81</v>
      </c>
      <c r="M584">
        <v>23.529</v>
      </c>
      <c r="N584" t="str">
        <f>IF(AND(O584&gt;-8,O584&lt;8),"Yes","No")</f>
        <v>Yes</v>
      </c>
      <c r="O584">
        <f>(K584/L584) * 100 - 100</f>
        <v>-1.2345679012345698</v>
      </c>
      <c r="Q584" t="s">
        <v>100</v>
      </c>
      <c r="R584">
        <v>2</v>
      </c>
    </row>
    <row r="585" spans="1:18" x14ac:dyDescent="0.4">
      <c r="A585" t="s">
        <v>45</v>
      </c>
      <c r="B585">
        <v>62</v>
      </c>
      <c r="C585">
        <v>33</v>
      </c>
      <c r="D585" t="s">
        <v>14</v>
      </c>
      <c r="E585" t="s">
        <v>15</v>
      </c>
      <c r="F585" t="s">
        <v>24</v>
      </c>
      <c r="G585" t="s">
        <v>17</v>
      </c>
      <c r="H585">
        <v>819</v>
      </c>
      <c r="I585" t="s">
        <v>56</v>
      </c>
      <c r="J585">
        <v>9</v>
      </c>
      <c r="K585" t="s">
        <v>50</v>
      </c>
      <c r="L585" t="s">
        <v>50</v>
      </c>
      <c r="M585">
        <v>23.463999999999999</v>
      </c>
      <c r="N585" t="s">
        <v>20</v>
      </c>
      <c r="Q585" t="s">
        <v>100</v>
      </c>
      <c r="R585">
        <v>1</v>
      </c>
    </row>
    <row r="586" spans="1:18" x14ac:dyDescent="0.4">
      <c r="A586" t="s">
        <v>13</v>
      </c>
      <c r="B586">
        <v>147</v>
      </c>
      <c r="C586">
        <v>32</v>
      </c>
      <c r="D586" t="s">
        <v>14</v>
      </c>
      <c r="E586" t="s">
        <v>23</v>
      </c>
      <c r="F586" t="s">
        <v>21</v>
      </c>
      <c r="G586" t="s">
        <v>17</v>
      </c>
      <c r="H586">
        <v>1961</v>
      </c>
      <c r="I586" t="s">
        <v>43</v>
      </c>
      <c r="J586">
        <v>1</v>
      </c>
      <c r="K586">
        <v>55</v>
      </c>
      <c r="L586">
        <v>54</v>
      </c>
      <c r="M586">
        <v>23.442</v>
      </c>
      <c r="N586" t="str">
        <f>IF(AND(O586&gt;-8,O586&lt;8),"Yes","No")</f>
        <v>Yes</v>
      </c>
      <c r="O586">
        <f>(K586/L586) * 100 - 100</f>
        <v>1.8518518518518619</v>
      </c>
      <c r="Q586" t="s">
        <v>100</v>
      </c>
      <c r="R586">
        <v>3</v>
      </c>
    </row>
    <row r="587" spans="1:18" x14ac:dyDescent="0.4">
      <c r="A587" t="s">
        <v>75</v>
      </c>
      <c r="B587">
        <v>126</v>
      </c>
      <c r="C587">
        <v>25</v>
      </c>
      <c r="D587" t="s">
        <v>14</v>
      </c>
      <c r="E587" t="s">
        <v>15</v>
      </c>
      <c r="F587" t="s">
        <v>21</v>
      </c>
      <c r="G587" t="s">
        <v>17</v>
      </c>
      <c r="H587">
        <v>1690</v>
      </c>
      <c r="I587" t="s">
        <v>80</v>
      </c>
      <c r="J587">
        <v>4</v>
      </c>
      <c r="K587" t="s">
        <v>82</v>
      </c>
      <c r="L587" t="s">
        <v>48</v>
      </c>
      <c r="M587">
        <v>23.427</v>
      </c>
      <c r="N587" t="s">
        <v>19</v>
      </c>
      <c r="Q587" t="s">
        <v>100</v>
      </c>
      <c r="R587">
        <v>2</v>
      </c>
    </row>
    <row r="588" spans="1:18" x14ac:dyDescent="0.4">
      <c r="A588" t="s">
        <v>45</v>
      </c>
      <c r="B588">
        <v>162</v>
      </c>
      <c r="C588">
        <v>32</v>
      </c>
      <c r="D588" t="s">
        <v>14</v>
      </c>
      <c r="E588" t="s">
        <v>23</v>
      </c>
      <c r="F588" t="s">
        <v>27</v>
      </c>
      <c r="G588" t="s">
        <v>17</v>
      </c>
      <c r="H588">
        <v>2169</v>
      </c>
      <c r="I588" t="s">
        <v>60</v>
      </c>
      <c r="J588">
        <v>11</v>
      </c>
      <c r="K588" t="s">
        <v>58</v>
      </c>
      <c r="L588" t="s">
        <v>58</v>
      </c>
      <c r="M588">
        <v>23.396000000000001</v>
      </c>
      <c r="N588" t="s">
        <v>20</v>
      </c>
      <c r="Q588" t="s">
        <v>101</v>
      </c>
      <c r="R588">
        <v>2</v>
      </c>
    </row>
    <row r="589" spans="1:18" x14ac:dyDescent="0.4">
      <c r="A589" t="s">
        <v>45</v>
      </c>
      <c r="B589">
        <v>104</v>
      </c>
      <c r="C589">
        <v>59</v>
      </c>
      <c r="D589" t="s">
        <v>14</v>
      </c>
      <c r="E589" t="s">
        <v>15</v>
      </c>
      <c r="F589" t="s">
        <v>24</v>
      </c>
      <c r="G589" t="s">
        <v>17</v>
      </c>
      <c r="H589">
        <v>1424</v>
      </c>
      <c r="I589" t="s">
        <v>60</v>
      </c>
      <c r="J589">
        <v>13</v>
      </c>
      <c r="K589" t="s">
        <v>58</v>
      </c>
      <c r="L589" t="s">
        <v>58</v>
      </c>
      <c r="M589">
        <v>23.372</v>
      </c>
      <c r="N589" t="s">
        <v>20</v>
      </c>
      <c r="Q589" t="s">
        <v>101</v>
      </c>
      <c r="R589">
        <v>2</v>
      </c>
    </row>
    <row r="590" spans="1:18" x14ac:dyDescent="0.4">
      <c r="A590" t="s">
        <v>45</v>
      </c>
      <c r="B590">
        <v>93</v>
      </c>
      <c r="C590">
        <v>29</v>
      </c>
      <c r="D590" t="s">
        <v>22</v>
      </c>
      <c r="E590" t="s">
        <v>15</v>
      </c>
      <c r="F590" t="s">
        <v>21</v>
      </c>
      <c r="G590" t="s">
        <v>17</v>
      </c>
      <c r="H590">
        <v>1264</v>
      </c>
      <c r="I590" t="s">
        <v>47</v>
      </c>
      <c r="J590">
        <v>18</v>
      </c>
      <c r="K590" t="s">
        <v>38</v>
      </c>
      <c r="L590" t="s">
        <v>38</v>
      </c>
      <c r="M590">
        <v>23.306000000000001</v>
      </c>
      <c r="N590" t="s">
        <v>20</v>
      </c>
      <c r="Q590" t="s">
        <v>101</v>
      </c>
      <c r="R590">
        <v>1</v>
      </c>
    </row>
    <row r="591" spans="1:18" x14ac:dyDescent="0.4">
      <c r="A591" t="s">
        <v>75</v>
      </c>
      <c r="B591">
        <v>17</v>
      </c>
      <c r="C591">
        <v>21</v>
      </c>
      <c r="D591" t="s">
        <v>14</v>
      </c>
      <c r="E591" t="s">
        <v>29</v>
      </c>
      <c r="F591" t="s">
        <v>21</v>
      </c>
      <c r="G591" t="s">
        <v>26</v>
      </c>
      <c r="H591">
        <v>211</v>
      </c>
      <c r="I591" t="s">
        <v>92</v>
      </c>
      <c r="J591">
        <v>8</v>
      </c>
      <c r="K591" t="s">
        <v>33</v>
      </c>
      <c r="L591" t="s">
        <v>33</v>
      </c>
      <c r="M591">
        <v>23.303999999999998</v>
      </c>
      <c r="N591" t="s">
        <v>20</v>
      </c>
      <c r="Q591" t="s">
        <v>101</v>
      </c>
      <c r="R591">
        <v>3</v>
      </c>
    </row>
    <row r="592" spans="1:18" x14ac:dyDescent="0.4">
      <c r="A592" t="s">
        <v>45</v>
      </c>
      <c r="B592">
        <v>160</v>
      </c>
      <c r="C592">
        <v>62</v>
      </c>
      <c r="D592" t="s">
        <v>22</v>
      </c>
      <c r="E592" t="s">
        <v>15</v>
      </c>
      <c r="F592" t="s">
        <v>21</v>
      </c>
      <c r="G592" t="s">
        <v>17</v>
      </c>
      <c r="H592">
        <v>2130</v>
      </c>
      <c r="I592" t="s">
        <v>63</v>
      </c>
      <c r="J592">
        <v>8</v>
      </c>
      <c r="K592" t="s">
        <v>48</v>
      </c>
      <c r="L592" t="s">
        <v>48</v>
      </c>
      <c r="M592">
        <v>23.298999999999999</v>
      </c>
      <c r="N592" t="s">
        <v>20</v>
      </c>
      <c r="Q592" t="s">
        <v>100</v>
      </c>
      <c r="R592">
        <v>2</v>
      </c>
    </row>
    <row r="593" spans="1:18" x14ac:dyDescent="0.4">
      <c r="A593" t="s">
        <v>45</v>
      </c>
      <c r="B593">
        <v>16</v>
      </c>
      <c r="C593">
        <v>28</v>
      </c>
      <c r="D593" t="s">
        <v>22</v>
      </c>
      <c r="E593" t="s">
        <v>15</v>
      </c>
      <c r="F593" t="s">
        <v>21</v>
      </c>
      <c r="G593" t="s">
        <v>17</v>
      </c>
      <c r="H593">
        <v>210</v>
      </c>
      <c r="I593" t="s">
        <v>68</v>
      </c>
      <c r="J593">
        <v>10</v>
      </c>
      <c r="K593" t="s">
        <v>33</v>
      </c>
      <c r="L593" t="s">
        <v>33</v>
      </c>
      <c r="M593">
        <v>23.295000000000002</v>
      </c>
      <c r="N593" t="s">
        <v>20</v>
      </c>
      <c r="Q593" t="s">
        <v>100</v>
      </c>
      <c r="R593">
        <v>3</v>
      </c>
    </row>
    <row r="594" spans="1:18" x14ac:dyDescent="0.4">
      <c r="A594" t="s">
        <v>75</v>
      </c>
      <c r="B594">
        <v>141</v>
      </c>
      <c r="C594">
        <v>39</v>
      </c>
      <c r="D594" t="s">
        <v>22</v>
      </c>
      <c r="E594" t="s">
        <v>15</v>
      </c>
      <c r="F594" t="s">
        <v>21</v>
      </c>
      <c r="G594" t="s">
        <v>17</v>
      </c>
      <c r="H594">
        <v>1871</v>
      </c>
      <c r="I594" t="s">
        <v>78</v>
      </c>
      <c r="J594">
        <v>4</v>
      </c>
      <c r="K594" t="s">
        <v>58</v>
      </c>
      <c r="L594" t="s">
        <v>58</v>
      </c>
      <c r="M594">
        <v>23.291</v>
      </c>
      <c r="N594" t="s">
        <v>20</v>
      </c>
      <c r="Q594" t="s">
        <v>101</v>
      </c>
      <c r="R594">
        <v>1</v>
      </c>
    </row>
    <row r="595" spans="1:18" x14ac:dyDescent="0.4">
      <c r="A595" t="s">
        <v>45</v>
      </c>
      <c r="B595">
        <v>139</v>
      </c>
      <c r="C595">
        <v>72</v>
      </c>
      <c r="D595" t="s">
        <v>14</v>
      </c>
      <c r="E595" t="s">
        <v>23</v>
      </c>
      <c r="F595" t="s">
        <v>24</v>
      </c>
      <c r="G595" t="s">
        <v>17</v>
      </c>
      <c r="H595">
        <v>1841</v>
      </c>
      <c r="I595" t="s">
        <v>47</v>
      </c>
      <c r="J595">
        <v>2</v>
      </c>
      <c r="K595" t="s">
        <v>38</v>
      </c>
      <c r="L595" t="s">
        <v>38</v>
      </c>
      <c r="M595">
        <v>23.279</v>
      </c>
      <c r="N595" t="s">
        <v>20</v>
      </c>
      <c r="Q595" t="s">
        <v>101</v>
      </c>
      <c r="R595">
        <v>1</v>
      </c>
    </row>
    <row r="596" spans="1:18" x14ac:dyDescent="0.4">
      <c r="A596" t="s">
        <v>75</v>
      </c>
      <c r="B596">
        <v>66</v>
      </c>
      <c r="C596">
        <v>43</v>
      </c>
      <c r="D596" t="s">
        <v>14</v>
      </c>
      <c r="E596" t="s">
        <v>28</v>
      </c>
      <c r="F596" t="s">
        <v>21</v>
      </c>
      <c r="G596" t="s">
        <v>17</v>
      </c>
      <c r="H596">
        <v>881</v>
      </c>
      <c r="I596" t="s">
        <v>90</v>
      </c>
      <c r="J596">
        <v>7</v>
      </c>
      <c r="K596" t="s">
        <v>58</v>
      </c>
      <c r="L596" t="s">
        <v>58</v>
      </c>
      <c r="M596">
        <v>23.23</v>
      </c>
      <c r="N596" t="s">
        <v>20</v>
      </c>
      <c r="Q596" t="s">
        <v>100</v>
      </c>
      <c r="R596">
        <v>3</v>
      </c>
    </row>
    <row r="597" spans="1:18" x14ac:dyDescent="0.4">
      <c r="A597" t="s">
        <v>75</v>
      </c>
      <c r="B597">
        <v>16</v>
      </c>
      <c r="C597">
        <v>28</v>
      </c>
      <c r="D597" t="s">
        <v>22</v>
      </c>
      <c r="E597" t="s">
        <v>15</v>
      </c>
      <c r="F597" t="s">
        <v>21</v>
      </c>
      <c r="G597" t="s">
        <v>17</v>
      </c>
      <c r="H597">
        <v>227</v>
      </c>
      <c r="I597" t="s">
        <v>86</v>
      </c>
      <c r="J597">
        <v>18</v>
      </c>
      <c r="K597" t="s">
        <v>33</v>
      </c>
      <c r="L597" t="s">
        <v>33</v>
      </c>
      <c r="M597">
        <v>23.198</v>
      </c>
      <c r="N597" t="s">
        <v>20</v>
      </c>
      <c r="Q597" t="s">
        <v>101</v>
      </c>
      <c r="R597">
        <v>2</v>
      </c>
    </row>
    <row r="598" spans="1:18" x14ac:dyDescent="0.4">
      <c r="A598" t="s">
        <v>75</v>
      </c>
      <c r="B598">
        <v>151</v>
      </c>
      <c r="C598">
        <v>65</v>
      </c>
      <c r="D598" t="s">
        <v>22</v>
      </c>
      <c r="E598" t="s">
        <v>29</v>
      </c>
      <c r="F598" t="s">
        <v>27</v>
      </c>
      <c r="G598" t="s">
        <v>17</v>
      </c>
      <c r="H598">
        <v>2034</v>
      </c>
      <c r="I598" t="s">
        <v>85</v>
      </c>
      <c r="J598">
        <v>12</v>
      </c>
      <c r="K598" t="s">
        <v>48</v>
      </c>
      <c r="L598" t="s">
        <v>48</v>
      </c>
      <c r="M598">
        <v>23.16</v>
      </c>
      <c r="N598" t="s">
        <v>20</v>
      </c>
      <c r="Q598" t="s">
        <v>101</v>
      </c>
      <c r="R598">
        <v>2</v>
      </c>
    </row>
    <row r="599" spans="1:18" x14ac:dyDescent="0.4">
      <c r="A599" t="s">
        <v>13</v>
      </c>
      <c r="B599">
        <v>63</v>
      </c>
      <c r="C599">
        <v>48</v>
      </c>
      <c r="D599" t="s">
        <v>14</v>
      </c>
      <c r="E599" t="s">
        <v>30</v>
      </c>
      <c r="F599" t="s">
        <v>27</v>
      </c>
      <c r="G599" t="s">
        <v>17</v>
      </c>
      <c r="H599">
        <v>829</v>
      </c>
      <c r="I599" t="s">
        <v>42</v>
      </c>
      <c r="J599">
        <v>1</v>
      </c>
      <c r="K599">
        <v>54</v>
      </c>
      <c r="L599">
        <v>54</v>
      </c>
      <c r="M599">
        <v>23.151</v>
      </c>
      <c r="N599" t="str">
        <f>IF(AND(O599&gt;-8,O599&lt;8),"Yes","No")</f>
        <v>Yes</v>
      </c>
      <c r="O599">
        <f>(K599/L599) * 100 - 100</f>
        <v>0</v>
      </c>
      <c r="Q599" t="s">
        <v>101</v>
      </c>
      <c r="R599">
        <v>3</v>
      </c>
    </row>
    <row r="600" spans="1:18" x14ac:dyDescent="0.4">
      <c r="A600" t="s">
        <v>75</v>
      </c>
      <c r="B600">
        <v>161</v>
      </c>
      <c r="C600">
        <v>37</v>
      </c>
      <c r="D600" t="s">
        <v>14</v>
      </c>
      <c r="E600" t="s">
        <v>15</v>
      </c>
      <c r="F600" t="s">
        <v>16</v>
      </c>
      <c r="G600" t="s">
        <v>17</v>
      </c>
      <c r="H600">
        <v>2151</v>
      </c>
      <c r="I600" t="s">
        <v>90</v>
      </c>
      <c r="J600">
        <v>11</v>
      </c>
      <c r="K600" t="s">
        <v>58</v>
      </c>
      <c r="L600" t="s">
        <v>58</v>
      </c>
      <c r="M600">
        <v>23.132999999999999</v>
      </c>
      <c r="N600" t="s">
        <v>20</v>
      </c>
      <c r="Q600" t="s">
        <v>100</v>
      </c>
      <c r="R600">
        <v>3</v>
      </c>
    </row>
    <row r="601" spans="1:18" x14ac:dyDescent="0.4">
      <c r="A601" t="s">
        <v>45</v>
      </c>
      <c r="B601">
        <v>111</v>
      </c>
      <c r="C601">
        <v>31</v>
      </c>
      <c r="D601" t="s">
        <v>14</v>
      </c>
      <c r="E601" t="s">
        <v>15</v>
      </c>
      <c r="F601" t="s">
        <v>21</v>
      </c>
      <c r="G601" t="s">
        <v>17</v>
      </c>
      <c r="H601">
        <v>1525</v>
      </c>
      <c r="I601" t="s">
        <v>74</v>
      </c>
      <c r="J601">
        <v>5</v>
      </c>
      <c r="K601" t="s">
        <v>73</v>
      </c>
      <c r="L601" t="s">
        <v>73</v>
      </c>
      <c r="M601">
        <v>23.123000000000001</v>
      </c>
      <c r="N601" t="s">
        <v>20</v>
      </c>
      <c r="Q601" t="s">
        <v>100</v>
      </c>
      <c r="R601">
        <v>3</v>
      </c>
    </row>
    <row r="602" spans="1:18" x14ac:dyDescent="0.4">
      <c r="A602" t="s">
        <v>45</v>
      </c>
      <c r="B602">
        <v>49</v>
      </c>
      <c r="C602">
        <v>31</v>
      </c>
      <c r="D602" t="s">
        <v>22</v>
      </c>
      <c r="E602" t="s">
        <v>15</v>
      </c>
      <c r="F602" t="s">
        <v>21</v>
      </c>
      <c r="G602" t="s">
        <v>17</v>
      </c>
      <c r="H602">
        <v>604</v>
      </c>
      <c r="I602" t="s">
        <v>61</v>
      </c>
      <c r="J602">
        <v>1</v>
      </c>
      <c r="K602" t="s">
        <v>48</v>
      </c>
      <c r="L602" t="s">
        <v>48</v>
      </c>
      <c r="M602">
        <v>23.091000000000001</v>
      </c>
      <c r="N602" t="s">
        <v>20</v>
      </c>
      <c r="Q602" t="s">
        <v>101</v>
      </c>
      <c r="R602">
        <v>2</v>
      </c>
    </row>
    <row r="603" spans="1:18" x14ac:dyDescent="0.4">
      <c r="A603" t="s">
        <v>75</v>
      </c>
      <c r="B603">
        <v>139</v>
      </c>
      <c r="C603">
        <v>72</v>
      </c>
      <c r="D603" t="s">
        <v>14</v>
      </c>
      <c r="E603" t="s">
        <v>23</v>
      </c>
      <c r="F603" t="s">
        <v>24</v>
      </c>
      <c r="G603" t="s">
        <v>17</v>
      </c>
      <c r="H603">
        <v>1851</v>
      </c>
      <c r="I603" t="s">
        <v>91</v>
      </c>
      <c r="J603">
        <v>12</v>
      </c>
      <c r="K603" t="s">
        <v>58</v>
      </c>
      <c r="L603" t="s">
        <v>58</v>
      </c>
      <c r="M603">
        <v>23.042999999999999</v>
      </c>
      <c r="N603" t="s">
        <v>20</v>
      </c>
      <c r="Q603" t="s">
        <v>101</v>
      </c>
      <c r="R603">
        <v>3</v>
      </c>
    </row>
    <row r="604" spans="1:18" x14ac:dyDescent="0.4">
      <c r="A604" t="s">
        <v>13</v>
      </c>
      <c r="B604">
        <v>86</v>
      </c>
      <c r="C604">
        <v>34</v>
      </c>
      <c r="D604" t="s">
        <v>14</v>
      </c>
      <c r="E604" t="s">
        <v>15</v>
      </c>
      <c r="F604" t="s">
        <v>24</v>
      </c>
      <c r="G604" t="s">
        <v>17</v>
      </c>
      <c r="H604">
        <v>1139</v>
      </c>
      <c r="I604" t="s">
        <v>18</v>
      </c>
      <c r="J604">
        <v>1</v>
      </c>
      <c r="K604">
        <v>575</v>
      </c>
      <c r="L604">
        <v>578</v>
      </c>
      <c r="M604">
        <v>23.023</v>
      </c>
      <c r="N604" t="str">
        <f>IF(AND(O604&gt;-8,O604&lt;8),"Yes","No")</f>
        <v>Yes</v>
      </c>
      <c r="O604">
        <f>(K604/L604) * 100 - 100</f>
        <v>-0.51903114186850985</v>
      </c>
      <c r="Q604" t="s">
        <v>100</v>
      </c>
      <c r="R604">
        <v>1</v>
      </c>
    </row>
    <row r="605" spans="1:18" x14ac:dyDescent="0.4">
      <c r="A605" t="s">
        <v>75</v>
      </c>
      <c r="B605">
        <v>102</v>
      </c>
      <c r="C605">
        <v>45</v>
      </c>
      <c r="D605" t="s">
        <v>22</v>
      </c>
      <c r="E605" t="s">
        <v>15</v>
      </c>
      <c r="F605" t="s">
        <v>27</v>
      </c>
      <c r="G605" t="s">
        <v>17</v>
      </c>
      <c r="H605">
        <v>1376</v>
      </c>
      <c r="I605" t="s">
        <v>94</v>
      </c>
      <c r="J605">
        <v>1</v>
      </c>
      <c r="K605" t="s">
        <v>33</v>
      </c>
      <c r="L605" t="s">
        <v>33</v>
      </c>
      <c r="M605">
        <v>23</v>
      </c>
      <c r="N605" t="s">
        <v>20</v>
      </c>
      <c r="Q605" t="s">
        <v>100</v>
      </c>
      <c r="R605">
        <v>3</v>
      </c>
    </row>
    <row r="606" spans="1:18" x14ac:dyDescent="0.4">
      <c r="A606" t="s">
        <v>75</v>
      </c>
      <c r="B606">
        <v>135</v>
      </c>
      <c r="C606">
        <v>37</v>
      </c>
      <c r="D606" t="s">
        <v>22</v>
      </c>
      <c r="E606" t="s">
        <v>15</v>
      </c>
      <c r="F606" t="s">
        <v>21</v>
      </c>
      <c r="G606" t="s">
        <v>17</v>
      </c>
      <c r="H606">
        <v>1815</v>
      </c>
      <c r="I606" t="s">
        <v>76</v>
      </c>
      <c r="J606">
        <v>13</v>
      </c>
      <c r="K606" t="s">
        <v>33</v>
      </c>
      <c r="L606" t="s">
        <v>33</v>
      </c>
      <c r="M606">
        <v>22.972000000000001</v>
      </c>
      <c r="N606" t="s">
        <v>20</v>
      </c>
      <c r="Q606" t="s">
        <v>100</v>
      </c>
      <c r="R606">
        <v>1</v>
      </c>
    </row>
    <row r="607" spans="1:18" x14ac:dyDescent="0.4">
      <c r="A607" t="s">
        <v>13</v>
      </c>
      <c r="B607">
        <v>20</v>
      </c>
      <c r="C607">
        <v>44</v>
      </c>
      <c r="D607" t="s">
        <v>14</v>
      </c>
      <c r="E607" t="s">
        <v>15</v>
      </c>
      <c r="F607" t="s">
        <v>24</v>
      </c>
      <c r="G607" t="s">
        <v>17</v>
      </c>
      <c r="H607">
        <v>263</v>
      </c>
      <c r="I607" t="s">
        <v>18</v>
      </c>
      <c r="J607">
        <v>12</v>
      </c>
      <c r="K607">
        <v>560</v>
      </c>
      <c r="L607">
        <v>578</v>
      </c>
      <c r="M607">
        <v>22.960999999999999</v>
      </c>
      <c r="N607" t="str">
        <f>IF(AND(O607&gt;-8,O607&lt;8),"Yes","No")</f>
        <v>Yes</v>
      </c>
      <c r="O607">
        <f>(K607/L607) * 100 - 100</f>
        <v>-3.1141868512110733</v>
      </c>
      <c r="Q607" t="s">
        <v>100</v>
      </c>
      <c r="R607">
        <v>1</v>
      </c>
    </row>
    <row r="608" spans="1:18" x14ac:dyDescent="0.4">
      <c r="A608" t="s">
        <v>45</v>
      </c>
      <c r="B608">
        <v>143</v>
      </c>
      <c r="C608">
        <v>36</v>
      </c>
      <c r="D608" t="s">
        <v>14</v>
      </c>
      <c r="E608" t="s">
        <v>15</v>
      </c>
      <c r="F608" t="s">
        <v>27</v>
      </c>
      <c r="G608" t="s">
        <v>17</v>
      </c>
      <c r="H608">
        <v>1912</v>
      </c>
      <c r="I608" t="s">
        <v>56</v>
      </c>
      <c r="J608">
        <v>17</v>
      </c>
      <c r="K608" t="s">
        <v>50</v>
      </c>
      <c r="L608" t="s">
        <v>50</v>
      </c>
      <c r="M608">
        <v>22.957000000000001</v>
      </c>
      <c r="N608" t="s">
        <v>20</v>
      </c>
      <c r="Q608" t="s">
        <v>100</v>
      </c>
      <c r="R608">
        <v>1</v>
      </c>
    </row>
    <row r="609" spans="1:18" x14ac:dyDescent="0.4">
      <c r="A609" t="s">
        <v>13</v>
      </c>
      <c r="B609">
        <v>62</v>
      </c>
      <c r="C609">
        <v>33</v>
      </c>
      <c r="D609" t="s">
        <v>14</v>
      </c>
      <c r="E609" t="s">
        <v>15</v>
      </c>
      <c r="F609" t="s">
        <v>24</v>
      </c>
      <c r="G609" t="s">
        <v>17</v>
      </c>
      <c r="H609">
        <v>823</v>
      </c>
      <c r="I609" t="s">
        <v>36</v>
      </c>
      <c r="J609">
        <v>13</v>
      </c>
      <c r="K609">
        <v>81</v>
      </c>
      <c r="L609">
        <v>81</v>
      </c>
      <c r="M609">
        <v>22.919</v>
      </c>
      <c r="N609" t="str">
        <f t="shared" ref="N609:N610" si="44">IF(AND(O609&gt;-8,O609&lt;8),"Yes","No")</f>
        <v>Yes</v>
      </c>
      <c r="O609">
        <f>(K609/L609) * 100 - 100</f>
        <v>0</v>
      </c>
      <c r="Q609" t="s">
        <v>101</v>
      </c>
      <c r="R609">
        <v>2</v>
      </c>
    </row>
    <row r="610" spans="1:18" x14ac:dyDescent="0.4">
      <c r="A610" t="s">
        <v>13</v>
      </c>
      <c r="B610">
        <v>69</v>
      </c>
      <c r="C610">
        <v>60</v>
      </c>
      <c r="D610" t="s">
        <v>22</v>
      </c>
      <c r="E610" t="s">
        <v>15</v>
      </c>
      <c r="F610" t="s">
        <v>21</v>
      </c>
      <c r="G610" t="s">
        <v>17</v>
      </c>
      <c r="H610">
        <v>911</v>
      </c>
      <c r="I610" t="s">
        <v>40</v>
      </c>
      <c r="J610">
        <v>15</v>
      </c>
      <c r="K610">
        <v>25</v>
      </c>
      <c r="L610">
        <v>92</v>
      </c>
      <c r="M610">
        <v>22.91</v>
      </c>
      <c r="N610" t="str">
        <f t="shared" si="44"/>
        <v>No</v>
      </c>
      <c r="O610">
        <f>(K610/L610) * 100 - 100</f>
        <v>-72.826086956521749</v>
      </c>
      <c r="Q610" t="s">
        <v>100</v>
      </c>
      <c r="R610">
        <v>3</v>
      </c>
    </row>
    <row r="611" spans="1:18" x14ac:dyDescent="0.4">
      <c r="A611" t="s">
        <v>75</v>
      </c>
      <c r="B611">
        <v>7</v>
      </c>
      <c r="C611">
        <v>20</v>
      </c>
      <c r="D611" t="s">
        <v>14</v>
      </c>
      <c r="E611" t="s">
        <v>25</v>
      </c>
      <c r="F611" t="s">
        <v>21</v>
      </c>
      <c r="G611" t="s">
        <v>26</v>
      </c>
      <c r="H611">
        <v>114</v>
      </c>
      <c r="I611" t="s">
        <v>86</v>
      </c>
      <c r="J611">
        <v>6</v>
      </c>
      <c r="K611" t="s">
        <v>33</v>
      </c>
      <c r="L611" t="s">
        <v>33</v>
      </c>
      <c r="M611">
        <v>22.841000000000001</v>
      </c>
      <c r="N611" t="s">
        <v>20</v>
      </c>
      <c r="Q611" t="s">
        <v>101</v>
      </c>
      <c r="R611">
        <v>2</v>
      </c>
    </row>
    <row r="612" spans="1:18" x14ac:dyDescent="0.4">
      <c r="A612" t="s">
        <v>45</v>
      </c>
      <c r="B612">
        <v>120</v>
      </c>
      <c r="C612">
        <v>33</v>
      </c>
      <c r="D612" t="s">
        <v>14</v>
      </c>
      <c r="E612" t="s">
        <v>15</v>
      </c>
      <c r="F612" t="s">
        <v>27</v>
      </c>
      <c r="G612" t="s">
        <v>17</v>
      </c>
      <c r="H612">
        <v>1645</v>
      </c>
      <c r="I612" t="s">
        <v>63</v>
      </c>
      <c r="J612">
        <v>13</v>
      </c>
      <c r="K612" t="s">
        <v>48</v>
      </c>
      <c r="L612" t="s">
        <v>48</v>
      </c>
      <c r="M612">
        <v>22.766999999999999</v>
      </c>
      <c r="N612" t="s">
        <v>20</v>
      </c>
      <c r="Q612" t="s">
        <v>100</v>
      </c>
      <c r="R612">
        <v>2</v>
      </c>
    </row>
    <row r="613" spans="1:18" x14ac:dyDescent="0.4">
      <c r="A613" t="s">
        <v>45</v>
      </c>
      <c r="B613">
        <v>66</v>
      </c>
      <c r="C613">
        <v>43</v>
      </c>
      <c r="D613" t="s">
        <v>14</v>
      </c>
      <c r="E613" t="s">
        <v>28</v>
      </c>
      <c r="F613" t="s">
        <v>21</v>
      </c>
      <c r="G613" t="s">
        <v>17</v>
      </c>
      <c r="H613">
        <v>884</v>
      </c>
      <c r="I613" t="s">
        <v>72</v>
      </c>
      <c r="J613">
        <v>10</v>
      </c>
      <c r="K613" t="s">
        <v>73</v>
      </c>
      <c r="L613" t="s">
        <v>73</v>
      </c>
      <c r="M613">
        <v>22.76</v>
      </c>
      <c r="N613" t="s">
        <v>20</v>
      </c>
      <c r="Q613" t="s">
        <v>101</v>
      </c>
      <c r="R613">
        <v>3</v>
      </c>
    </row>
    <row r="614" spans="1:18" x14ac:dyDescent="0.4">
      <c r="A614" t="s">
        <v>45</v>
      </c>
      <c r="B614">
        <v>73</v>
      </c>
      <c r="C614">
        <v>30</v>
      </c>
      <c r="D614" t="s">
        <v>14</v>
      </c>
      <c r="E614" t="s">
        <v>15</v>
      </c>
      <c r="F614" t="s">
        <v>21</v>
      </c>
      <c r="G614" t="s">
        <v>17</v>
      </c>
      <c r="H614">
        <v>939</v>
      </c>
      <c r="I614" t="s">
        <v>68</v>
      </c>
      <c r="J614">
        <v>4</v>
      </c>
      <c r="K614" t="s">
        <v>33</v>
      </c>
      <c r="L614" t="s">
        <v>33</v>
      </c>
      <c r="M614">
        <v>22.719000000000001</v>
      </c>
      <c r="N614" t="s">
        <v>20</v>
      </c>
      <c r="Q614" t="s">
        <v>100</v>
      </c>
      <c r="R614">
        <v>3</v>
      </c>
    </row>
    <row r="615" spans="1:18" x14ac:dyDescent="0.4">
      <c r="A615" t="s">
        <v>13</v>
      </c>
      <c r="B615">
        <v>84</v>
      </c>
      <c r="C615">
        <v>27</v>
      </c>
      <c r="D615" t="s">
        <v>22</v>
      </c>
      <c r="E615" t="s">
        <v>15</v>
      </c>
      <c r="F615" t="s">
        <v>21</v>
      </c>
      <c r="G615" t="s">
        <v>17</v>
      </c>
      <c r="H615">
        <v>1121</v>
      </c>
      <c r="I615" t="s">
        <v>37</v>
      </c>
      <c r="J615">
        <v>11</v>
      </c>
      <c r="K615">
        <v>95</v>
      </c>
      <c r="L615">
        <v>95</v>
      </c>
      <c r="M615">
        <v>22.715</v>
      </c>
      <c r="N615" t="str">
        <f t="shared" ref="N615:N616" si="45">IF(AND(O615&gt;-8,O615&lt;8),"Yes","No")</f>
        <v>Yes</v>
      </c>
      <c r="O615">
        <f>(K615/L615) * 100 - 100</f>
        <v>0</v>
      </c>
      <c r="Q615" t="s">
        <v>101</v>
      </c>
      <c r="R615">
        <v>2</v>
      </c>
    </row>
    <row r="616" spans="1:18" x14ac:dyDescent="0.4">
      <c r="A616" t="s">
        <v>13</v>
      </c>
      <c r="B616">
        <v>61</v>
      </c>
      <c r="C616">
        <v>32</v>
      </c>
      <c r="D616" t="s">
        <v>22</v>
      </c>
      <c r="E616" t="s">
        <v>15</v>
      </c>
      <c r="F616" t="s">
        <v>21</v>
      </c>
      <c r="G616" t="s">
        <v>17</v>
      </c>
      <c r="H616">
        <v>799</v>
      </c>
      <c r="I616" t="s">
        <v>37</v>
      </c>
      <c r="J616">
        <v>7</v>
      </c>
      <c r="K616">
        <v>95</v>
      </c>
      <c r="L616">
        <v>95</v>
      </c>
      <c r="M616">
        <v>22.7</v>
      </c>
      <c r="N616" t="str">
        <f t="shared" si="45"/>
        <v>Yes</v>
      </c>
      <c r="O616">
        <f>(K616/L616) * 100 - 100</f>
        <v>0</v>
      </c>
      <c r="Q616" t="s">
        <v>101</v>
      </c>
      <c r="R616">
        <v>2</v>
      </c>
    </row>
    <row r="617" spans="1:18" x14ac:dyDescent="0.4">
      <c r="A617" t="s">
        <v>45</v>
      </c>
      <c r="B617">
        <v>6</v>
      </c>
      <c r="C617">
        <v>21</v>
      </c>
      <c r="D617" t="s">
        <v>14</v>
      </c>
      <c r="E617" t="s">
        <v>25</v>
      </c>
      <c r="F617" t="s">
        <v>27</v>
      </c>
      <c r="G617" t="s">
        <v>26</v>
      </c>
      <c r="H617">
        <v>103</v>
      </c>
      <c r="I617" t="s">
        <v>74</v>
      </c>
      <c r="J617">
        <v>13</v>
      </c>
      <c r="K617">
        <v>95</v>
      </c>
      <c r="L617" t="s">
        <v>73</v>
      </c>
      <c r="M617">
        <v>22.692</v>
      </c>
      <c r="N617" t="s">
        <v>19</v>
      </c>
      <c r="P617" t="s">
        <v>20</v>
      </c>
      <c r="Q617" t="s">
        <v>100</v>
      </c>
      <c r="R617">
        <v>3</v>
      </c>
    </row>
    <row r="618" spans="1:18" x14ac:dyDescent="0.4">
      <c r="A618" t="s">
        <v>45</v>
      </c>
      <c r="B618">
        <v>119</v>
      </c>
      <c r="C618">
        <v>33</v>
      </c>
      <c r="D618" t="s">
        <v>22</v>
      </c>
      <c r="E618" t="s">
        <v>15</v>
      </c>
      <c r="F618" t="s">
        <v>21</v>
      </c>
      <c r="G618" t="s">
        <v>17</v>
      </c>
      <c r="H618">
        <v>1619</v>
      </c>
      <c r="I618" t="s">
        <v>74</v>
      </c>
      <c r="J618">
        <v>5</v>
      </c>
      <c r="K618" t="s">
        <v>73</v>
      </c>
      <c r="L618" t="s">
        <v>73</v>
      </c>
      <c r="M618">
        <v>22.552</v>
      </c>
      <c r="N618" t="s">
        <v>20</v>
      </c>
      <c r="Q618" t="s">
        <v>100</v>
      </c>
      <c r="R618">
        <v>3</v>
      </c>
    </row>
    <row r="619" spans="1:18" x14ac:dyDescent="0.4">
      <c r="A619" t="s">
        <v>75</v>
      </c>
      <c r="B619">
        <v>3</v>
      </c>
      <c r="C619">
        <v>21</v>
      </c>
      <c r="D619" t="s">
        <v>22</v>
      </c>
      <c r="E619" t="s">
        <v>15</v>
      </c>
      <c r="F619" t="s">
        <v>24</v>
      </c>
      <c r="G619" t="s">
        <v>26</v>
      </c>
      <c r="H619">
        <v>54</v>
      </c>
      <c r="I619" t="s">
        <v>86</v>
      </c>
      <c r="J619">
        <v>18</v>
      </c>
      <c r="K619" t="s">
        <v>33</v>
      </c>
      <c r="L619" t="s">
        <v>33</v>
      </c>
      <c r="M619">
        <v>22.533999999999999</v>
      </c>
      <c r="N619" t="s">
        <v>20</v>
      </c>
      <c r="Q619" t="s">
        <v>101</v>
      </c>
      <c r="R619">
        <v>2</v>
      </c>
    </row>
    <row r="620" spans="1:18" x14ac:dyDescent="0.4">
      <c r="A620" t="s">
        <v>45</v>
      </c>
      <c r="B620">
        <v>17</v>
      </c>
      <c r="C620">
        <v>21</v>
      </c>
      <c r="D620" t="s">
        <v>14</v>
      </c>
      <c r="E620" t="s">
        <v>29</v>
      </c>
      <c r="F620" t="s">
        <v>21</v>
      </c>
      <c r="G620" t="s">
        <v>26</v>
      </c>
      <c r="H620">
        <v>213</v>
      </c>
      <c r="I620" t="s">
        <v>68</v>
      </c>
      <c r="J620">
        <v>9</v>
      </c>
      <c r="K620" t="s">
        <v>33</v>
      </c>
      <c r="L620" t="s">
        <v>33</v>
      </c>
      <c r="M620">
        <v>22.469000000000001</v>
      </c>
      <c r="N620" t="s">
        <v>20</v>
      </c>
      <c r="Q620" t="s">
        <v>100</v>
      </c>
      <c r="R620">
        <v>3</v>
      </c>
    </row>
    <row r="621" spans="1:18" x14ac:dyDescent="0.4">
      <c r="A621" t="s">
        <v>13</v>
      </c>
      <c r="B621">
        <v>98</v>
      </c>
      <c r="C621">
        <v>19</v>
      </c>
      <c r="D621" t="s">
        <v>22</v>
      </c>
      <c r="E621" t="s">
        <v>25</v>
      </c>
      <c r="F621" t="s">
        <v>21</v>
      </c>
      <c r="G621" t="s">
        <v>17</v>
      </c>
      <c r="H621">
        <v>1324</v>
      </c>
      <c r="I621" t="s">
        <v>36</v>
      </c>
      <c r="J621">
        <v>4</v>
      </c>
      <c r="K621">
        <v>81</v>
      </c>
      <c r="L621">
        <v>81</v>
      </c>
      <c r="M621">
        <v>22.433</v>
      </c>
      <c r="N621" t="str">
        <f t="shared" ref="N621:N622" si="46">IF(AND(O621&gt;-8,O621&lt;8),"Yes","No")</f>
        <v>Yes</v>
      </c>
      <c r="O621">
        <f>(K621/L621) * 100 - 100</f>
        <v>0</v>
      </c>
      <c r="Q621" t="s">
        <v>101</v>
      </c>
      <c r="R621">
        <v>2</v>
      </c>
    </row>
    <row r="622" spans="1:18" x14ac:dyDescent="0.4">
      <c r="A622" t="s">
        <v>13</v>
      </c>
      <c r="B622">
        <v>141</v>
      </c>
      <c r="C622">
        <v>39</v>
      </c>
      <c r="D622" t="s">
        <v>22</v>
      </c>
      <c r="E622" t="s">
        <v>15</v>
      </c>
      <c r="F622" t="s">
        <v>21</v>
      </c>
      <c r="G622" t="s">
        <v>17</v>
      </c>
      <c r="H622">
        <v>1885</v>
      </c>
      <c r="I622" t="s">
        <v>42</v>
      </c>
      <c r="J622">
        <v>10</v>
      </c>
      <c r="K622">
        <v>54</v>
      </c>
      <c r="L622">
        <v>54</v>
      </c>
      <c r="M622">
        <v>22.419</v>
      </c>
      <c r="N622" t="str">
        <f t="shared" si="46"/>
        <v>Yes</v>
      </c>
      <c r="O622">
        <f>(K622/L622) * 100 - 100</f>
        <v>0</v>
      </c>
      <c r="Q622" t="s">
        <v>101</v>
      </c>
      <c r="R622">
        <v>3</v>
      </c>
    </row>
    <row r="623" spans="1:18" x14ac:dyDescent="0.4">
      <c r="A623" t="s">
        <v>75</v>
      </c>
      <c r="B623">
        <v>100</v>
      </c>
      <c r="C623">
        <v>36</v>
      </c>
      <c r="D623" t="s">
        <v>14</v>
      </c>
      <c r="E623" t="s">
        <v>23</v>
      </c>
      <c r="F623" t="s">
        <v>24</v>
      </c>
      <c r="G623" t="s">
        <v>17</v>
      </c>
      <c r="H623">
        <v>1366</v>
      </c>
      <c r="I623" t="s">
        <v>86</v>
      </c>
      <c r="J623">
        <v>10</v>
      </c>
      <c r="K623" t="s">
        <v>33</v>
      </c>
      <c r="L623" t="s">
        <v>33</v>
      </c>
      <c r="M623">
        <v>22.414000000000001</v>
      </c>
      <c r="N623" t="s">
        <v>20</v>
      </c>
      <c r="Q623" t="s">
        <v>101</v>
      </c>
      <c r="R623">
        <v>2</v>
      </c>
    </row>
    <row r="624" spans="1:18" x14ac:dyDescent="0.4">
      <c r="A624" t="s">
        <v>75</v>
      </c>
      <c r="B624">
        <v>102</v>
      </c>
      <c r="C624">
        <v>45</v>
      </c>
      <c r="D624" t="s">
        <v>22</v>
      </c>
      <c r="E624" t="s">
        <v>15</v>
      </c>
      <c r="F624" t="s">
        <v>27</v>
      </c>
      <c r="G624" t="s">
        <v>17</v>
      </c>
      <c r="H624">
        <v>1383</v>
      </c>
      <c r="I624" t="s">
        <v>85</v>
      </c>
      <c r="J624">
        <v>8</v>
      </c>
      <c r="K624" t="s">
        <v>48</v>
      </c>
      <c r="L624" t="s">
        <v>48</v>
      </c>
      <c r="M624">
        <v>22.404</v>
      </c>
      <c r="N624" t="s">
        <v>20</v>
      </c>
      <c r="Q624" t="s">
        <v>101</v>
      </c>
      <c r="R624">
        <v>2</v>
      </c>
    </row>
    <row r="625" spans="1:18" x14ac:dyDescent="0.4">
      <c r="A625" t="s">
        <v>45</v>
      </c>
      <c r="B625">
        <v>63</v>
      </c>
      <c r="C625">
        <v>48</v>
      </c>
      <c r="D625" t="s">
        <v>14</v>
      </c>
      <c r="E625" t="s">
        <v>30</v>
      </c>
      <c r="F625" t="s">
        <v>27</v>
      </c>
      <c r="G625" t="s">
        <v>17</v>
      </c>
      <c r="H625">
        <v>840</v>
      </c>
      <c r="I625" t="s">
        <v>61</v>
      </c>
      <c r="J625">
        <v>12</v>
      </c>
      <c r="K625" t="s">
        <v>48</v>
      </c>
      <c r="L625" t="s">
        <v>48</v>
      </c>
      <c r="M625">
        <v>22.393000000000001</v>
      </c>
      <c r="N625" t="s">
        <v>20</v>
      </c>
      <c r="Q625" t="s">
        <v>101</v>
      </c>
      <c r="R625">
        <v>2</v>
      </c>
    </row>
    <row r="626" spans="1:18" x14ac:dyDescent="0.4">
      <c r="A626" t="s">
        <v>75</v>
      </c>
      <c r="B626">
        <v>163</v>
      </c>
      <c r="C626">
        <v>37</v>
      </c>
      <c r="D626" t="s">
        <v>22</v>
      </c>
      <c r="E626" t="s">
        <v>23</v>
      </c>
      <c r="F626" t="s">
        <v>27</v>
      </c>
      <c r="G626" t="s">
        <v>17</v>
      </c>
      <c r="H626">
        <v>2177</v>
      </c>
      <c r="I626" t="s">
        <v>86</v>
      </c>
      <c r="J626">
        <v>1</v>
      </c>
      <c r="K626" t="s">
        <v>33</v>
      </c>
      <c r="L626" t="s">
        <v>33</v>
      </c>
      <c r="M626">
        <v>22.375</v>
      </c>
      <c r="N626" t="s">
        <v>20</v>
      </c>
      <c r="Q626" t="s">
        <v>101</v>
      </c>
      <c r="R626">
        <v>2</v>
      </c>
    </row>
    <row r="627" spans="1:18" x14ac:dyDescent="0.4">
      <c r="A627" t="s">
        <v>75</v>
      </c>
      <c r="B627">
        <v>119</v>
      </c>
      <c r="C627">
        <v>33</v>
      </c>
      <c r="D627" t="s">
        <v>22</v>
      </c>
      <c r="E627" t="s">
        <v>15</v>
      </c>
      <c r="F627" t="s">
        <v>21</v>
      </c>
      <c r="G627" t="s">
        <v>17</v>
      </c>
      <c r="H627">
        <v>1628</v>
      </c>
      <c r="I627" t="s">
        <v>88</v>
      </c>
      <c r="J627">
        <v>14</v>
      </c>
      <c r="K627" t="s">
        <v>33</v>
      </c>
      <c r="L627" t="s">
        <v>33</v>
      </c>
      <c r="M627">
        <v>22.361000000000001</v>
      </c>
      <c r="N627" t="s">
        <v>20</v>
      </c>
      <c r="Q627" t="s">
        <v>100</v>
      </c>
      <c r="R627">
        <v>2</v>
      </c>
    </row>
    <row r="628" spans="1:18" x14ac:dyDescent="0.4">
      <c r="A628" t="s">
        <v>45</v>
      </c>
      <c r="B628">
        <v>97</v>
      </c>
      <c r="C628">
        <v>53</v>
      </c>
      <c r="D628" t="s">
        <v>14</v>
      </c>
      <c r="E628" t="s">
        <v>15</v>
      </c>
      <c r="F628" t="s">
        <v>21</v>
      </c>
      <c r="G628" t="s">
        <v>17</v>
      </c>
      <c r="H628">
        <v>1306</v>
      </c>
      <c r="I628" t="s">
        <v>49</v>
      </c>
      <c r="J628">
        <v>4</v>
      </c>
      <c r="K628" t="s">
        <v>50</v>
      </c>
      <c r="L628" t="s">
        <v>50</v>
      </c>
      <c r="M628">
        <v>22.356000000000002</v>
      </c>
      <c r="N628" t="s">
        <v>20</v>
      </c>
      <c r="Q628" t="s">
        <v>101</v>
      </c>
      <c r="R628">
        <v>1</v>
      </c>
    </row>
    <row r="629" spans="1:18" x14ac:dyDescent="0.4">
      <c r="A629" t="s">
        <v>45</v>
      </c>
      <c r="B629">
        <v>63</v>
      </c>
      <c r="C629">
        <v>48</v>
      </c>
      <c r="D629" t="s">
        <v>14</v>
      </c>
      <c r="E629" t="s">
        <v>30</v>
      </c>
      <c r="F629" t="s">
        <v>27</v>
      </c>
      <c r="G629" t="s">
        <v>17</v>
      </c>
      <c r="H629">
        <v>836</v>
      </c>
      <c r="I629" t="s">
        <v>72</v>
      </c>
      <c r="J629">
        <v>8</v>
      </c>
      <c r="K629" t="s">
        <v>73</v>
      </c>
      <c r="L629" t="s">
        <v>73</v>
      </c>
      <c r="M629">
        <v>22.32</v>
      </c>
      <c r="N629" t="s">
        <v>20</v>
      </c>
      <c r="Q629" t="s">
        <v>101</v>
      </c>
      <c r="R629">
        <v>3</v>
      </c>
    </row>
    <row r="630" spans="1:18" x14ac:dyDescent="0.4">
      <c r="A630" t="s">
        <v>13</v>
      </c>
      <c r="B630">
        <v>70</v>
      </c>
      <c r="C630">
        <v>23</v>
      </c>
      <c r="D630" t="s">
        <v>22</v>
      </c>
      <c r="E630" t="s">
        <v>25</v>
      </c>
      <c r="F630" t="s">
        <v>21</v>
      </c>
      <c r="G630" t="s">
        <v>26</v>
      </c>
      <c r="H630">
        <v>917</v>
      </c>
      <c r="I630" t="s">
        <v>37</v>
      </c>
      <c r="J630">
        <v>3</v>
      </c>
      <c r="K630">
        <v>95</v>
      </c>
      <c r="L630">
        <v>95</v>
      </c>
      <c r="M630">
        <v>22.318000000000001</v>
      </c>
      <c r="N630" t="str">
        <f>IF(AND(O630&gt;-8,O630&lt;8),"Yes","No")</f>
        <v>Yes</v>
      </c>
      <c r="O630">
        <f>(K630/L630) * 100 - 100</f>
        <v>0</v>
      </c>
      <c r="Q630" t="s">
        <v>101</v>
      </c>
      <c r="R630">
        <v>2</v>
      </c>
    </row>
    <row r="631" spans="1:18" x14ac:dyDescent="0.4">
      <c r="A631" t="s">
        <v>45</v>
      </c>
      <c r="B631">
        <v>59</v>
      </c>
      <c r="C631">
        <v>28</v>
      </c>
      <c r="D631" t="s">
        <v>14</v>
      </c>
      <c r="E631" t="s">
        <v>23</v>
      </c>
      <c r="F631" t="s">
        <v>24</v>
      </c>
      <c r="G631" t="s">
        <v>17</v>
      </c>
      <c r="H631">
        <v>777</v>
      </c>
      <c r="I631" t="s">
        <v>61</v>
      </c>
      <c r="J631">
        <v>5</v>
      </c>
      <c r="K631" t="s">
        <v>48</v>
      </c>
      <c r="L631" t="s">
        <v>48</v>
      </c>
      <c r="M631">
        <v>22.315999999999999</v>
      </c>
      <c r="N631" t="s">
        <v>20</v>
      </c>
      <c r="Q631" t="s">
        <v>101</v>
      </c>
      <c r="R631">
        <v>2</v>
      </c>
    </row>
    <row r="632" spans="1:18" x14ac:dyDescent="0.4">
      <c r="A632" t="s">
        <v>75</v>
      </c>
      <c r="B632">
        <v>17</v>
      </c>
      <c r="C632">
        <v>21</v>
      </c>
      <c r="D632" t="s">
        <v>14</v>
      </c>
      <c r="E632" t="s">
        <v>29</v>
      </c>
      <c r="F632" t="s">
        <v>21</v>
      </c>
      <c r="G632" t="s">
        <v>26</v>
      </c>
      <c r="H632">
        <v>204</v>
      </c>
      <c r="I632" t="s">
        <v>80</v>
      </c>
      <c r="J632">
        <v>5</v>
      </c>
      <c r="K632" t="s">
        <v>48</v>
      </c>
      <c r="L632" t="s">
        <v>48</v>
      </c>
      <c r="M632">
        <v>22.289000000000001</v>
      </c>
      <c r="N632" t="s">
        <v>20</v>
      </c>
      <c r="Q632" t="s">
        <v>100</v>
      </c>
      <c r="R632">
        <v>2</v>
      </c>
    </row>
    <row r="633" spans="1:18" x14ac:dyDescent="0.4">
      <c r="A633" t="s">
        <v>13</v>
      </c>
      <c r="B633">
        <v>135</v>
      </c>
      <c r="C633">
        <v>37</v>
      </c>
      <c r="D633" t="s">
        <v>22</v>
      </c>
      <c r="E633" t="s">
        <v>15</v>
      </c>
      <c r="F633" t="s">
        <v>21</v>
      </c>
      <c r="G633" t="s">
        <v>17</v>
      </c>
      <c r="H633">
        <v>1817</v>
      </c>
      <c r="I633" t="s">
        <v>42</v>
      </c>
      <c r="J633">
        <v>15</v>
      </c>
      <c r="K633">
        <v>54</v>
      </c>
      <c r="L633">
        <v>54</v>
      </c>
      <c r="M633">
        <v>22.286000000000001</v>
      </c>
      <c r="N633" t="str">
        <f>IF(AND(O633&gt;-8,O633&lt;8),"Yes","No")</f>
        <v>Yes</v>
      </c>
      <c r="O633">
        <f>(K633/L633) * 100 - 100</f>
        <v>0</v>
      </c>
      <c r="Q633" t="s">
        <v>101</v>
      </c>
      <c r="R633">
        <v>3</v>
      </c>
    </row>
    <row r="634" spans="1:18" x14ac:dyDescent="0.4">
      <c r="A634" t="s">
        <v>75</v>
      </c>
      <c r="B634">
        <v>129</v>
      </c>
      <c r="C634">
        <v>44</v>
      </c>
      <c r="D634" t="s">
        <v>22</v>
      </c>
      <c r="E634" t="s">
        <v>15</v>
      </c>
      <c r="F634" t="s">
        <v>24</v>
      </c>
      <c r="G634" t="s">
        <v>17</v>
      </c>
      <c r="H634">
        <v>1723</v>
      </c>
      <c r="I634" t="s">
        <v>92</v>
      </c>
      <c r="J634">
        <v>1</v>
      </c>
      <c r="K634" t="s">
        <v>33</v>
      </c>
      <c r="L634" t="s">
        <v>33</v>
      </c>
      <c r="M634">
        <v>22.274000000000001</v>
      </c>
      <c r="N634" t="s">
        <v>20</v>
      </c>
      <c r="Q634" t="s">
        <v>101</v>
      </c>
      <c r="R634">
        <v>3</v>
      </c>
    </row>
    <row r="635" spans="1:18" x14ac:dyDescent="0.4">
      <c r="A635" t="s">
        <v>75</v>
      </c>
      <c r="B635">
        <v>22</v>
      </c>
      <c r="C635">
        <v>28</v>
      </c>
      <c r="D635" t="s">
        <v>22</v>
      </c>
      <c r="E635" t="s">
        <v>15</v>
      </c>
      <c r="F635" t="s">
        <v>21</v>
      </c>
      <c r="G635" t="s">
        <v>17</v>
      </c>
      <c r="H635">
        <v>320</v>
      </c>
      <c r="I635" t="s">
        <v>78</v>
      </c>
      <c r="J635">
        <v>16</v>
      </c>
      <c r="K635" t="s">
        <v>73</v>
      </c>
      <c r="L635" t="s">
        <v>58</v>
      </c>
      <c r="M635">
        <v>22.271999999999998</v>
      </c>
      <c r="N635" t="s">
        <v>19</v>
      </c>
      <c r="Q635" t="s">
        <v>101</v>
      </c>
      <c r="R635">
        <v>1</v>
      </c>
    </row>
    <row r="636" spans="1:18" x14ac:dyDescent="0.4">
      <c r="A636" t="s">
        <v>13</v>
      </c>
      <c r="B636">
        <v>119</v>
      </c>
      <c r="C636">
        <v>33</v>
      </c>
      <c r="D636" t="s">
        <v>22</v>
      </c>
      <c r="E636" t="s">
        <v>15</v>
      </c>
      <c r="F636" t="s">
        <v>21</v>
      </c>
      <c r="G636" t="s">
        <v>17</v>
      </c>
      <c r="H636">
        <v>1625</v>
      </c>
      <c r="I636" t="s">
        <v>41</v>
      </c>
      <c r="J636">
        <v>11</v>
      </c>
      <c r="K636">
        <v>92</v>
      </c>
      <c r="L636">
        <v>92</v>
      </c>
      <c r="M636">
        <v>22.27</v>
      </c>
      <c r="N636" t="str">
        <f t="shared" ref="N636:N637" si="47">IF(AND(O636&gt;-8,O636&lt;8),"Yes","No")</f>
        <v>Yes</v>
      </c>
      <c r="O636">
        <f>(K636/L636) * 100 - 100</f>
        <v>0</v>
      </c>
      <c r="Q636" t="s">
        <v>101</v>
      </c>
      <c r="R636">
        <v>3</v>
      </c>
    </row>
    <row r="637" spans="1:18" x14ac:dyDescent="0.4">
      <c r="A637" t="s">
        <v>13</v>
      </c>
      <c r="B637">
        <v>42</v>
      </c>
      <c r="C637">
        <v>22</v>
      </c>
      <c r="D637" t="s">
        <v>22</v>
      </c>
      <c r="E637" t="s">
        <v>25</v>
      </c>
      <c r="F637" t="s">
        <v>27</v>
      </c>
      <c r="G637" t="s">
        <v>17</v>
      </c>
      <c r="H637">
        <v>699</v>
      </c>
      <c r="I637" t="s">
        <v>18</v>
      </c>
      <c r="J637">
        <v>11</v>
      </c>
      <c r="K637">
        <v>580</v>
      </c>
      <c r="L637">
        <v>578</v>
      </c>
      <c r="M637">
        <v>22.236000000000001</v>
      </c>
      <c r="N637" t="str">
        <f t="shared" si="47"/>
        <v>Yes</v>
      </c>
      <c r="O637">
        <f>(K637/L637) * 100 - 100</f>
        <v>0.34602076124568271</v>
      </c>
      <c r="Q637" t="s">
        <v>100</v>
      </c>
      <c r="R637">
        <v>1</v>
      </c>
    </row>
    <row r="638" spans="1:18" x14ac:dyDescent="0.4">
      <c r="A638" t="s">
        <v>75</v>
      </c>
      <c r="B638">
        <v>119</v>
      </c>
      <c r="C638">
        <v>33</v>
      </c>
      <c r="D638" t="s">
        <v>22</v>
      </c>
      <c r="E638" t="s">
        <v>15</v>
      </c>
      <c r="F638" t="s">
        <v>21</v>
      </c>
      <c r="G638" t="s">
        <v>17</v>
      </c>
      <c r="H638">
        <v>1632</v>
      </c>
      <c r="I638" t="s">
        <v>94</v>
      </c>
      <c r="J638">
        <v>18</v>
      </c>
      <c r="K638" t="s">
        <v>33</v>
      </c>
      <c r="L638" t="s">
        <v>33</v>
      </c>
      <c r="M638">
        <v>22.219000000000001</v>
      </c>
      <c r="N638" t="s">
        <v>20</v>
      </c>
      <c r="Q638" t="s">
        <v>100</v>
      </c>
      <c r="R638">
        <v>3</v>
      </c>
    </row>
    <row r="639" spans="1:18" x14ac:dyDescent="0.4">
      <c r="A639" t="s">
        <v>75</v>
      </c>
      <c r="B639">
        <v>161</v>
      </c>
      <c r="C639">
        <v>37</v>
      </c>
      <c r="D639" t="s">
        <v>14</v>
      </c>
      <c r="E639" t="s">
        <v>15</v>
      </c>
      <c r="F639" t="s">
        <v>16</v>
      </c>
      <c r="G639" t="s">
        <v>17</v>
      </c>
      <c r="H639">
        <v>2154</v>
      </c>
      <c r="I639" t="s">
        <v>80</v>
      </c>
      <c r="J639">
        <v>14</v>
      </c>
      <c r="K639" t="s">
        <v>48</v>
      </c>
      <c r="L639" t="s">
        <v>48</v>
      </c>
      <c r="M639">
        <v>22.201000000000001</v>
      </c>
      <c r="N639" t="s">
        <v>20</v>
      </c>
      <c r="Q639" t="s">
        <v>100</v>
      </c>
      <c r="R639">
        <v>2</v>
      </c>
    </row>
    <row r="640" spans="1:18" x14ac:dyDescent="0.4">
      <c r="A640" t="s">
        <v>75</v>
      </c>
      <c r="B640">
        <v>139</v>
      </c>
      <c r="C640">
        <v>72</v>
      </c>
      <c r="D640" t="s">
        <v>14</v>
      </c>
      <c r="E640" t="s">
        <v>23</v>
      </c>
      <c r="F640" t="s">
        <v>24</v>
      </c>
      <c r="G640" t="s">
        <v>17</v>
      </c>
      <c r="H640">
        <v>1844</v>
      </c>
      <c r="I640" t="s">
        <v>85</v>
      </c>
      <c r="J640">
        <v>5</v>
      </c>
      <c r="K640" t="s">
        <v>48</v>
      </c>
      <c r="L640" t="s">
        <v>48</v>
      </c>
      <c r="M640">
        <v>22.198</v>
      </c>
      <c r="N640" t="s">
        <v>20</v>
      </c>
      <c r="Q640" t="s">
        <v>101</v>
      </c>
      <c r="R640">
        <v>2</v>
      </c>
    </row>
    <row r="641" spans="1:18" x14ac:dyDescent="0.4">
      <c r="A641" t="s">
        <v>75</v>
      </c>
      <c r="B641">
        <v>137</v>
      </c>
      <c r="C641">
        <v>36</v>
      </c>
      <c r="D641" t="s">
        <v>14</v>
      </c>
      <c r="E641" t="s">
        <v>15</v>
      </c>
      <c r="F641" t="s">
        <v>27</v>
      </c>
      <c r="G641" t="s">
        <v>17</v>
      </c>
      <c r="H641">
        <v>1823</v>
      </c>
      <c r="I641" t="s">
        <v>91</v>
      </c>
      <c r="J641">
        <v>2</v>
      </c>
      <c r="K641" t="s">
        <v>58</v>
      </c>
      <c r="L641" t="s">
        <v>58</v>
      </c>
      <c r="M641">
        <v>22.181000000000001</v>
      </c>
      <c r="N641" t="s">
        <v>20</v>
      </c>
      <c r="Q641" t="s">
        <v>101</v>
      </c>
      <c r="R641">
        <v>3</v>
      </c>
    </row>
    <row r="642" spans="1:18" x14ac:dyDescent="0.4">
      <c r="A642" t="s">
        <v>75</v>
      </c>
      <c r="B642">
        <v>56</v>
      </c>
      <c r="C642">
        <v>35</v>
      </c>
      <c r="D642" t="s">
        <v>22</v>
      </c>
      <c r="E642" t="s">
        <v>15</v>
      </c>
      <c r="F642" t="s">
        <v>21</v>
      </c>
      <c r="G642" t="s">
        <v>17</v>
      </c>
      <c r="H642">
        <v>741</v>
      </c>
      <c r="I642" t="s">
        <v>78</v>
      </c>
      <c r="J642">
        <v>4</v>
      </c>
      <c r="K642" t="s">
        <v>58</v>
      </c>
      <c r="L642" t="s">
        <v>58</v>
      </c>
      <c r="M642">
        <v>22.164000000000001</v>
      </c>
      <c r="N642" t="s">
        <v>20</v>
      </c>
      <c r="Q642" t="s">
        <v>101</v>
      </c>
      <c r="R642">
        <v>1</v>
      </c>
    </row>
    <row r="643" spans="1:18" x14ac:dyDescent="0.4">
      <c r="A643" t="s">
        <v>13</v>
      </c>
      <c r="B643">
        <v>27</v>
      </c>
      <c r="C643">
        <v>35</v>
      </c>
      <c r="D643" t="s">
        <v>14</v>
      </c>
      <c r="E643" t="s">
        <v>15</v>
      </c>
      <c r="F643" t="s">
        <v>27</v>
      </c>
      <c r="G643" t="s">
        <v>17</v>
      </c>
      <c r="H643">
        <v>375</v>
      </c>
      <c r="I643" t="s">
        <v>32</v>
      </c>
      <c r="J643">
        <v>14</v>
      </c>
      <c r="K643">
        <v>569</v>
      </c>
      <c r="L643">
        <v>569</v>
      </c>
      <c r="M643">
        <v>22.161999999999999</v>
      </c>
      <c r="N643" t="str">
        <f>IF(AND(O643&gt;-8,O643&lt;8),"Yes","No")</f>
        <v>Yes</v>
      </c>
      <c r="O643">
        <f>(K643/L643) * 100 - 100</f>
        <v>0</v>
      </c>
      <c r="Q643" t="s">
        <v>101</v>
      </c>
      <c r="R643">
        <v>1</v>
      </c>
    </row>
    <row r="644" spans="1:18" x14ac:dyDescent="0.4">
      <c r="A644" t="s">
        <v>45</v>
      </c>
      <c r="B644">
        <v>64</v>
      </c>
      <c r="C644">
        <v>32</v>
      </c>
      <c r="D644" t="s">
        <v>22</v>
      </c>
      <c r="E644" t="s">
        <v>23</v>
      </c>
      <c r="F644" t="s">
        <v>24</v>
      </c>
      <c r="G644" t="s">
        <v>17</v>
      </c>
      <c r="H644">
        <v>850</v>
      </c>
      <c r="I644" t="s">
        <v>56</v>
      </c>
      <c r="J644">
        <v>4</v>
      </c>
      <c r="K644" t="s">
        <v>50</v>
      </c>
      <c r="L644" t="s">
        <v>50</v>
      </c>
      <c r="M644">
        <v>22.155000000000001</v>
      </c>
      <c r="N644" t="s">
        <v>20</v>
      </c>
      <c r="Q644" t="s">
        <v>100</v>
      </c>
      <c r="R644">
        <v>1</v>
      </c>
    </row>
    <row r="645" spans="1:18" x14ac:dyDescent="0.4">
      <c r="A645" t="s">
        <v>13</v>
      </c>
      <c r="B645">
        <v>133</v>
      </c>
      <c r="C645">
        <v>56</v>
      </c>
      <c r="D645" t="s">
        <v>14</v>
      </c>
      <c r="E645" t="s">
        <v>15</v>
      </c>
      <c r="F645" t="s">
        <v>21</v>
      </c>
      <c r="G645" t="s">
        <v>17</v>
      </c>
      <c r="H645">
        <v>1784</v>
      </c>
      <c r="I645" t="s">
        <v>43</v>
      </c>
      <c r="J645">
        <v>14</v>
      </c>
      <c r="K645">
        <v>52</v>
      </c>
      <c r="L645">
        <v>54</v>
      </c>
      <c r="M645">
        <v>22.146000000000001</v>
      </c>
      <c r="N645" t="str">
        <f>IF(AND(O645&gt;-8,O645&lt;8),"Yes","No")</f>
        <v>Yes</v>
      </c>
      <c r="O645">
        <f>(K645/L645) * 100 - 100</f>
        <v>-3.7037037037037095</v>
      </c>
      <c r="Q645" t="s">
        <v>100</v>
      </c>
      <c r="R645">
        <v>3</v>
      </c>
    </row>
    <row r="646" spans="1:18" x14ac:dyDescent="0.4">
      <c r="A646" t="s">
        <v>45</v>
      </c>
      <c r="B646">
        <v>2</v>
      </c>
      <c r="C646">
        <v>21</v>
      </c>
      <c r="D646" t="s">
        <v>22</v>
      </c>
      <c r="E646" t="s">
        <v>15</v>
      </c>
      <c r="F646" t="s">
        <v>28</v>
      </c>
      <c r="G646" t="s">
        <v>26</v>
      </c>
      <c r="H646">
        <v>20</v>
      </c>
      <c r="I646" t="s">
        <v>57</v>
      </c>
      <c r="J646">
        <v>2</v>
      </c>
      <c r="K646" t="s">
        <v>58</v>
      </c>
      <c r="L646" t="s">
        <v>58</v>
      </c>
      <c r="M646">
        <v>22.132999999999999</v>
      </c>
      <c r="N646" t="s">
        <v>20</v>
      </c>
      <c r="Q646" t="s">
        <v>100</v>
      </c>
      <c r="R646">
        <v>2</v>
      </c>
    </row>
    <row r="647" spans="1:18" x14ac:dyDescent="0.4">
      <c r="A647" t="s">
        <v>13</v>
      </c>
      <c r="B647">
        <v>120</v>
      </c>
      <c r="C647">
        <v>33</v>
      </c>
      <c r="D647" t="s">
        <v>14</v>
      </c>
      <c r="E647" t="s">
        <v>15</v>
      </c>
      <c r="F647" t="s">
        <v>27</v>
      </c>
      <c r="G647" t="s">
        <v>17</v>
      </c>
      <c r="H647">
        <v>1649</v>
      </c>
      <c r="I647" t="s">
        <v>41</v>
      </c>
      <c r="J647">
        <v>17</v>
      </c>
      <c r="K647">
        <v>92</v>
      </c>
      <c r="L647">
        <v>92</v>
      </c>
      <c r="M647">
        <v>22.129000000000001</v>
      </c>
      <c r="N647" t="str">
        <f t="shared" ref="N647:N649" si="48">IF(AND(O647&gt;-8,O647&lt;8),"Yes","No")</f>
        <v>Yes</v>
      </c>
      <c r="O647">
        <f>(K647/L647) * 100 - 100</f>
        <v>0</v>
      </c>
      <c r="Q647" t="s">
        <v>101</v>
      </c>
      <c r="R647">
        <v>3</v>
      </c>
    </row>
    <row r="648" spans="1:18" x14ac:dyDescent="0.4">
      <c r="A648" t="s">
        <v>13</v>
      </c>
      <c r="B648">
        <v>98</v>
      </c>
      <c r="C648">
        <v>19</v>
      </c>
      <c r="D648" t="s">
        <v>22</v>
      </c>
      <c r="E648" t="s">
        <v>25</v>
      </c>
      <c r="F648" t="s">
        <v>21</v>
      </c>
      <c r="G648" t="s">
        <v>17</v>
      </c>
      <c r="H648">
        <v>1321</v>
      </c>
      <c r="I648" t="s">
        <v>34</v>
      </c>
      <c r="J648">
        <v>1</v>
      </c>
      <c r="K648">
        <v>565</v>
      </c>
      <c r="L648">
        <v>569</v>
      </c>
      <c r="M648">
        <v>22.1</v>
      </c>
      <c r="N648" t="str">
        <f t="shared" si="48"/>
        <v>Yes</v>
      </c>
      <c r="O648">
        <f>(K648/L648) * 100 - 100</f>
        <v>-0.70298769771528669</v>
      </c>
      <c r="Q648" t="s">
        <v>100</v>
      </c>
      <c r="R648">
        <v>1</v>
      </c>
    </row>
    <row r="649" spans="1:18" x14ac:dyDescent="0.4">
      <c r="A649" t="s">
        <v>13</v>
      </c>
      <c r="B649">
        <v>66</v>
      </c>
      <c r="C649">
        <v>43</v>
      </c>
      <c r="D649" t="s">
        <v>14</v>
      </c>
      <c r="E649" t="s">
        <v>28</v>
      </c>
      <c r="F649" t="s">
        <v>21</v>
      </c>
      <c r="G649" t="s">
        <v>17</v>
      </c>
      <c r="H649">
        <v>878</v>
      </c>
      <c r="I649" t="s">
        <v>18</v>
      </c>
      <c r="J649">
        <v>4</v>
      </c>
      <c r="K649">
        <v>580</v>
      </c>
      <c r="L649">
        <v>578</v>
      </c>
      <c r="M649">
        <v>22.067</v>
      </c>
      <c r="N649" t="str">
        <f t="shared" si="48"/>
        <v>Yes</v>
      </c>
      <c r="O649">
        <f>(K649/L649) * 100 - 100</f>
        <v>0.34602076124568271</v>
      </c>
      <c r="Q649" t="s">
        <v>100</v>
      </c>
      <c r="R649">
        <v>1</v>
      </c>
    </row>
    <row r="650" spans="1:18" x14ac:dyDescent="0.4">
      <c r="A650" t="s">
        <v>45</v>
      </c>
      <c r="B650">
        <v>100</v>
      </c>
      <c r="C650">
        <v>36</v>
      </c>
      <c r="D650" t="s">
        <v>14</v>
      </c>
      <c r="E650" t="s">
        <v>23</v>
      </c>
      <c r="F650" t="s">
        <v>24</v>
      </c>
      <c r="G650" t="s">
        <v>17</v>
      </c>
      <c r="H650">
        <v>1359</v>
      </c>
      <c r="I650" t="s">
        <v>61</v>
      </c>
      <c r="J650">
        <v>3</v>
      </c>
      <c r="K650" t="s">
        <v>48</v>
      </c>
      <c r="L650" t="s">
        <v>48</v>
      </c>
      <c r="M650">
        <v>22.064</v>
      </c>
      <c r="N650" t="s">
        <v>20</v>
      </c>
      <c r="Q650" t="s">
        <v>101</v>
      </c>
      <c r="R650">
        <v>2</v>
      </c>
    </row>
    <row r="651" spans="1:18" x14ac:dyDescent="0.4">
      <c r="A651" t="s">
        <v>45</v>
      </c>
      <c r="B651">
        <v>111</v>
      </c>
      <c r="C651">
        <v>31</v>
      </c>
      <c r="D651" t="s">
        <v>14</v>
      </c>
      <c r="E651" t="s">
        <v>15</v>
      </c>
      <c r="F651" t="s">
        <v>21</v>
      </c>
      <c r="G651" t="s">
        <v>17</v>
      </c>
      <c r="H651">
        <v>1526</v>
      </c>
      <c r="I651" t="s">
        <v>63</v>
      </c>
      <c r="J651">
        <v>6</v>
      </c>
      <c r="K651" t="s">
        <v>48</v>
      </c>
      <c r="L651" t="s">
        <v>48</v>
      </c>
      <c r="M651">
        <v>22.053000000000001</v>
      </c>
      <c r="N651" t="s">
        <v>20</v>
      </c>
      <c r="Q651" t="s">
        <v>100</v>
      </c>
      <c r="R651">
        <v>2</v>
      </c>
    </row>
    <row r="652" spans="1:18" x14ac:dyDescent="0.4">
      <c r="A652" t="s">
        <v>45</v>
      </c>
      <c r="B652">
        <v>82</v>
      </c>
      <c r="C652">
        <v>32</v>
      </c>
      <c r="D652" t="s">
        <v>14</v>
      </c>
      <c r="E652" t="s">
        <v>29</v>
      </c>
      <c r="F652" t="s">
        <v>28</v>
      </c>
      <c r="G652" t="s">
        <v>17</v>
      </c>
      <c r="H652">
        <v>1068</v>
      </c>
      <c r="I652" t="s">
        <v>56</v>
      </c>
      <c r="J652">
        <v>2</v>
      </c>
      <c r="K652" t="s">
        <v>50</v>
      </c>
      <c r="L652" t="s">
        <v>50</v>
      </c>
      <c r="M652">
        <v>22.041</v>
      </c>
      <c r="N652" t="s">
        <v>20</v>
      </c>
      <c r="Q652" t="s">
        <v>100</v>
      </c>
      <c r="R652">
        <v>1</v>
      </c>
    </row>
    <row r="653" spans="1:18" x14ac:dyDescent="0.4">
      <c r="A653" t="s">
        <v>45</v>
      </c>
      <c r="B653">
        <v>158</v>
      </c>
      <c r="C653">
        <v>55</v>
      </c>
      <c r="D653" t="s">
        <v>14</v>
      </c>
      <c r="E653" t="s">
        <v>29</v>
      </c>
      <c r="F653" t="s">
        <v>21</v>
      </c>
      <c r="G653" t="s">
        <v>17</v>
      </c>
      <c r="H653">
        <v>2104</v>
      </c>
      <c r="I653" t="s">
        <v>57</v>
      </c>
      <c r="J653">
        <v>6</v>
      </c>
      <c r="K653" t="s">
        <v>58</v>
      </c>
      <c r="L653" t="s">
        <v>58</v>
      </c>
      <c r="M653">
        <v>21.978000000000002</v>
      </c>
      <c r="N653" t="s">
        <v>20</v>
      </c>
      <c r="Q653" t="s">
        <v>100</v>
      </c>
      <c r="R653">
        <v>2</v>
      </c>
    </row>
    <row r="654" spans="1:18" x14ac:dyDescent="0.4">
      <c r="A654" t="s">
        <v>45</v>
      </c>
      <c r="B654">
        <v>10</v>
      </c>
      <c r="C654">
        <v>34</v>
      </c>
      <c r="D654" t="s">
        <v>22</v>
      </c>
      <c r="E654" t="s">
        <v>15</v>
      </c>
      <c r="F654" t="s">
        <v>24</v>
      </c>
      <c r="G654" t="s">
        <v>17</v>
      </c>
      <c r="H654">
        <v>127</v>
      </c>
      <c r="I654" t="s">
        <v>63</v>
      </c>
      <c r="J654">
        <v>4</v>
      </c>
      <c r="K654" t="s">
        <v>48</v>
      </c>
      <c r="L654" t="s">
        <v>48</v>
      </c>
      <c r="M654">
        <v>21.974</v>
      </c>
      <c r="N654" t="s">
        <v>20</v>
      </c>
      <c r="Q654" t="s">
        <v>100</v>
      </c>
      <c r="R654">
        <v>2</v>
      </c>
    </row>
    <row r="655" spans="1:18" x14ac:dyDescent="0.4">
      <c r="A655" t="s">
        <v>45</v>
      </c>
      <c r="B655">
        <v>90</v>
      </c>
      <c r="C655">
        <v>54</v>
      </c>
      <c r="D655" t="s">
        <v>14</v>
      </c>
      <c r="E655" t="s">
        <v>15</v>
      </c>
      <c r="F655" t="s">
        <v>21</v>
      </c>
      <c r="G655" t="s">
        <v>17</v>
      </c>
      <c r="H655">
        <v>1209</v>
      </c>
      <c r="I655" t="s">
        <v>49</v>
      </c>
      <c r="J655">
        <v>18</v>
      </c>
      <c r="K655" t="s">
        <v>50</v>
      </c>
      <c r="L655" t="s">
        <v>50</v>
      </c>
      <c r="M655">
        <v>21.905999999999999</v>
      </c>
      <c r="N655" t="s">
        <v>20</v>
      </c>
      <c r="Q655" t="s">
        <v>101</v>
      </c>
      <c r="R655">
        <v>1</v>
      </c>
    </row>
    <row r="656" spans="1:18" x14ac:dyDescent="0.4">
      <c r="A656" t="s">
        <v>45</v>
      </c>
      <c r="B656">
        <v>65</v>
      </c>
      <c r="C656">
        <v>32</v>
      </c>
      <c r="D656" t="s">
        <v>22</v>
      </c>
      <c r="E656" t="s">
        <v>23</v>
      </c>
      <c r="F656" t="s">
        <v>24</v>
      </c>
      <c r="G656" t="s">
        <v>17</v>
      </c>
      <c r="H656">
        <v>857</v>
      </c>
      <c r="I656" t="s">
        <v>56</v>
      </c>
      <c r="J656">
        <v>1</v>
      </c>
      <c r="K656" t="s">
        <v>50</v>
      </c>
      <c r="L656" t="s">
        <v>50</v>
      </c>
      <c r="M656">
        <v>21.896000000000001</v>
      </c>
      <c r="N656" t="s">
        <v>20</v>
      </c>
      <c r="Q656" t="s">
        <v>100</v>
      </c>
      <c r="R656">
        <v>1</v>
      </c>
    </row>
    <row r="657" spans="1:18" x14ac:dyDescent="0.4">
      <c r="A657" t="s">
        <v>45</v>
      </c>
      <c r="B657">
        <v>143</v>
      </c>
      <c r="C657">
        <v>36</v>
      </c>
      <c r="D657" t="s">
        <v>14</v>
      </c>
      <c r="E657" t="s">
        <v>15</v>
      </c>
      <c r="F657" t="s">
        <v>27</v>
      </c>
      <c r="G657" t="s">
        <v>17</v>
      </c>
      <c r="H657">
        <v>1892</v>
      </c>
      <c r="I657" t="s">
        <v>74</v>
      </c>
      <c r="J657">
        <v>2</v>
      </c>
      <c r="K657" t="s">
        <v>73</v>
      </c>
      <c r="L657" t="s">
        <v>73</v>
      </c>
      <c r="M657">
        <v>21.888999999999999</v>
      </c>
      <c r="N657" t="s">
        <v>20</v>
      </c>
      <c r="Q657" t="s">
        <v>100</v>
      </c>
      <c r="R657">
        <v>3</v>
      </c>
    </row>
    <row r="658" spans="1:18" x14ac:dyDescent="0.4">
      <c r="A658" t="s">
        <v>75</v>
      </c>
      <c r="B658">
        <v>63</v>
      </c>
      <c r="C658">
        <v>48</v>
      </c>
      <c r="D658" t="s">
        <v>14</v>
      </c>
      <c r="E658" t="s">
        <v>30</v>
      </c>
      <c r="F658" t="s">
        <v>27</v>
      </c>
      <c r="G658" t="s">
        <v>17</v>
      </c>
      <c r="H658">
        <v>842</v>
      </c>
      <c r="I658" t="s">
        <v>92</v>
      </c>
      <c r="J658">
        <v>14</v>
      </c>
      <c r="K658" t="s">
        <v>33</v>
      </c>
      <c r="L658" t="s">
        <v>33</v>
      </c>
      <c r="M658">
        <v>21.885000000000002</v>
      </c>
      <c r="N658" t="s">
        <v>20</v>
      </c>
      <c r="Q658" t="s">
        <v>101</v>
      </c>
      <c r="R658">
        <v>3</v>
      </c>
    </row>
    <row r="659" spans="1:18" x14ac:dyDescent="0.4">
      <c r="A659" t="s">
        <v>13</v>
      </c>
      <c r="B659">
        <v>23</v>
      </c>
      <c r="C659">
        <v>66</v>
      </c>
      <c r="D659" t="s">
        <v>14</v>
      </c>
      <c r="E659" t="s">
        <v>29</v>
      </c>
      <c r="F659" t="s">
        <v>21</v>
      </c>
      <c r="G659" t="s">
        <v>17</v>
      </c>
      <c r="H659">
        <v>308</v>
      </c>
      <c r="I659" t="s">
        <v>43</v>
      </c>
      <c r="J659">
        <v>11</v>
      </c>
      <c r="K659">
        <v>53</v>
      </c>
      <c r="L659">
        <v>54</v>
      </c>
      <c r="M659">
        <v>21.870999999999999</v>
      </c>
      <c r="N659" t="str">
        <f>IF(AND(O659&gt;-8,O659&lt;8),"Yes","No")</f>
        <v>Yes</v>
      </c>
      <c r="O659">
        <f>(K659/L659) * 100 - 100</f>
        <v>-1.8518518518518476</v>
      </c>
      <c r="Q659" t="s">
        <v>100</v>
      </c>
      <c r="R659">
        <v>3</v>
      </c>
    </row>
    <row r="660" spans="1:18" x14ac:dyDescent="0.4">
      <c r="A660" t="s">
        <v>45</v>
      </c>
      <c r="B660">
        <v>7</v>
      </c>
      <c r="C660">
        <v>20</v>
      </c>
      <c r="D660" t="s">
        <v>14</v>
      </c>
      <c r="E660" t="s">
        <v>25</v>
      </c>
      <c r="F660" t="s">
        <v>21</v>
      </c>
      <c r="G660" t="s">
        <v>26</v>
      </c>
      <c r="H660">
        <v>112</v>
      </c>
      <c r="I660" t="s">
        <v>68</v>
      </c>
      <c r="J660">
        <v>4</v>
      </c>
      <c r="K660" t="s">
        <v>33</v>
      </c>
      <c r="L660" t="s">
        <v>33</v>
      </c>
      <c r="M660">
        <v>21.855</v>
      </c>
      <c r="N660" t="s">
        <v>20</v>
      </c>
      <c r="Q660" t="s">
        <v>100</v>
      </c>
      <c r="R660">
        <v>3</v>
      </c>
    </row>
    <row r="661" spans="1:18" x14ac:dyDescent="0.4">
      <c r="A661" t="s">
        <v>75</v>
      </c>
      <c r="B661">
        <v>134</v>
      </c>
      <c r="C661">
        <v>52</v>
      </c>
      <c r="D661" t="s">
        <v>14</v>
      </c>
      <c r="E661" t="s">
        <v>15</v>
      </c>
      <c r="F661" t="s">
        <v>21</v>
      </c>
      <c r="G661" t="s">
        <v>17</v>
      </c>
      <c r="H661">
        <v>1798</v>
      </c>
      <c r="I661" t="s">
        <v>78</v>
      </c>
      <c r="J661">
        <v>14</v>
      </c>
      <c r="K661" t="s">
        <v>58</v>
      </c>
      <c r="L661" t="s">
        <v>58</v>
      </c>
      <c r="M661">
        <v>21.853000000000002</v>
      </c>
      <c r="N661" t="s">
        <v>20</v>
      </c>
      <c r="Q661" t="s">
        <v>101</v>
      </c>
      <c r="R661">
        <v>1</v>
      </c>
    </row>
    <row r="662" spans="1:18" x14ac:dyDescent="0.4">
      <c r="A662" t="s">
        <v>45</v>
      </c>
      <c r="B662">
        <v>39</v>
      </c>
      <c r="C662">
        <v>45</v>
      </c>
      <c r="D662" t="s">
        <v>14</v>
      </c>
      <c r="E662" t="s">
        <v>15</v>
      </c>
      <c r="F662" t="s">
        <v>21</v>
      </c>
      <c r="G662" t="s">
        <v>17</v>
      </c>
      <c r="H662">
        <v>624</v>
      </c>
      <c r="I662" t="s">
        <v>72</v>
      </c>
      <c r="J662">
        <v>18</v>
      </c>
      <c r="K662" t="s">
        <v>73</v>
      </c>
      <c r="L662" t="s">
        <v>73</v>
      </c>
      <c r="M662">
        <v>21.829000000000001</v>
      </c>
      <c r="N662" t="s">
        <v>20</v>
      </c>
      <c r="Q662" t="s">
        <v>101</v>
      </c>
      <c r="R662">
        <v>3</v>
      </c>
    </row>
    <row r="663" spans="1:18" x14ac:dyDescent="0.4">
      <c r="A663" t="s">
        <v>13</v>
      </c>
      <c r="B663">
        <v>145</v>
      </c>
      <c r="C663">
        <v>37</v>
      </c>
      <c r="D663" t="s">
        <v>22</v>
      </c>
      <c r="E663" t="s">
        <v>23</v>
      </c>
      <c r="F663" t="s">
        <v>21</v>
      </c>
      <c r="G663" t="s">
        <v>17</v>
      </c>
      <c r="H663">
        <v>1949</v>
      </c>
      <c r="I663" t="s">
        <v>37</v>
      </c>
      <c r="J663">
        <v>18</v>
      </c>
      <c r="K663">
        <v>95</v>
      </c>
      <c r="L663">
        <v>95</v>
      </c>
      <c r="M663">
        <v>21.809000000000001</v>
      </c>
      <c r="N663" t="str">
        <f>IF(AND(O663&gt;-8,O663&lt;8),"Yes","No")</f>
        <v>Yes</v>
      </c>
      <c r="O663">
        <f>(K663/L663) * 100 - 100</f>
        <v>0</v>
      </c>
      <c r="Q663" t="s">
        <v>101</v>
      </c>
      <c r="R663">
        <v>2</v>
      </c>
    </row>
    <row r="664" spans="1:18" x14ac:dyDescent="0.4">
      <c r="A664" t="s">
        <v>45</v>
      </c>
      <c r="B664">
        <v>104</v>
      </c>
      <c r="C664">
        <v>59</v>
      </c>
      <c r="D664" t="s">
        <v>14</v>
      </c>
      <c r="E664" t="s">
        <v>15</v>
      </c>
      <c r="F664" t="s">
        <v>24</v>
      </c>
      <c r="G664" t="s">
        <v>17</v>
      </c>
      <c r="H664">
        <v>1414</v>
      </c>
      <c r="I664" t="s">
        <v>47</v>
      </c>
      <c r="J664">
        <v>3</v>
      </c>
      <c r="K664" t="s">
        <v>38</v>
      </c>
      <c r="L664" t="s">
        <v>38</v>
      </c>
      <c r="M664">
        <v>21.792000000000002</v>
      </c>
      <c r="N664" t="s">
        <v>20</v>
      </c>
      <c r="Q664" t="s">
        <v>101</v>
      </c>
      <c r="R664">
        <v>1</v>
      </c>
    </row>
    <row r="665" spans="1:18" x14ac:dyDescent="0.4">
      <c r="A665" t="s">
        <v>13</v>
      </c>
      <c r="B665">
        <v>79</v>
      </c>
      <c r="C665">
        <v>32</v>
      </c>
      <c r="D665" t="s">
        <v>22</v>
      </c>
      <c r="E665" t="s">
        <v>25</v>
      </c>
      <c r="F665" t="s">
        <v>27</v>
      </c>
      <c r="G665" t="s">
        <v>17</v>
      </c>
      <c r="H665">
        <v>1035</v>
      </c>
      <c r="I665" t="s">
        <v>39</v>
      </c>
      <c r="J665">
        <v>5</v>
      </c>
      <c r="K665">
        <v>100</v>
      </c>
      <c r="L665">
        <v>95</v>
      </c>
      <c r="M665">
        <v>21.747</v>
      </c>
      <c r="N665" t="str">
        <f>IF(AND(O665&gt;-8,O665&lt;8),"Yes","No")</f>
        <v>Yes</v>
      </c>
      <c r="O665">
        <f>(K665/L665) * 100 - 100</f>
        <v>5.2631578947368354</v>
      </c>
      <c r="Q665" t="s">
        <v>100</v>
      </c>
      <c r="R665">
        <v>2</v>
      </c>
    </row>
    <row r="666" spans="1:18" x14ac:dyDescent="0.4">
      <c r="A666" t="s">
        <v>45</v>
      </c>
      <c r="B666">
        <v>143</v>
      </c>
      <c r="C666">
        <v>36</v>
      </c>
      <c r="D666" t="s">
        <v>14</v>
      </c>
      <c r="E666" t="s">
        <v>15</v>
      </c>
      <c r="F666" t="s">
        <v>27</v>
      </c>
      <c r="G666" t="s">
        <v>17</v>
      </c>
      <c r="H666">
        <v>1906</v>
      </c>
      <c r="I666" t="s">
        <v>60</v>
      </c>
      <c r="J666">
        <v>11</v>
      </c>
      <c r="K666" t="s">
        <v>58</v>
      </c>
      <c r="L666" t="s">
        <v>58</v>
      </c>
      <c r="M666">
        <v>21.722999999999999</v>
      </c>
      <c r="N666" t="s">
        <v>20</v>
      </c>
      <c r="Q666" t="s">
        <v>101</v>
      </c>
      <c r="R666">
        <v>2</v>
      </c>
    </row>
    <row r="667" spans="1:18" x14ac:dyDescent="0.4">
      <c r="A667" t="s">
        <v>13</v>
      </c>
      <c r="B667">
        <v>15</v>
      </c>
      <c r="C667">
        <v>24</v>
      </c>
      <c r="D667" t="s">
        <v>14</v>
      </c>
      <c r="E667" t="s">
        <v>25</v>
      </c>
      <c r="F667" t="s">
        <v>24</v>
      </c>
      <c r="G667" t="s">
        <v>17</v>
      </c>
      <c r="H667">
        <v>179</v>
      </c>
      <c r="I667" t="s">
        <v>35</v>
      </c>
      <c r="J667">
        <v>4</v>
      </c>
      <c r="K667">
        <v>395</v>
      </c>
      <c r="L667">
        <v>81</v>
      </c>
      <c r="M667">
        <v>21.721</v>
      </c>
      <c r="N667" t="str">
        <f>IF(AND(O667&gt;-8,O667&lt;8),"Yes","No")</f>
        <v>No</v>
      </c>
      <c r="O667">
        <f>(K667/L667) * 100 - 100</f>
        <v>387.65432098765433</v>
      </c>
      <c r="Q667" t="s">
        <v>100</v>
      </c>
      <c r="R667">
        <v>2</v>
      </c>
    </row>
    <row r="668" spans="1:18" x14ac:dyDescent="0.4">
      <c r="A668" t="s">
        <v>45</v>
      </c>
      <c r="B668">
        <v>133</v>
      </c>
      <c r="C668">
        <v>56</v>
      </c>
      <c r="D668" t="s">
        <v>14</v>
      </c>
      <c r="E668" t="s">
        <v>15</v>
      </c>
      <c r="F668" t="s">
        <v>21</v>
      </c>
      <c r="G668" t="s">
        <v>17</v>
      </c>
      <c r="H668">
        <v>1777</v>
      </c>
      <c r="I668" t="s">
        <v>56</v>
      </c>
      <c r="J668">
        <v>8</v>
      </c>
      <c r="K668" t="s">
        <v>50</v>
      </c>
      <c r="L668" t="s">
        <v>50</v>
      </c>
      <c r="M668">
        <v>21.72</v>
      </c>
      <c r="N668" t="s">
        <v>20</v>
      </c>
      <c r="Q668" t="s">
        <v>100</v>
      </c>
      <c r="R668">
        <v>1</v>
      </c>
    </row>
    <row r="669" spans="1:18" x14ac:dyDescent="0.4">
      <c r="A669" t="s">
        <v>75</v>
      </c>
      <c r="B669">
        <v>112</v>
      </c>
      <c r="C669">
        <v>27</v>
      </c>
      <c r="D669" t="s">
        <v>22</v>
      </c>
      <c r="E669" t="s">
        <v>15</v>
      </c>
      <c r="F669" t="s">
        <v>27</v>
      </c>
      <c r="G669" t="s">
        <v>17</v>
      </c>
      <c r="H669">
        <v>1548</v>
      </c>
      <c r="I669" t="s">
        <v>80</v>
      </c>
      <c r="J669">
        <v>10</v>
      </c>
      <c r="K669" t="s">
        <v>48</v>
      </c>
      <c r="L669" t="s">
        <v>48</v>
      </c>
      <c r="M669">
        <v>21.699000000000002</v>
      </c>
      <c r="N669" t="s">
        <v>20</v>
      </c>
      <c r="Q669" t="s">
        <v>100</v>
      </c>
      <c r="R669">
        <v>2</v>
      </c>
    </row>
    <row r="670" spans="1:18" x14ac:dyDescent="0.4">
      <c r="A670" t="s">
        <v>45</v>
      </c>
      <c r="B670">
        <v>39</v>
      </c>
      <c r="C670">
        <v>45</v>
      </c>
      <c r="D670" t="s">
        <v>14</v>
      </c>
      <c r="E670" t="s">
        <v>15</v>
      </c>
      <c r="F670" t="s">
        <v>21</v>
      </c>
      <c r="G670" t="s">
        <v>17</v>
      </c>
      <c r="H670">
        <v>614</v>
      </c>
      <c r="I670" t="s">
        <v>57</v>
      </c>
      <c r="J670">
        <v>17</v>
      </c>
      <c r="K670" t="s">
        <v>58</v>
      </c>
      <c r="L670" t="s">
        <v>58</v>
      </c>
      <c r="M670">
        <v>21.677</v>
      </c>
      <c r="N670" t="s">
        <v>20</v>
      </c>
      <c r="Q670" t="s">
        <v>100</v>
      </c>
      <c r="R670">
        <v>2</v>
      </c>
    </row>
    <row r="671" spans="1:18" x14ac:dyDescent="0.4">
      <c r="A671" t="s">
        <v>75</v>
      </c>
      <c r="B671">
        <v>64</v>
      </c>
      <c r="C671">
        <v>32</v>
      </c>
      <c r="D671" t="s">
        <v>22</v>
      </c>
      <c r="E671" t="s">
        <v>23</v>
      </c>
      <c r="F671" t="s">
        <v>24</v>
      </c>
      <c r="G671" t="s">
        <v>17</v>
      </c>
      <c r="H671">
        <v>849</v>
      </c>
      <c r="I671" t="s">
        <v>94</v>
      </c>
      <c r="J671">
        <v>3</v>
      </c>
      <c r="K671" t="s">
        <v>33</v>
      </c>
      <c r="L671" t="s">
        <v>33</v>
      </c>
      <c r="M671">
        <v>21.632999999999999</v>
      </c>
      <c r="N671" t="s">
        <v>20</v>
      </c>
      <c r="Q671" t="s">
        <v>100</v>
      </c>
      <c r="R671">
        <v>3</v>
      </c>
    </row>
    <row r="672" spans="1:18" x14ac:dyDescent="0.4">
      <c r="A672" t="s">
        <v>75</v>
      </c>
      <c r="B672">
        <v>16</v>
      </c>
      <c r="C672">
        <v>28</v>
      </c>
      <c r="D672" t="s">
        <v>22</v>
      </c>
      <c r="E672" t="s">
        <v>15</v>
      </c>
      <c r="F672" t="s">
        <v>21</v>
      </c>
      <c r="G672" t="s">
        <v>17</v>
      </c>
      <c r="H672">
        <v>218</v>
      </c>
      <c r="I672" t="s">
        <v>76</v>
      </c>
      <c r="J672">
        <v>13</v>
      </c>
      <c r="K672" t="s">
        <v>33</v>
      </c>
      <c r="L672" t="s">
        <v>33</v>
      </c>
      <c r="M672">
        <v>21.62</v>
      </c>
      <c r="N672" t="s">
        <v>20</v>
      </c>
      <c r="Q672" t="s">
        <v>100</v>
      </c>
      <c r="R672">
        <v>1</v>
      </c>
    </row>
    <row r="673" spans="1:18" x14ac:dyDescent="0.4">
      <c r="A673" t="s">
        <v>13</v>
      </c>
      <c r="B673">
        <v>58</v>
      </c>
      <c r="C673">
        <v>35</v>
      </c>
      <c r="D673" t="s">
        <v>22</v>
      </c>
      <c r="E673" t="s">
        <v>15</v>
      </c>
      <c r="F673" t="s">
        <v>21</v>
      </c>
      <c r="G673" t="s">
        <v>17</v>
      </c>
      <c r="H673">
        <v>762</v>
      </c>
      <c r="I673" t="s">
        <v>31</v>
      </c>
      <c r="J673">
        <v>7</v>
      </c>
      <c r="K673">
        <v>578</v>
      </c>
      <c r="L673">
        <v>578</v>
      </c>
      <c r="M673">
        <v>21.544</v>
      </c>
      <c r="N673" t="str">
        <f>IF(AND(O673&gt;-8,O673&lt;8),"Yes","No")</f>
        <v>Yes</v>
      </c>
      <c r="O673">
        <f>(K673/L673) * 100 - 100</f>
        <v>0</v>
      </c>
      <c r="Q673" t="s">
        <v>101</v>
      </c>
      <c r="R673">
        <v>1</v>
      </c>
    </row>
    <row r="674" spans="1:18" x14ac:dyDescent="0.4">
      <c r="A674" t="s">
        <v>45</v>
      </c>
      <c r="B674">
        <v>21</v>
      </c>
      <c r="C674">
        <v>33</v>
      </c>
      <c r="D674" t="s">
        <v>22</v>
      </c>
      <c r="E674" t="s">
        <v>25</v>
      </c>
      <c r="F674" t="s">
        <v>21</v>
      </c>
      <c r="G674" t="s">
        <v>17</v>
      </c>
      <c r="H674">
        <v>280</v>
      </c>
      <c r="I674" t="s">
        <v>61</v>
      </c>
      <c r="J674">
        <v>11</v>
      </c>
      <c r="K674" t="s">
        <v>48</v>
      </c>
      <c r="L674" t="s">
        <v>48</v>
      </c>
      <c r="M674">
        <v>21.541</v>
      </c>
      <c r="N674" t="s">
        <v>20</v>
      </c>
      <c r="Q674" t="s">
        <v>101</v>
      </c>
      <c r="R674">
        <v>2</v>
      </c>
    </row>
    <row r="675" spans="1:18" x14ac:dyDescent="0.4">
      <c r="A675" t="s">
        <v>45</v>
      </c>
      <c r="B675">
        <v>108</v>
      </c>
      <c r="C675">
        <v>34</v>
      </c>
      <c r="D675" t="s">
        <v>22</v>
      </c>
      <c r="E675" t="s">
        <v>25</v>
      </c>
      <c r="F675" t="s">
        <v>27</v>
      </c>
      <c r="G675" t="s">
        <v>17</v>
      </c>
      <c r="H675">
        <v>1484</v>
      </c>
      <c r="I675" t="s">
        <v>63</v>
      </c>
      <c r="J675">
        <v>1</v>
      </c>
      <c r="K675">
        <v>100</v>
      </c>
      <c r="L675" t="s">
        <v>48</v>
      </c>
      <c r="M675">
        <v>21.533000000000001</v>
      </c>
      <c r="N675" t="s">
        <v>19</v>
      </c>
      <c r="P675" t="s">
        <v>20</v>
      </c>
      <c r="Q675" t="s">
        <v>100</v>
      </c>
      <c r="R675">
        <v>2</v>
      </c>
    </row>
    <row r="676" spans="1:18" x14ac:dyDescent="0.4">
      <c r="A676" t="s">
        <v>75</v>
      </c>
      <c r="B676">
        <v>87</v>
      </c>
      <c r="C676">
        <v>25</v>
      </c>
      <c r="D676" t="s">
        <v>14</v>
      </c>
      <c r="E676" t="s">
        <v>23</v>
      </c>
      <c r="F676" t="s">
        <v>24</v>
      </c>
      <c r="G676" t="s">
        <v>17</v>
      </c>
      <c r="H676">
        <v>1161</v>
      </c>
      <c r="I676" t="s">
        <v>94</v>
      </c>
      <c r="J676">
        <v>5</v>
      </c>
      <c r="K676" t="s">
        <v>33</v>
      </c>
      <c r="L676" t="s">
        <v>33</v>
      </c>
      <c r="M676">
        <v>21.532</v>
      </c>
      <c r="N676" t="s">
        <v>20</v>
      </c>
      <c r="Q676" t="s">
        <v>100</v>
      </c>
      <c r="R676">
        <v>3</v>
      </c>
    </row>
    <row r="677" spans="1:18" x14ac:dyDescent="0.4">
      <c r="A677" t="s">
        <v>75</v>
      </c>
      <c r="B677">
        <v>135</v>
      </c>
      <c r="C677">
        <v>37</v>
      </c>
      <c r="D677" t="s">
        <v>22</v>
      </c>
      <c r="E677" t="s">
        <v>15</v>
      </c>
      <c r="F677" t="s">
        <v>21</v>
      </c>
      <c r="G677" t="s">
        <v>17</v>
      </c>
      <c r="H677">
        <v>1809</v>
      </c>
      <c r="I677" t="s">
        <v>86</v>
      </c>
      <c r="J677">
        <v>7</v>
      </c>
      <c r="K677" t="s">
        <v>33</v>
      </c>
      <c r="L677" t="s">
        <v>33</v>
      </c>
      <c r="M677">
        <v>21.483000000000001</v>
      </c>
      <c r="N677" t="s">
        <v>20</v>
      </c>
      <c r="Q677" t="s">
        <v>101</v>
      </c>
      <c r="R677">
        <v>2</v>
      </c>
    </row>
    <row r="678" spans="1:18" x14ac:dyDescent="0.4">
      <c r="A678" t="s">
        <v>13</v>
      </c>
      <c r="B678">
        <v>6</v>
      </c>
      <c r="C678">
        <v>21</v>
      </c>
      <c r="D678" t="s">
        <v>14</v>
      </c>
      <c r="E678" t="s">
        <v>25</v>
      </c>
      <c r="F678" t="s">
        <v>27</v>
      </c>
      <c r="G678" t="s">
        <v>26</v>
      </c>
      <c r="H678">
        <v>102</v>
      </c>
      <c r="I678" t="s">
        <v>34</v>
      </c>
      <c r="J678">
        <v>12</v>
      </c>
      <c r="K678">
        <v>560</v>
      </c>
      <c r="L678">
        <v>569</v>
      </c>
      <c r="M678">
        <v>21.449000000000002</v>
      </c>
      <c r="N678" t="str">
        <f t="shared" ref="N678:N680" si="49">IF(AND(O678&gt;-8,O678&lt;8),"Yes","No")</f>
        <v>Yes</v>
      </c>
      <c r="O678">
        <f>(K678/L678) * 100 - 100</f>
        <v>-1.5817223198594093</v>
      </c>
      <c r="Q678" t="s">
        <v>100</v>
      </c>
      <c r="R678">
        <v>1</v>
      </c>
    </row>
    <row r="679" spans="1:18" x14ac:dyDescent="0.4">
      <c r="A679" t="s">
        <v>13</v>
      </c>
      <c r="B679">
        <v>134</v>
      </c>
      <c r="C679">
        <v>52</v>
      </c>
      <c r="D679" t="s">
        <v>14</v>
      </c>
      <c r="E679" t="s">
        <v>15</v>
      </c>
      <c r="F679" t="s">
        <v>21</v>
      </c>
      <c r="G679" t="s">
        <v>17</v>
      </c>
      <c r="H679">
        <v>1793</v>
      </c>
      <c r="I679" t="s">
        <v>42</v>
      </c>
      <c r="J679">
        <v>9</v>
      </c>
      <c r="K679">
        <v>54</v>
      </c>
      <c r="L679">
        <v>54</v>
      </c>
      <c r="M679">
        <v>21.431000000000001</v>
      </c>
      <c r="N679" t="str">
        <f t="shared" si="49"/>
        <v>Yes</v>
      </c>
      <c r="O679">
        <f>(K679/L679) * 100 - 100</f>
        <v>0</v>
      </c>
      <c r="Q679" t="s">
        <v>101</v>
      </c>
      <c r="R679">
        <v>3</v>
      </c>
    </row>
    <row r="680" spans="1:18" x14ac:dyDescent="0.4">
      <c r="A680" t="s">
        <v>13</v>
      </c>
      <c r="B680">
        <v>123</v>
      </c>
      <c r="C680">
        <v>30</v>
      </c>
      <c r="D680" t="s">
        <v>14</v>
      </c>
      <c r="E680" t="s">
        <v>25</v>
      </c>
      <c r="F680" t="s">
        <v>27</v>
      </c>
      <c r="G680" t="s">
        <v>17</v>
      </c>
      <c r="H680">
        <v>1676</v>
      </c>
      <c r="I680" t="s">
        <v>34</v>
      </c>
      <c r="J680">
        <v>8</v>
      </c>
      <c r="K680">
        <v>630</v>
      </c>
      <c r="L680">
        <v>569</v>
      </c>
      <c r="M680">
        <v>21.393000000000001</v>
      </c>
      <c r="N680" t="str">
        <f t="shared" si="49"/>
        <v>No</v>
      </c>
      <c r="O680">
        <f>(K680/L680) * 100 - 100</f>
        <v>10.720562390158179</v>
      </c>
      <c r="Q680" t="s">
        <v>100</v>
      </c>
      <c r="R680">
        <v>1</v>
      </c>
    </row>
    <row r="681" spans="1:18" x14ac:dyDescent="0.4">
      <c r="A681" t="s">
        <v>45</v>
      </c>
      <c r="B681">
        <v>107</v>
      </c>
      <c r="C681">
        <v>57</v>
      </c>
      <c r="D681" t="s">
        <v>14</v>
      </c>
      <c r="E681" t="s">
        <v>23</v>
      </c>
      <c r="F681" t="s">
        <v>24</v>
      </c>
      <c r="G681" t="s">
        <v>17</v>
      </c>
      <c r="H681">
        <v>1476</v>
      </c>
      <c r="I681" t="s">
        <v>61</v>
      </c>
      <c r="J681">
        <v>11</v>
      </c>
      <c r="K681" t="s">
        <v>48</v>
      </c>
      <c r="L681" t="s">
        <v>48</v>
      </c>
      <c r="M681">
        <v>21.38</v>
      </c>
      <c r="N681" t="s">
        <v>20</v>
      </c>
      <c r="Q681" t="s">
        <v>101</v>
      </c>
      <c r="R681">
        <v>2</v>
      </c>
    </row>
    <row r="682" spans="1:18" x14ac:dyDescent="0.4">
      <c r="A682" t="s">
        <v>45</v>
      </c>
      <c r="B682">
        <v>63</v>
      </c>
      <c r="C682">
        <v>48</v>
      </c>
      <c r="D682" t="s">
        <v>14</v>
      </c>
      <c r="E682" t="s">
        <v>30</v>
      </c>
      <c r="F682" t="s">
        <v>27</v>
      </c>
      <c r="G682" t="s">
        <v>17</v>
      </c>
      <c r="H682">
        <v>830</v>
      </c>
      <c r="I682" t="s">
        <v>68</v>
      </c>
      <c r="J682">
        <v>2</v>
      </c>
      <c r="K682" t="s">
        <v>33</v>
      </c>
      <c r="L682" t="s">
        <v>33</v>
      </c>
      <c r="M682">
        <v>21.359000000000002</v>
      </c>
      <c r="N682" t="s">
        <v>20</v>
      </c>
      <c r="Q682" t="s">
        <v>100</v>
      </c>
      <c r="R682">
        <v>3</v>
      </c>
    </row>
    <row r="683" spans="1:18" x14ac:dyDescent="0.4">
      <c r="A683" t="s">
        <v>45</v>
      </c>
      <c r="B683">
        <v>103</v>
      </c>
      <c r="C683">
        <v>42</v>
      </c>
      <c r="D683" t="s">
        <v>22</v>
      </c>
      <c r="E683" t="s">
        <v>15</v>
      </c>
      <c r="F683" t="s">
        <v>21</v>
      </c>
      <c r="G683" t="s">
        <v>17</v>
      </c>
      <c r="H683">
        <v>1394</v>
      </c>
      <c r="I683" t="s">
        <v>71</v>
      </c>
      <c r="J683">
        <v>1</v>
      </c>
      <c r="K683" t="s">
        <v>33</v>
      </c>
      <c r="L683" t="s">
        <v>33</v>
      </c>
      <c r="M683">
        <v>21.355</v>
      </c>
      <c r="N683" t="s">
        <v>20</v>
      </c>
      <c r="Q683" t="s">
        <v>101</v>
      </c>
      <c r="R683">
        <v>3</v>
      </c>
    </row>
    <row r="684" spans="1:18" x14ac:dyDescent="0.4">
      <c r="A684" t="s">
        <v>45</v>
      </c>
      <c r="B684">
        <v>141</v>
      </c>
      <c r="C684">
        <v>39</v>
      </c>
      <c r="D684" t="s">
        <v>22</v>
      </c>
      <c r="E684" t="s">
        <v>15</v>
      </c>
      <c r="F684" t="s">
        <v>21</v>
      </c>
      <c r="G684" t="s">
        <v>17</v>
      </c>
      <c r="H684">
        <v>1895</v>
      </c>
      <c r="I684" t="s">
        <v>57</v>
      </c>
      <c r="J684">
        <v>15</v>
      </c>
      <c r="K684" t="s">
        <v>58</v>
      </c>
      <c r="L684" t="s">
        <v>58</v>
      </c>
      <c r="M684">
        <v>21.312000000000001</v>
      </c>
      <c r="N684" t="s">
        <v>20</v>
      </c>
      <c r="Q684" t="s">
        <v>100</v>
      </c>
      <c r="R684">
        <v>2</v>
      </c>
    </row>
    <row r="685" spans="1:18" x14ac:dyDescent="0.4">
      <c r="A685" t="s">
        <v>75</v>
      </c>
      <c r="B685">
        <v>79</v>
      </c>
      <c r="C685">
        <v>32</v>
      </c>
      <c r="D685" t="s">
        <v>22</v>
      </c>
      <c r="E685" t="s">
        <v>25</v>
      </c>
      <c r="F685" t="s">
        <v>27</v>
      </c>
      <c r="G685" t="s">
        <v>17</v>
      </c>
      <c r="H685">
        <v>1038</v>
      </c>
      <c r="I685" t="s">
        <v>79</v>
      </c>
      <c r="J685">
        <v>8</v>
      </c>
      <c r="K685" t="s">
        <v>58</v>
      </c>
      <c r="L685" t="s">
        <v>58</v>
      </c>
      <c r="M685">
        <v>21.305</v>
      </c>
      <c r="N685" t="s">
        <v>20</v>
      </c>
      <c r="Q685" t="s">
        <v>100</v>
      </c>
      <c r="R685">
        <v>1</v>
      </c>
    </row>
    <row r="686" spans="1:18" x14ac:dyDescent="0.4">
      <c r="A686" t="s">
        <v>75</v>
      </c>
      <c r="B686">
        <v>80</v>
      </c>
      <c r="C686">
        <v>40</v>
      </c>
      <c r="D686" t="s">
        <v>22</v>
      </c>
      <c r="E686" t="s">
        <v>15</v>
      </c>
      <c r="F686" t="s">
        <v>27</v>
      </c>
      <c r="G686" t="s">
        <v>17</v>
      </c>
      <c r="H686">
        <v>1061</v>
      </c>
      <c r="I686" t="s">
        <v>88</v>
      </c>
      <c r="J686">
        <v>13</v>
      </c>
      <c r="K686" t="s">
        <v>33</v>
      </c>
      <c r="L686" t="s">
        <v>33</v>
      </c>
      <c r="M686">
        <v>21.283000000000001</v>
      </c>
      <c r="N686" t="s">
        <v>20</v>
      </c>
      <c r="Q686" t="s">
        <v>100</v>
      </c>
      <c r="R686">
        <v>2</v>
      </c>
    </row>
    <row r="687" spans="1:18" x14ac:dyDescent="0.4">
      <c r="A687" t="s">
        <v>13</v>
      </c>
      <c r="B687">
        <v>103</v>
      </c>
      <c r="C687">
        <v>42</v>
      </c>
      <c r="D687" t="s">
        <v>22</v>
      </c>
      <c r="E687" t="s">
        <v>15</v>
      </c>
      <c r="F687" t="s">
        <v>21</v>
      </c>
      <c r="G687" t="s">
        <v>17</v>
      </c>
      <c r="H687">
        <v>1399</v>
      </c>
      <c r="I687" t="s">
        <v>39</v>
      </c>
      <c r="J687">
        <v>6</v>
      </c>
      <c r="K687">
        <v>95</v>
      </c>
      <c r="L687">
        <v>95</v>
      </c>
      <c r="M687">
        <v>21.259</v>
      </c>
      <c r="N687" t="str">
        <f t="shared" ref="N687:N688" si="50">IF(AND(O687&gt;-8,O687&lt;8),"Yes","No")</f>
        <v>Yes</v>
      </c>
      <c r="O687">
        <f>(K687/L687) * 100 - 100</f>
        <v>0</v>
      </c>
      <c r="Q687" t="s">
        <v>100</v>
      </c>
      <c r="R687">
        <v>2</v>
      </c>
    </row>
    <row r="688" spans="1:18" x14ac:dyDescent="0.4">
      <c r="A688" t="s">
        <v>13</v>
      </c>
      <c r="B688">
        <v>1</v>
      </c>
      <c r="C688">
        <v>21</v>
      </c>
      <c r="D688" t="s">
        <v>22</v>
      </c>
      <c r="E688" t="s">
        <v>15</v>
      </c>
      <c r="F688" t="s">
        <v>21</v>
      </c>
      <c r="G688" t="s">
        <v>26</v>
      </c>
      <c r="H688">
        <v>2</v>
      </c>
      <c r="I688" t="s">
        <v>39</v>
      </c>
      <c r="J688">
        <v>2</v>
      </c>
      <c r="K688">
        <v>95</v>
      </c>
      <c r="L688">
        <v>95</v>
      </c>
      <c r="M688">
        <v>21.22</v>
      </c>
      <c r="N688" t="str">
        <f t="shared" si="50"/>
        <v>Yes</v>
      </c>
      <c r="O688">
        <f>(K688/L688) * 100 - 100</f>
        <v>0</v>
      </c>
      <c r="Q688" t="s">
        <v>100</v>
      </c>
      <c r="R688">
        <v>2</v>
      </c>
    </row>
    <row r="689" spans="1:18" x14ac:dyDescent="0.4">
      <c r="A689" t="s">
        <v>45</v>
      </c>
      <c r="B689">
        <v>151</v>
      </c>
      <c r="C689">
        <v>65</v>
      </c>
      <c r="D689" t="s">
        <v>22</v>
      </c>
      <c r="E689" t="s">
        <v>29</v>
      </c>
      <c r="F689" t="s">
        <v>27</v>
      </c>
      <c r="G689" t="s">
        <v>17</v>
      </c>
      <c r="H689">
        <v>2033</v>
      </c>
      <c r="I689" t="s">
        <v>74</v>
      </c>
      <c r="J689">
        <v>11</v>
      </c>
      <c r="K689" t="s">
        <v>73</v>
      </c>
      <c r="L689" t="s">
        <v>73</v>
      </c>
      <c r="M689">
        <v>21.219000000000001</v>
      </c>
      <c r="N689" t="s">
        <v>20</v>
      </c>
      <c r="Q689" t="s">
        <v>100</v>
      </c>
      <c r="R689">
        <v>3</v>
      </c>
    </row>
    <row r="690" spans="1:18" x14ac:dyDescent="0.4">
      <c r="A690" t="s">
        <v>13</v>
      </c>
      <c r="B690">
        <v>65</v>
      </c>
      <c r="C690">
        <v>32</v>
      </c>
      <c r="D690" t="s">
        <v>22</v>
      </c>
      <c r="E690" t="s">
        <v>23</v>
      </c>
      <c r="F690" t="s">
        <v>24</v>
      </c>
      <c r="G690" t="s">
        <v>17</v>
      </c>
      <c r="H690">
        <v>868</v>
      </c>
      <c r="I690" t="s">
        <v>41</v>
      </c>
      <c r="J690">
        <v>12</v>
      </c>
      <c r="K690">
        <v>92</v>
      </c>
      <c r="L690">
        <v>92</v>
      </c>
      <c r="M690">
        <v>21.193000000000001</v>
      </c>
      <c r="N690" t="str">
        <f>IF(AND(O690&gt;-8,O690&lt;8),"Yes","No")</f>
        <v>Yes</v>
      </c>
      <c r="O690">
        <f>(K690/L690) * 100 - 100</f>
        <v>0</v>
      </c>
      <c r="Q690" t="s">
        <v>101</v>
      </c>
      <c r="R690">
        <v>3</v>
      </c>
    </row>
    <row r="691" spans="1:18" x14ac:dyDescent="0.4">
      <c r="A691" t="s">
        <v>75</v>
      </c>
      <c r="B691">
        <v>143</v>
      </c>
      <c r="C691">
        <v>36</v>
      </c>
      <c r="D691" t="s">
        <v>14</v>
      </c>
      <c r="E691" t="s">
        <v>15</v>
      </c>
      <c r="F691" t="s">
        <v>27</v>
      </c>
      <c r="G691" t="s">
        <v>17</v>
      </c>
      <c r="H691">
        <v>1913</v>
      </c>
      <c r="I691" t="s">
        <v>88</v>
      </c>
      <c r="J691">
        <v>18</v>
      </c>
      <c r="K691" t="s">
        <v>33</v>
      </c>
      <c r="L691" t="s">
        <v>33</v>
      </c>
      <c r="M691">
        <v>21.167999999999999</v>
      </c>
      <c r="N691" t="s">
        <v>20</v>
      </c>
      <c r="Q691" t="s">
        <v>100</v>
      </c>
      <c r="R691">
        <v>2</v>
      </c>
    </row>
    <row r="692" spans="1:18" x14ac:dyDescent="0.4">
      <c r="A692" t="s">
        <v>75</v>
      </c>
      <c r="B692">
        <v>133</v>
      </c>
      <c r="C692">
        <v>56</v>
      </c>
      <c r="D692" t="s">
        <v>14</v>
      </c>
      <c r="E692" t="s">
        <v>15</v>
      </c>
      <c r="F692" t="s">
        <v>21</v>
      </c>
      <c r="G692" t="s">
        <v>17</v>
      </c>
      <c r="H692">
        <v>1782</v>
      </c>
      <c r="I692" t="s">
        <v>94</v>
      </c>
      <c r="J692">
        <v>12</v>
      </c>
      <c r="K692" t="s">
        <v>33</v>
      </c>
      <c r="L692" t="s">
        <v>33</v>
      </c>
      <c r="M692">
        <v>21.138000000000002</v>
      </c>
      <c r="N692" t="s">
        <v>20</v>
      </c>
      <c r="Q692" t="s">
        <v>100</v>
      </c>
      <c r="R692">
        <v>3</v>
      </c>
    </row>
    <row r="693" spans="1:18" x14ac:dyDescent="0.4">
      <c r="A693" t="s">
        <v>13</v>
      </c>
      <c r="B693">
        <v>135</v>
      </c>
      <c r="C693">
        <v>37</v>
      </c>
      <c r="D693" t="s">
        <v>22</v>
      </c>
      <c r="E693" t="s">
        <v>15</v>
      </c>
      <c r="F693" t="s">
        <v>21</v>
      </c>
      <c r="G693" t="s">
        <v>17</v>
      </c>
      <c r="H693">
        <v>1811</v>
      </c>
      <c r="I693" t="s">
        <v>37</v>
      </c>
      <c r="J693">
        <v>9</v>
      </c>
      <c r="K693">
        <v>95</v>
      </c>
      <c r="L693">
        <v>95</v>
      </c>
      <c r="M693">
        <v>21.134</v>
      </c>
      <c r="N693" t="str">
        <f>IF(AND(O693&gt;-8,O693&lt;8),"Yes","No")</f>
        <v>Yes</v>
      </c>
      <c r="O693">
        <f>(K693/L693) * 100 - 100</f>
        <v>0</v>
      </c>
      <c r="Q693" t="s">
        <v>101</v>
      </c>
      <c r="R693">
        <v>2</v>
      </c>
    </row>
    <row r="694" spans="1:18" x14ac:dyDescent="0.4">
      <c r="A694" t="s">
        <v>75</v>
      </c>
      <c r="B694">
        <v>112</v>
      </c>
      <c r="C694">
        <v>27</v>
      </c>
      <c r="D694" t="s">
        <v>22</v>
      </c>
      <c r="E694" t="s">
        <v>15</v>
      </c>
      <c r="F694" t="s">
        <v>27</v>
      </c>
      <c r="G694" t="s">
        <v>17</v>
      </c>
      <c r="H694">
        <v>1551</v>
      </c>
      <c r="I694" t="s">
        <v>78</v>
      </c>
      <c r="J694">
        <v>13</v>
      </c>
      <c r="K694" t="s">
        <v>58</v>
      </c>
      <c r="L694" t="s">
        <v>58</v>
      </c>
      <c r="M694">
        <v>21.126000000000001</v>
      </c>
      <c r="N694" t="s">
        <v>20</v>
      </c>
      <c r="Q694" t="s">
        <v>101</v>
      </c>
      <c r="R694">
        <v>1</v>
      </c>
    </row>
    <row r="695" spans="1:18" x14ac:dyDescent="0.4">
      <c r="A695" t="s">
        <v>45</v>
      </c>
      <c r="B695">
        <v>115</v>
      </c>
      <c r="C695">
        <v>49</v>
      </c>
      <c r="D695" t="s">
        <v>14</v>
      </c>
      <c r="E695" t="s">
        <v>29</v>
      </c>
      <c r="F695" t="s">
        <v>24</v>
      </c>
      <c r="G695" t="s">
        <v>17</v>
      </c>
      <c r="H695">
        <v>1590</v>
      </c>
      <c r="I695" t="s">
        <v>61</v>
      </c>
      <c r="J695">
        <v>13</v>
      </c>
      <c r="K695" t="s">
        <v>48</v>
      </c>
      <c r="L695" t="s">
        <v>48</v>
      </c>
      <c r="M695">
        <v>21.102</v>
      </c>
      <c r="N695" t="s">
        <v>20</v>
      </c>
      <c r="Q695" t="s">
        <v>101</v>
      </c>
      <c r="R695">
        <v>2</v>
      </c>
    </row>
    <row r="696" spans="1:18" x14ac:dyDescent="0.4">
      <c r="A696" t="s">
        <v>45</v>
      </c>
      <c r="B696">
        <v>135</v>
      </c>
      <c r="C696">
        <v>37</v>
      </c>
      <c r="D696" t="s">
        <v>22</v>
      </c>
      <c r="E696" t="s">
        <v>15</v>
      </c>
      <c r="F696" t="s">
        <v>21</v>
      </c>
      <c r="G696" t="s">
        <v>17</v>
      </c>
      <c r="H696">
        <v>1818</v>
      </c>
      <c r="I696" t="s">
        <v>72</v>
      </c>
      <c r="J696">
        <v>16</v>
      </c>
      <c r="K696" t="s">
        <v>69</v>
      </c>
      <c r="L696" t="s">
        <v>73</v>
      </c>
      <c r="M696">
        <v>21.084</v>
      </c>
      <c r="N696" t="s">
        <v>19</v>
      </c>
      <c r="Q696" t="s">
        <v>101</v>
      </c>
      <c r="R696">
        <v>3</v>
      </c>
    </row>
    <row r="697" spans="1:18" x14ac:dyDescent="0.4">
      <c r="A697" t="s">
        <v>45</v>
      </c>
      <c r="B697">
        <v>92</v>
      </c>
      <c r="C697">
        <v>49</v>
      </c>
      <c r="D697" t="s">
        <v>22</v>
      </c>
      <c r="E697" t="s">
        <v>15</v>
      </c>
      <c r="F697" t="s">
        <v>27</v>
      </c>
      <c r="G697" t="s">
        <v>17</v>
      </c>
      <c r="H697">
        <v>1225</v>
      </c>
      <c r="I697" t="s">
        <v>74</v>
      </c>
      <c r="J697">
        <v>4</v>
      </c>
      <c r="K697" t="s">
        <v>73</v>
      </c>
      <c r="L697" t="s">
        <v>73</v>
      </c>
      <c r="M697">
        <v>21.084</v>
      </c>
      <c r="N697" t="s">
        <v>20</v>
      </c>
      <c r="Q697" t="s">
        <v>100</v>
      </c>
      <c r="R697">
        <v>3</v>
      </c>
    </row>
    <row r="698" spans="1:18" x14ac:dyDescent="0.4">
      <c r="A698" t="s">
        <v>45</v>
      </c>
      <c r="B698">
        <v>62</v>
      </c>
      <c r="C698">
        <v>33</v>
      </c>
      <c r="D698" t="s">
        <v>14</v>
      </c>
      <c r="E698" t="s">
        <v>15</v>
      </c>
      <c r="F698" t="s">
        <v>24</v>
      </c>
      <c r="G698" t="s">
        <v>17</v>
      </c>
      <c r="H698">
        <v>825</v>
      </c>
      <c r="I698" t="s">
        <v>71</v>
      </c>
      <c r="J698">
        <v>15</v>
      </c>
      <c r="K698" t="s">
        <v>33</v>
      </c>
      <c r="L698" t="s">
        <v>33</v>
      </c>
      <c r="M698">
        <v>21.074999999999999</v>
      </c>
      <c r="N698" t="s">
        <v>20</v>
      </c>
      <c r="Q698" t="s">
        <v>101</v>
      </c>
      <c r="R698">
        <v>3</v>
      </c>
    </row>
    <row r="699" spans="1:18" x14ac:dyDescent="0.4">
      <c r="A699" t="s">
        <v>45</v>
      </c>
      <c r="B699">
        <v>18</v>
      </c>
      <c r="C699">
        <v>58</v>
      </c>
      <c r="D699" t="s">
        <v>22</v>
      </c>
      <c r="E699" t="s">
        <v>15</v>
      </c>
      <c r="F699" t="s">
        <v>21</v>
      </c>
      <c r="G699" t="s">
        <v>17</v>
      </c>
      <c r="H699">
        <v>245</v>
      </c>
      <c r="I699" t="s">
        <v>71</v>
      </c>
      <c r="J699">
        <v>16</v>
      </c>
      <c r="K699" t="s">
        <v>33</v>
      </c>
      <c r="L699" t="s">
        <v>33</v>
      </c>
      <c r="M699">
        <v>21.073</v>
      </c>
      <c r="N699" t="s">
        <v>20</v>
      </c>
      <c r="Q699" t="s">
        <v>101</v>
      </c>
      <c r="R699">
        <v>3</v>
      </c>
    </row>
    <row r="700" spans="1:18" x14ac:dyDescent="0.4">
      <c r="A700" t="s">
        <v>45</v>
      </c>
      <c r="B700">
        <v>19</v>
      </c>
      <c r="C700">
        <v>29</v>
      </c>
      <c r="D700" t="s">
        <v>22</v>
      </c>
      <c r="E700" t="s">
        <v>15</v>
      </c>
      <c r="F700" t="s">
        <v>21</v>
      </c>
      <c r="G700" t="s">
        <v>17</v>
      </c>
      <c r="H700">
        <v>249</v>
      </c>
      <c r="I700" t="s">
        <v>56</v>
      </c>
      <c r="J700">
        <v>2</v>
      </c>
      <c r="K700" t="s">
        <v>50</v>
      </c>
      <c r="L700" t="s">
        <v>50</v>
      </c>
      <c r="M700">
        <v>21.071999999999999</v>
      </c>
      <c r="N700" t="s">
        <v>20</v>
      </c>
      <c r="Q700" t="s">
        <v>100</v>
      </c>
      <c r="R700">
        <v>1</v>
      </c>
    </row>
    <row r="701" spans="1:18" x14ac:dyDescent="0.4">
      <c r="A701" t="s">
        <v>75</v>
      </c>
      <c r="B701">
        <v>120</v>
      </c>
      <c r="C701">
        <v>33</v>
      </c>
      <c r="D701" t="s">
        <v>14</v>
      </c>
      <c r="E701" t="s">
        <v>15</v>
      </c>
      <c r="F701" t="s">
        <v>27</v>
      </c>
      <c r="G701" t="s">
        <v>17</v>
      </c>
      <c r="H701">
        <v>1636</v>
      </c>
      <c r="I701" t="s">
        <v>79</v>
      </c>
      <c r="J701">
        <v>4</v>
      </c>
      <c r="K701" t="s">
        <v>58</v>
      </c>
      <c r="L701" t="s">
        <v>58</v>
      </c>
      <c r="M701">
        <v>21.068999999999999</v>
      </c>
      <c r="N701" t="s">
        <v>20</v>
      </c>
      <c r="Q701" t="s">
        <v>100</v>
      </c>
      <c r="R701">
        <v>1</v>
      </c>
    </row>
    <row r="702" spans="1:18" x14ac:dyDescent="0.4">
      <c r="A702" t="s">
        <v>75</v>
      </c>
      <c r="B702">
        <v>11</v>
      </c>
      <c r="C702">
        <v>36</v>
      </c>
      <c r="D702" t="s">
        <v>22</v>
      </c>
      <c r="E702" t="s">
        <v>15</v>
      </c>
      <c r="F702" t="s">
        <v>21</v>
      </c>
      <c r="G702" t="s">
        <v>17</v>
      </c>
      <c r="H702">
        <v>139</v>
      </c>
      <c r="I702" t="s">
        <v>86</v>
      </c>
      <c r="J702">
        <v>1</v>
      </c>
      <c r="K702" t="s">
        <v>33</v>
      </c>
      <c r="L702" t="s">
        <v>33</v>
      </c>
      <c r="M702">
        <v>20.977</v>
      </c>
      <c r="N702" t="s">
        <v>20</v>
      </c>
      <c r="Q702" t="s">
        <v>101</v>
      </c>
      <c r="R702">
        <v>2</v>
      </c>
    </row>
    <row r="703" spans="1:18" x14ac:dyDescent="0.4">
      <c r="A703" t="s">
        <v>75</v>
      </c>
      <c r="B703">
        <v>82</v>
      </c>
      <c r="C703">
        <v>32</v>
      </c>
      <c r="D703" t="s">
        <v>14</v>
      </c>
      <c r="E703" t="s">
        <v>29</v>
      </c>
      <c r="F703" t="s">
        <v>28</v>
      </c>
      <c r="G703" t="s">
        <v>17</v>
      </c>
      <c r="H703">
        <v>1072</v>
      </c>
      <c r="I703" t="s">
        <v>85</v>
      </c>
      <c r="J703">
        <v>6</v>
      </c>
      <c r="K703" t="s">
        <v>48</v>
      </c>
      <c r="L703" t="s">
        <v>48</v>
      </c>
      <c r="M703">
        <v>20.972999999999999</v>
      </c>
      <c r="N703" t="s">
        <v>20</v>
      </c>
      <c r="Q703" t="s">
        <v>101</v>
      </c>
      <c r="R703">
        <v>2</v>
      </c>
    </row>
    <row r="704" spans="1:18" x14ac:dyDescent="0.4">
      <c r="A704" t="s">
        <v>13</v>
      </c>
      <c r="B704">
        <v>6</v>
      </c>
      <c r="C704">
        <v>21</v>
      </c>
      <c r="D704" t="s">
        <v>14</v>
      </c>
      <c r="E704" t="s">
        <v>25</v>
      </c>
      <c r="F704" t="s">
        <v>27</v>
      </c>
      <c r="G704" t="s">
        <v>26</v>
      </c>
      <c r="H704">
        <v>96</v>
      </c>
      <c r="I704" t="s">
        <v>36</v>
      </c>
      <c r="J704">
        <v>6</v>
      </c>
      <c r="K704">
        <v>81</v>
      </c>
      <c r="L704">
        <v>81</v>
      </c>
      <c r="M704">
        <v>20.93</v>
      </c>
      <c r="N704" t="str">
        <f>IF(AND(O704&gt;-8,O704&lt;8),"Yes","No")</f>
        <v>Yes</v>
      </c>
      <c r="O704">
        <f>(K704/L704) * 100 - 100</f>
        <v>0</v>
      </c>
      <c r="Q704" t="s">
        <v>101</v>
      </c>
      <c r="R704">
        <v>2</v>
      </c>
    </row>
    <row r="705" spans="1:18" x14ac:dyDescent="0.4">
      <c r="A705" t="s">
        <v>75</v>
      </c>
      <c r="B705">
        <v>111</v>
      </c>
      <c r="C705">
        <v>31</v>
      </c>
      <c r="D705" t="s">
        <v>14</v>
      </c>
      <c r="E705" t="s">
        <v>15</v>
      </c>
      <c r="F705" t="s">
        <v>21</v>
      </c>
      <c r="G705" t="s">
        <v>17</v>
      </c>
      <c r="H705">
        <v>1528</v>
      </c>
      <c r="I705" t="s">
        <v>94</v>
      </c>
      <c r="J705">
        <v>8</v>
      </c>
      <c r="K705" t="s">
        <v>87</v>
      </c>
      <c r="L705" t="s">
        <v>33</v>
      </c>
      <c r="M705">
        <v>20.919</v>
      </c>
      <c r="N705" t="s">
        <v>19</v>
      </c>
      <c r="Q705" t="s">
        <v>100</v>
      </c>
      <c r="R705">
        <v>3</v>
      </c>
    </row>
    <row r="706" spans="1:18" x14ac:dyDescent="0.4">
      <c r="A706" t="s">
        <v>45</v>
      </c>
      <c r="B706">
        <v>155</v>
      </c>
      <c r="C706">
        <v>34</v>
      </c>
      <c r="D706" t="s">
        <v>14</v>
      </c>
      <c r="E706" t="s">
        <v>30</v>
      </c>
      <c r="F706" t="s">
        <v>21</v>
      </c>
      <c r="G706" t="s">
        <v>17</v>
      </c>
      <c r="H706">
        <v>2046</v>
      </c>
      <c r="I706" t="s">
        <v>49</v>
      </c>
      <c r="J706">
        <v>2</v>
      </c>
      <c r="K706" t="s">
        <v>50</v>
      </c>
      <c r="L706" t="s">
        <v>50</v>
      </c>
      <c r="M706">
        <v>20.884</v>
      </c>
      <c r="N706" t="s">
        <v>20</v>
      </c>
      <c r="Q706" t="s">
        <v>101</v>
      </c>
      <c r="R706">
        <v>1</v>
      </c>
    </row>
    <row r="707" spans="1:18" x14ac:dyDescent="0.4">
      <c r="A707" t="s">
        <v>45</v>
      </c>
      <c r="B707">
        <v>32</v>
      </c>
      <c r="C707">
        <v>37</v>
      </c>
      <c r="D707" t="s">
        <v>14</v>
      </c>
      <c r="E707" t="s">
        <v>29</v>
      </c>
      <c r="F707" t="s">
        <v>24</v>
      </c>
      <c r="G707" t="s">
        <v>17</v>
      </c>
      <c r="H707">
        <v>438</v>
      </c>
      <c r="I707" t="s">
        <v>46</v>
      </c>
      <c r="J707">
        <v>12</v>
      </c>
      <c r="K707" t="s">
        <v>38</v>
      </c>
      <c r="L707" t="s">
        <v>38</v>
      </c>
      <c r="M707">
        <v>20.867999999999999</v>
      </c>
      <c r="N707" t="s">
        <v>20</v>
      </c>
      <c r="Q707" t="s">
        <v>100</v>
      </c>
      <c r="R707">
        <v>1</v>
      </c>
    </row>
    <row r="708" spans="1:18" x14ac:dyDescent="0.4">
      <c r="A708" t="s">
        <v>13</v>
      </c>
      <c r="B708">
        <v>105</v>
      </c>
      <c r="C708">
        <v>46</v>
      </c>
      <c r="D708" t="s">
        <v>14</v>
      </c>
      <c r="E708" t="s">
        <v>15</v>
      </c>
      <c r="F708" t="s">
        <v>28</v>
      </c>
      <c r="G708" t="s">
        <v>17</v>
      </c>
      <c r="H708">
        <v>1441</v>
      </c>
      <c r="I708" t="s">
        <v>31</v>
      </c>
      <c r="J708">
        <v>12</v>
      </c>
      <c r="K708">
        <v>578</v>
      </c>
      <c r="L708">
        <v>578</v>
      </c>
      <c r="M708">
        <v>20.847999999999999</v>
      </c>
      <c r="N708" t="str">
        <f>IF(AND(O708&gt;-8,O708&lt;8),"Yes","No")</f>
        <v>Yes</v>
      </c>
      <c r="O708">
        <f>(K708/L708) * 100 - 100</f>
        <v>0</v>
      </c>
      <c r="Q708" t="s">
        <v>101</v>
      </c>
      <c r="R708">
        <v>1</v>
      </c>
    </row>
    <row r="709" spans="1:18" x14ac:dyDescent="0.4">
      <c r="A709" t="s">
        <v>45</v>
      </c>
      <c r="B709">
        <v>47</v>
      </c>
      <c r="C709">
        <v>34</v>
      </c>
      <c r="D709" t="s">
        <v>22</v>
      </c>
      <c r="E709" t="s">
        <v>15</v>
      </c>
      <c r="F709" t="s">
        <v>21</v>
      </c>
      <c r="G709" t="s">
        <v>17</v>
      </c>
      <c r="H709">
        <v>694</v>
      </c>
      <c r="I709" t="s">
        <v>71</v>
      </c>
      <c r="J709">
        <v>14</v>
      </c>
      <c r="K709" t="s">
        <v>33</v>
      </c>
      <c r="L709" t="s">
        <v>33</v>
      </c>
      <c r="M709">
        <v>20.843</v>
      </c>
      <c r="N709" t="s">
        <v>20</v>
      </c>
      <c r="Q709" t="s">
        <v>101</v>
      </c>
      <c r="R709">
        <v>3</v>
      </c>
    </row>
    <row r="710" spans="1:18" x14ac:dyDescent="0.4">
      <c r="A710" t="s">
        <v>13</v>
      </c>
      <c r="B710">
        <v>54</v>
      </c>
      <c r="C710">
        <v>27</v>
      </c>
      <c r="D710" t="s">
        <v>14</v>
      </c>
      <c r="E710" t="s">
        <v>25</v>
      </c>
      <c r="F710" t="s">
        <v>21</v>
      </c>
      <c r="G710" t="s">
        <v>17</v>
      </c>
      <c r="H710">
        <v>737</v>
      </c>
      <c r="I710" t="s">
        <v>40</v>
      </c>
      <c r="J710">
        <v>2</v>
      </c>
      <c r="K710">
        <v>100</v>
      </c>
      <c r="L710">
        <v>92</v>
      </c>
      <c r="M710">
        <v>20.841000000000001</v>
      </c>
      <c r="N710" t="str">
        <f>IF(AND(O710&gt;-8,O710&lt;8),"Yes","No")</f>
        <v>No</v>
      </c>
      <c r="O710">
        <f>(K710/L710) * 100 - 100</f>
        <v>8.6956521739130324</v>
      </c>
      <c r="Q710" t="s">
        <v>100</v>
      </c>
      <c r="R710">
        <v>3</v>
      </c>
    </row>
    <row r="711" spans="1:18" x14ac:dyDescent="0.4">
      <c r="A711" t="s">
        <v>45</v>
      </c>
      <c r="B711">
        <v>146</v>
      </c>
      <c r="C711">
        <v>31</v>
      </c>
      <c r="D711" t="s">
        <v>14</v>
      </c>
      <c r="E711" t="s">
        <v>29</v>
      </c>
      <c r="F711" t="s">
        <v>24</v>
      </c>
      <c r="G711" t="s">
        <v>17</v>
      </c>
      <c r="H711">
        <v>1958</v>
      </c>
      <c r="I711" t="s">
        <v>63</v>
      </c>
      <c r="J711">
        <v>9</v>
      </c>
      <c r="K711" t="s">
        <v>48</v>
      </c>
      <c r="L711" t="s">
        <v>48</v>
      </c>
      <c r="M711">
        <v>20.835000000000001</v>
      </c>
      <c r="N711" t="s">
        <v>20</v>
      </c>
      <c r="Q711" t="s">
        <v>100</v>
      </c>
      <c r="R711">
        <v>2</v>
      </c>
    </row>
    <row r="712" spans="1:18" x14ac:dyDescent="0.4">
      <c r="A712" t="s">
        <v>13</v>
      </c>
      <c r="B712">
        <v>106</v>
      </c>
      <c r="C712">
        <v>36</v>
      </c>
      <c r="D712" t="s">
        <v>22</v>
      </c>
      <c r="E712" t="s">
        <v>15</v>
      </c>
      <c r="F712" t="s">
        <v>21</v>
      </c>
      <c r="G712" t="s">
        <v>17</v>
      </c>
      <c r="H712">
        <v>1448</v>
      </c>
      <c r="I712" t="s">
        <v>34</v>
      </c>
      <c r="J712">
        <v>1</v>
      </c>
      <c r="K712">
        <v>575</v>
      </c>
      <c r="L712">
        <v>569</v>
      </c>
      <c r="M712">
        <v>20.82</v>
      </c>
      <c r="N712" t="str">
        <f t="shared" ref="N712:N713" si="51">IF(AND(O712&gt;-8,O712&lt;8),"Yes","No")</f>
        <v>Yes</v>
      </c>
      <c r="O712">
        <f>(K712/L712) * 100 - 100</f>
        <v>1.05448154657293</v>
      </c>
      <c r="Q712" t="s">
        <v>100</v>
      </c>
      <c r="R712">
        <v>1</v>
      </c>
    </row>
    <row r="713" spans="1:18" x14ac:dyDescent="0.4">
      <c r="A713" t="s">
        <v>13</v>
      </c>
      <c r="B713">
        <v>66</v>
      </c>
      <c r="C713">
        <v>43</v>
      </c>
      <c r="D713" t="s">
        <v>14</v>
      </c>
      <c r="E713" t="s">
        <v>28</v>
      </c>
      <c r="F713" t="s">
        <v>21</v>
      </c>
      <c r="G713" t="s">
        <v>17</v>
      </c>
      <c r="H713">
        <v>889</v>
      </c>
      <c r="I713" t="s">
        <v>35</v>
      </c>
      <c r="J713">
        <v>15</v>
      </c>
      <c r="K713">
        <v>80</v>
      </c>
      <c r="L713">
        <v>81</v>
      </c>
      <c r="M713">
        <v>20.803000000000001</v>
      </c>
      <c r="N713" t="str">
        <f t="shared" si="51"/>
        <v>Yes</v>
      </c>
      <c r="O713">
        <f>(K713/L713) * 100 - 100</f>
        <v>-1.2345679012345698</v>
      </c>
      <c r="Q713" t="s">
        <v>100</v>
      </c>
      <c r="R713">
        <v>2</v>
      </c>
    </row>
    <row r="714" spans="1:18" x14ac:dyDescent="0.4">
      <c r="A714" t="s">
        <v>45</v>
      </c>
      <c r="B714">
        <v>99</v>
      </c>
      <c r="C714">
        <v>40</v>
      </c>
      <c r="D714" t="s">
        <v>14</v>
      </c>
      <c r="E714" t="s">
        <v>15</v>
      </c>
      <c r="F714" t="s">
        <v>21</v>
      </c>
      <c r="G714" t="s">
        <v>17</v>
      </c>
      <c r="H714">
        <v>1339</v>
      </c>
      <c r="I714" t="s">
        <v>63</v>
      </c>
      <c r="J714">
        <v>1</v>
      </c>
      <c r="K714" t="s">
        <v>48</v>
      </c>
      <c r="L714" t="s">
        <v>48</v>
      </c>
      <c r="M714">
        <v>20.762</v>
      </c>
      <c r="N714" t="s">
        <v>20</v>
      </c>
      <c r="Q714" t="s">
        <v>100</v>
      </c>
      <c r="R714">
        <v>2</v>
      </c>
    </row>
    <row r="715" spans="1:18" x14ac:dyDescent="0.4">
      <c r="A715" t="s">
        <v>45</v>
      </c>
      <c r="B715">
        <v>3</v>
      </c>
      <c r="C715">
        <v>21</v>
      </c>
      <c r="D715" t="s">
        <v>22</v>
      </c>
      <c r="E715" t="s">
        <v>15</v>
      </c>
      <c r="F715" t="s">
        <v>24</v>
      </c>
      <c r="G715" t="s">
        <v>26</v>
      </c>
      <c r="H715">
        <v>44</v>
      </c>
      <c r="I715" t="s">
        <v>72</v>
      </c>
      <c r="J715">
        <v>8</v>
      </c>
      <c r="K715" t="s">
        <v>73</v>
      </c>
      <c r="L715" t="s">
        <v>73</v>
      </c>
      <c r="M715">
        <v>20.742000000000001</v>
      </c>
      <c r="N715" t="s">
        <v>20</v>
      </c>
      <c r="Q715" t="s">
        <v>101</v>
      </c>
      <c r="R715">
        <v>3</v>
      </c>
    </row>
    <row r="716" spans="1:18" x14ac:dyDescent="0.4">
      <c r="A716" t="s">
        <v>13</v>
      </c>
      <c r="B716">
        <v>148</v>
      </c>
      <c r="C716">
        <v>56</v>
      </c>
      <c r="D716" t="s">
        <v>14</v>
      </c>
      <c r="E716" t="s">
        <v>15</v>
      </c>
      <c r="F716" t="s">
        <v>21</v>
      </c>
      <c r="G716" t="s">
        <v>17</v>
      </c>
      <c r="H716">
        <v>1991</v>
      </c>
      <c r="I716" t="s">
        <v>39</v>
      </c>
      <c r="J716">
        <v>6</v>
      </c>
      <c r="K716">
        <v>590</v>
      </c>
      <c r="L716">
        <v>95</v>
      </c>
      <c r="M716">
        <v>20.741</v>
      </c>
      <c r="N716" t="str">
        <f>IF(AND(O716&gt;-8,O716&lt;8),"Yes","No")</f>
        <v>No</v>
      </c>
      <c r="O716">
        <f>(K716/L716) * 100 - 100</f>
        <v>521.0526315789474</v>
      </c>
      <c r="Q716" t="s">
        <v>100</v>
      </c>
      <c r="R716">
        <v>2</v>
      </c>
    </row>
    <row r="717" spans="1:18" x14ac:dyDescent="0.4">
      <c r="A717" t="s">
        <v>45</v>
      </c>
      <c r="B717">
        <v>65</v>
      </c>
      <c r="C717">
        <v>32</v>
      </c>
      <c r="D717" t="s">
        <v>22</v>
      </c>
      <c r="E717" t="s">
        <v>23</v>
      </c>
      <c r="F717" t="s">
        <v>24</v>
      </c>
      <c r="G717" t="s">
        <v>17</v>
      </c>
      <c r="H717">
        <v>862</v>
      </c>
      <c r="I717" t="s">
        <v>71</v>
      </c>
      <c r="J717">
        <v>6</v>
      </c>
      <c r="K717" t="s">
        <v>33</v>
      </c>
      <c r="L717" t="s">
        <v>33</v>
      </c>
      <c r="M717">
        <v>20.733000000000001</v>
      </c>
      <c r="N717" t="s">
        <v>20</v>
      </c>
      <c r="Q717" t="s">
        <v>101</v>
      </c>
      <c r="R717">
        <v>3</v>
      </c>
    </row>
    <row r="718" spans="1:18" x14ac:dyDescent="0.4">
      <c r="A718" t="s">
        <v>75</v>
      </c>
      <c r="B718">
        <v>19</v>
      </c>
      <c r="C718">
        <v>29</v>
      </c>
      <c r="D718" t="s">
        <v>22</v>
      </c>
      <c r="E718" t="s">
        <v>15</v>
      </c>
      <c r="F718" t="s">
        <v>21</v>
      </c>
      <c r="G718" t="s">
        <v>17</v>
      </c>
      <c r="H718">
        <v>250</v>
      </c>
      <c r="I718" t="s">
        <v>77</v>
      </c>
      <c r="J718">
        <v>3</v>
      </c>
      <c r="K718" t="s">
        <v>33</v>
      </c>
      <c r="L718" t="s">
        <v>33</v>
      </c>
      <c r="M718">
        <v>20.684999999999999</v>
      </c>
      <c r="N718" t="s">
        <v>20</v>
      </c>
      <c r="Q718" t="s">
        <v>101</v>
      </c>
      <c r="R718">
        <v>1</v>
      </c>
    </row>
    <row r="719" spans="1:18" x14ac:dyDescent="0.4">
      <c r="A719" t="s">
        <v>45</v>
      </c>
      <c r="B719">
        <v>7</v>
      </c>
      <c r="C719">
        <v>20</v>
      </c>
      <c r="D719" t="s">
        <v>14</v>
      </c>
      <c r="E719" t="s">
        <v>25</v>
      </c>
      <c r="F719" t="s">
        <v>21</v>
      </c>
      <c r="G719" t="s">
        <v>26</v>
      </c>
      <c r="H719">
        <v>123</v>
      </c>
      <c r="I719" t="s">
        <v>57</v>
      </c>
      <c r="J719">
        <v>15</v>
      </c>
      <c r="K719" t="s">
        <v>58</v>
      </c>
      <c r="L719" t="s">
        <v>58</v>
      </c>
      <c r="M719">
        <v>20.667999999999999</v>
      </c>
      <c r="N719" t="s">
        <v>20</v>
      </c>
      <c r="Q719" t="s">
        <v>100</v>
      </c>
      <c r="R719">
        <v>2</v>
      </c>
    </row>
    <row r="720" spans="1:18" x14ac:dyDescent="0.4">
      <c r="A720" t="s">
        <v>13</v>
      </c>
      <c r="B720">
        <v>123</v>
      </c>
      <c r="C720">
        <v>30</v>
      </c>
      <c r="D720" t="s">
        <v>14</v>
      </c>
      <c r="E720" t="s">
        <v>25</v>
      </c>
      <c r="F720" t="s">
        <v>27</v>
      </c>
      <c r="G720" t="s">
        <v>17</v>
      </c>
      <c r="H720">
        <v>1685</v>
      </c>
      <c r="I720" t="s">
        <v>36</v>
      </c>
      <c r="J720">
        <v>17</v>
      </c>
      <c r="K720">
        <v>402</v>
      </c>
      <c r="L720">
        <v>81</v>
      </c>
      <c r="M720">
        <v>20.652000000000001</v>
      </c>
      <c r="N720" t="str">
        <f>IF(AND(O720&gt;-8,O720&lt;8),"Yes","No")</f>
        <v>No</v>
      </c>
      <c r="O720">
        <f>(K720/L720) * 100 - 100</f>
        <v>396.2962962962963</v>
      </c>
      <c r="Q720" t="s">
        <v>101</v>
      </c>
      <c r="R720">
        <v>2</v>
      </c>
    </row>
    <row r="721" spans="1:18" x14ac:dyDescent="0.4">
      <c r="A721" t="s">
        <v>75</v>
      </c>
      <c r="B721">
        <v>39</v>
      </c>
      <c r="C721">
        <v>45</v>
      </c>
      <c r="D721" t="s">
        <v>14</v>
      </c>
      <c r="E721" t="s">
        <v>15</v>
      </c>
      <c r="F721" t="s">
        <v>21</v>
      </c>
      <c r="G721" t="s">
        <v>17</v>
      </c>
      <c r="H721">
        <v>523</v>
      </c>
      <c r="I721" t="s">
        <v>80</v>
      </c>
      <c r="J721">
        <v>7</v>
      </c>
      <c r="K721" t="s">
        <v>48</v>
      </c>
      <c r="L721" t="s">
        <v>48</v>
      </c>
      <c r="M721">
        <v>20.629000000000001</v>
      </c>
      <c r="N721" t="s">
        <v>20</v>
      </c>
      <c r="Q721" t="s">
        <v>100</v>
      </c>
      <c r="R721">
        <v>2</v>
      </c>
    </row>
    <row r="722" spans="1:18" x14ac:dyDescent="0.4">
      <c r="A722" t="s">
        <v>13</v>
      </c>
      <c r="B722">
        <v>22</v>
      </c>
      <c r="C722">
        <v>28</v>
      </c>
      <c r="D722" t="s">
        <v>22</v>
      </c>
      <c r="E722" t="s">
        <v>15</v>
      </c>
      <c r="F722" t="s">
        <v>21</v>
      </c>
      <c r="G722" t="s">
        <v>17</v>
      </c>
      <c r="H722">
        <v>288</v>
      </c>
      <c r="I722" t="s">
        <v>32</v>
      </c>
      <c r="J722">
        <v>1</v>
      </c>
      <c r="K722">
        <v>581</v>
      </c>
      <c r="L722">
        <v>569</v>
      </c>
      <c r="M722">
        <v>20.585999999999999</v>
      </c>
      <c r="N722" t="str">
        <f>IF(AND(O722&gt;-8,O722&lt;8),"Yes","No")</f>
        <v>Yes</v>
      </c>
      <c r="O722">
        <f>(K722/L722) * 100 - 100</f>
        <v>2.1089630931458743</v>
      </c>
      <c r="Q722" t="s">
        <v>101</v>
      </c>
      <c r="R722">
        <v>1</v>
      </c>
    </row>
    <row r="723" spans="1:18" x14ac:dyDescent="0.4">
      <c r="A723" t="s">
        <v>45</v>
      </c>
      <c r="B723">
        <v>105</v>
      </c>
      <c r="C723">
        <v>46</v>
      </c>
      <c r="D723" t="s">
        <v>14</v>
      </c>
      <c r="E723" t="s">
        <v>15</v>
      </c>
      <c r="F723" t="s">
        <v>28</v>
      </c>
      <c r="G723" t="s">
        <v>17</v>
      </c>
      <c r="H723">
        <v>1430</v>
      </c>
      <c r="I723" t="s">
        <v>71</v>
      </c>
      <c r="J723">
        <v>1</v>
      </c>
      <c r="K723" t="s">
        <v>33</v>
      </c>
      <c r="L723" t="s">
        <v>33</v>
      </c>
      <c r="M723">
        <v>20.574999999999999</v>
      </c>
      <c r="N723" t="s">
        <v>20</v>
      </c>
      <c r="Q723" t="s">
        <v>101</v>
      </c>
      <c r="R723">
        <v>3</v>
      </c>
    </row>
    <row r="724" spans="1:18" x14ac:dyDescent="0.4">
      <c r="A724" t="s">
        <v>45</v>
      </c>
      <c r="B724">
        <v>113</v>
      </c>
      <c r="C724">
        <v>39</v>
      </c>
      <c r="D724" t="s">
        <v>22</v>
      </c>
      <c r="E724" t="s">
        <v>15</v>
      </c>
      <c r="F724" t="s">
        <v>21</v>
      </c>
      <c r="G724" t="s">
        <v>17</v>
      </c>
      <c r="H724">
        <v>1557</v>
      </c>
      <c r="I724" t="s">
        <v>47</v>
      </c>
      <c r="J724">
        <v>1</v>
      </c>
      <c r="K724" t="s">
        <v>38</v>
      </c>
      <c r="L724" t="s">
        <v>38</v>
      </c>
      <c r="M724">
        <v>20.571000000000002</v>
      </c>
      <c r="N724" t="s">
        <v>20</v>
      </c>
      <c r="Q724" t="s">
        <v>101</v>
      </c>
      <c r="R724">
        <v>1</v>
      </c>
    </row>
    <row r="725" spans="1:18" x14ac:dyDescent="0.4">
      <c r="A725" t="s">
        <v>13</v>
      </c>
      <c r="B725">
        <v>161</v>
      </c>
      <c r="C725">
        <v>37</v>
      </c>
      <c r="D725" t="s">
        <v>14</v>
      </c>
      <c r="E725" t="s">
        <v>15</v>
      </c>
      <c r="F725" t="s">
        <v>16</v>
      </c>
      <c r="G725" t="s">
        <v>17</v>
      </c>
      <c r="H725">
        <v>2144</v>
      </c>
      <c r="I725" t="s">
        <v>40</v>
      </c>
      <c r="J725">
        <v>4</v>
      </c>
      <c r="K725">
        <v>90</v>
      </c>
      <c r="L725">
        <v>92</v>
      </c>
      <c r="M725">
        <v>20.562999999999999</v>
      </c>
      <c r="N725" t="str">
        <f t="shared" ref="N725:N726" si="52">IF(AND(O725&gt;-8,O725&lt;8),"Yes","No")</f>
        <v>Yes</v>
      </c>
      <c r="O725">
        <f>(K725/L725) * 100 - 100</f>
        <v>-2.1739130434782652</v>
      </c>
      <c r="Q725" t="s">
        <v>100</v>
      </c>
      <c r="R725">
        <v>3</v>
      </c>
    </row>
    <row r="726" spans="1:18" x14ac:dyDescent="0.4">
      <c r="A726" t="s">
        <v>13</v>
      </c>
      <c r="B726">
        <v>160</v>
      </c>
      <c r="C726">
        <v>62</v>
      </c>
      <c r="D726" t="s">
        <v>22</v>
      </c>
      <c r="E726" t="s">
        <v>15</v>
      </c>
      <c r="F726" t="s">
        <v>21</v>
      </c>
      <c r="G726" t="s">
        <v>17</v>
      </c>
      <c r="H726">
        <v>2133</v>
      </c>
      <c r="I726" t="s">
        <v>34</v>
      </c>
      <c r="J726">
        <v>11</v>
      </c>
      <c r="K726">
        <v>575</v>
      </c>
      <c r="L726">
        <v>569</v>
      </c>
      <c r="M726">
        <v>20.552</v>
      </c>
      <c r="N726" t="str">
        <f t="shared" si="52"/>
        <v>Yes</v>
      </c>
      <c r="O726">
        <f>(K726/L726) * 100 - 100</f>
        <v>1.05448154657293</v>
      </c>
      <c r="Q726" t="s">
        <v>100</v>
      </c>
      <c r="R726">
        <v>1</v>
      </c>
    </row>
    <row r="727" spans="1:18" x14ac:dyDescent="0.4">
      <c r="A727" t="s">
        <v>75</v>
      </c>
      <c r="B727">
        <v>82</v>
      </c>
      <c r="C727">
        <v>32</v>
      </c>
      <c r="D727" t="s">
        <v>14</v>
      </c>
      <c r="E727" t="s">
        <v>29</v>
      </c>
      <c r="F727" t="s">
        <v>28</v>
      </c>
      <c r="G727" t="s">
        <v>17</v>
      </c>
      <c r="H727">
        <v>1070</v>
      </c>
      <c r="I727" t="s">
        <v>91</v>
      </c>
      <c r="J727">
        <v>4</v>
      </c>
      <c r="K727" t="s">
        <v>58</v>
      </c>
      <c r="L727" t="s">
        <v>58</v>
      </c>
      <c r="M727">
        <v>20.541</v>
      </c>
      <c r="N727" t="s">
        <v>20</v>
      </c>
      <c r="Q727" t="s">
        <v>101</v>
      </c>
      <c r="R727">
        <v>3</v>
      </c>
    </row>
    <row r="728" spans="1:18" x14ac:dyDescent="0.4">
      <c r="A728" t="s">
        <v>45</v>
      </c>
      <c r="B728">
        <v>90</v>
      </c>
      <c r="C728">
        <v>54</v>
      </c>
      <c r="D728" t="s">
        <v>14</v>
      </c>
      <c r="E728" t="s">
        <v>15</v>
      </c>
      <c r="F728" t="s">
        <v>21</v>
      </c>
      <c r="G728" t="s">
        <v>17</v>
      </c>
      <c r="H728">
        <v>1204</v>
      </c>
      <c r="I728" t="s">
        <v>72</v>
      </c>
      <c r="J728">
        <v>15</v>
      </c>
      <c r="K728" t="s">
        <v>73</v>
      </c>
      <c r="L728" t="s">
        <v>73</v>
      </c>
      <c r="M728">
        <v>20.521000000000001</v>
      </c>
      <c r="N728" t="s">
        <v>20</v>
      </c>
      <c r="Q728" t="s">
        <v>101</v>
      </c>
      <c r="R728">
        <v>3</v>
      </c>
    </row>
    <row r="729" spans="1:18" x14ac:dyDescent="0.4">
      <c r="A729" t="s">
        <v>45</v>
      </c>
      <c r="B729">
        <v>6</v>
      </c>
      <c r="C729">
        <v>21</v>
      </c>
      <c r="D729" t="s">
        <v>14</v>
      </c>
      <c r="E729" t="s">
        <v>25</v>
      </c>
      <c r="F729" t="s">
        <v>27</v>
      </c>
      <c r="G729" t="s">
        <v>26</v>
      </c>
      <c r="H729">
        <v>94</v>
      </c>
      <c r="I729" t="s">
        <v>63</v>
      </c>
      <c r="J729">
        <v>4</v>
      </c>
      <c r="K729" t="s">
        <v>48</v>
      </c>
      <c r="L729" t="s">
        <v>48</v>
      </c>
      <c r="M729">
        <v>20.515999999999998</v>
      </c>
      <c r="N729" t="s">
        <v>20</v>
      </c>
      <c r="Q729" t="s">
        <v>100</v>
      </c>
      <c r="R729">
        <v>2</v>
      </c>
    </row>
    <row r="730" spans="1:18" x14ac:dyDescent="0.4">
      <c r="A730" t="s">
        <v>75</v>
      </c>
      <c r="B730">
        <v>13</v>
      </c>
      <c r="C730">
        <v>33</v>
      </c>
      <c r="D730" t="s">
        <v>22</v>
      </c>
      <c r="E730" t="s">
        <v>15</v>
      </c>
      <c r="F730" t="s">
        <v>21</v>
      </c>
      <c r="G730" t="s">
        <v>17</v>
      </c>
      <c r="H730">
        <v>162</v>
      </c>
      <c r="I730" t="s">
        <v>80</v>
      </c>
      <c r="J730">
        <v>3</v>
      </c>
      <c r="K730" t="s">
        <v>48</v>
      </c>
      <c r="L730" t="s">
        <v>48</v>
      </c>
      <c r="M730">
        <v>20.513999999999999</v>
      </c>
      <c r="N730" t="s">
        <v>20</v>
      </c>
      <c r="Q730" t="s">
        <v>100</v>
      </c>
      <c r="R730">
        <v>2</v>
      </c>
    </row>
    <row r="731" spans="1:18" x14ac:dyDescent="0.4">
      <c r="A731" t="s">
        <v>45</v>
      </c>
      <c r="B731">
        <v>158</v>
      </c>
      <c r="C731">
        <v>55</v>
      </c>
      <c r="D731" t="s">
        <v>14</v>
      </c>
      <c r="E731" t="s">
        <v>29</v>
      </c>
      <c r="F731" t="s">
        <v>21</v>
      </c>
      <c r="G731" t="s">
        <v>17</v>
      </c>
      <c r="H731">
        <v>2113</v>
      </c>
      <c r="I731" t="s">
        <v>68</v>
      </c>
      <c r="J731">
        <v>15</v>
      </c>
      <c r="K731" t="s">
        <v>33</v>
      </c>
      <c r="L731" t="s">
        <v>33</v>
      </c>
      <c r="M731">
        <v>20.498999999999999</v>
      </c>
      <c r="N731" t="s">
        <v>20</v>
      </c>
      <c r="Q731" t="s">
        <v>100</v>
      </c>
      <c r="R731">
        <v>3</v>
      </c>
    </row>
    <row r="732" spans="1:18" x14ac:dyDescent="0.4">
      <c r="A732" t="s">
        <v>13</v>
      </c>
      <c r="B732">
        <v>87</v>
      </c>
      <c r="C732">
        <v>25</v>
      </c>
      <c r="D732" t="s">
        <v>14</v>
      </c>
      <c r="E732" t="s">
        <v>23</v>
      </c>
      <c r="F732" t="s">
        <v>24</v>
      </c>
      <c r="G732" t="s">
        <v>17</v>
      </c>
      <c r="H732">
        <v>1164</v>
      </c>
      <c r="I732" t="s">
        <v>36</v>
      </c>
      <c r="J732">
        <v>8</v>
      </c>
      <c r="K732">
        <v>81</v>
      </c>
      <c r="L732">
        <v>81</v>
      </c>
      <c r="M732">
        <v>20.475999999999999</v>
      </c>
      <c r="N732" t="str">
        <f>IF(AND(O732&gt;-8,O732&lt;8),"Yes","No")</f>
        <v>Yes</v>
      </c>
      <c r="O732">
        <f>(K732/L732) * 100 - 100</f>
        <v>0</v>
      </c>
      <c r="Q732" t="s">
        <v>101</v>
      </c>
      <c r="R732">
        <v>2</v>
      </c>
    </row>
    <row r="733" spans="1:18" x14ac:dyDescent="0.4">
      <c r="A733" t="s">
        <v>45</v>
      </c>
      <c r="B733">
        <v>97</v>
      </c>
      <c r="C733">
        <v>53</v>
      </c>
      <c r="D733" t="s">
        <v>14</v>
      </c>
      <c r="E733" t="s">
        <v>15</v>
      </c>
      <c r="F733" t="s">
        <v>21</v>
      </c>
      <c r="G733" t="s">
        <v>17</v>
      </c>
      <c r="H733">
        <v>1316</v>
      </c>
      <c r="I733" t="s">
        <v>61</v>
      </c>
      <c r="J733">
        <v>14</v>
      </c>
      <c r="K733" t="s">
        <v>48</v>
      </c>
      <c r="L733" t="s">
        <v>48</v>
      </c>
      <c r="M733">
        <v>20.474</v>
      </c>
      <c r="N733" t="s">
        <v>20</v>
      </c>
      <c r="Q733" t="s">
        <v>101</v>
      </c>
      <c r="R733">
        <v>2</v>
      </c>
    </row>
    <row r="734" spans="1:18" x14ac:dyDescent="0.4">
      <c r="A734" t="s">
        <v>13</v>
      </c>
      <c r="B734">
        <v>143</v>
      </c>
      <c r="C734">
        <v>36</v>
      </c>
      <c r="D734" t="s">
        <v>14</v>
      </c>
      <c r="E734" t="s">
        <v>15</v>
      </c>
      <c r="F734" t="s">
        <v>27</v>
      </c>
      <c r="G734" t="s">
        <v>17</v>
      </c>
      <c r="H734">
        <v>1904</v>
      </c>
      <c r="I734" t="s">
        <v>39</v>
      </c>
      <c r="J734">
        <v>9</v>
      </c>
      <c r="K734">
        <v>95</v>
      </c>
      <c r="L734">
        <v>95</v>
      </c>
      <c r="M734">
        <v>20.466000000000001</v>
      </c>
      <c r="N734" t="str">
        <f>IF(AND(O734&gt;-8,O734&lt;8),"Yes","No")</f>
        <v>Yes</v>
      </c>
      <c r="O734">
        <f>(K734/L734) * 100 - 100</f>
        <v>0</v>
      </c>
      <c r="Q734" t="s">
        <v>100</v>
      </c>
      <c r="R734">
        <v>2</v>
      </c>
    </row>
    <row r="735" spans="1:18" x14ac:dyDescent="0.4">
      <c r="A735" t="s">
        <v>75</v>
      </c>
      <c r="B735">
        <v>79</v>
      </c>
      <c r="C735">
        <v>32</v>
      </c>
      <c r="D735" t="s">
        <v>22</v>
      </c>
      <c r="E735" t="s">
        <v>25</v>
      </c>
      <c r="F735" t="s">
        <v>27</v>
      </c>
      <c r="G735" t="s">
        <v>17</v>
      </c>
      <c r="H735">
        <v>1045</v>
      </c>
      <c r="I735" t="s">
        <v>91</v>
      </c>
      <c r="J735">
        <v>15</v>
      </c>
      <c r="K735" t="s">
        <v>58</v>
      </c>
      <c r="L735" t="s">
        <v>58</v>
      </c>
      <c r="M735">
        <v>20.451000000000001</v>
      </c>
      <c r="N735" t="s">
        <v>20</v>
      </c>
      <c r="Q735" t="s">
        <v>101</v>
      </c>
      <c r="R735">
        <v>3</v>
      </c>
    </row>
    <row r="736" spans="1:18" x14ac:dyDescent="0.4">
      <c r="A736" t="s">
        <v>13</v>
      </c>
      <c r="B736">
        <v>20</v>
      </c>
      <c r="C736">
        <v>44</v>
      </c>
      <c r="D736" t="s">
        <v>14</v>
      </c>
      <c r="E736" t="s">
        <v>15</v>
      </c>
      <c r="F736" t="s">
        <v>24</v>
      </c>
      <c r="G736" t="s">
        <v>17</v>
      </c>
      <c r="H736">
        <v>264</v>
      </c>
      <c r="I736" t="s">
        <v>37</v>
      </c>
      <c r="J736">
        <v>13</v>
      </c>
      <c r="K736">
        <v>95</v>
      </c>
      <c r="L736">
        <v>95</v>
      </c>
      <c r="M736">
        <v>20.448</v>
      </c>
      <c r="N736" t="str">
        <f>IF(AND(O736&gt;-8,O736&lt;8),"Yes","No")</f>
        <v>Yes</v>
      </c>
      <c r="O736">
        <f>(K736/L736) * 100 - 100</f>
        <v>0</v>
      </c>
      <c r="Q736" t="s">
        <v>101</v>
      </c>
      <c r="R736">
        <v>2</v>
      </c>
    </row>
    <row r="737" spans="1:18" x14ac:dyDescent="0.4">
      <c r="A737" t="s">
        <v>75</v>
      </c>
      <c r="B737">
        <v>32</v>
      </c>
      <c r="C737">
        <v>37</v>
      </c>
      <c r="D737" t="s">
        <v>14</v>
      </c>
      <c r="E737" t="s">
        <v>29</v>
      </c>
      <c r="F737" t="s">
        <v>24</v>
      </c>
      <c r="G737" t="s">
        <v>17</v>
      </c>
      <c r="H737">
        <v>428</v>
      </c>
      <c r="I737" t="s">
        <v>78</v>
      </c>
      <c r="J737">
        <v>2</v>
      </c>
      <c r="K737" t="s">
        <v>58</v>
      </c>
      <c r="L737" t="s">
        <v>58</v>
      </c>
      <c r="M737">
        <v>20.427</v>
      </c>
      <c r="N737" t="s">
        <v>20</v>
      </c>
      <c r="Q737" t="s">
        <v>101</v>
      </c>
      <c r="R737">
        <v>1</v>
      </c>
    </row>
    <row r="738" spans="1:18" x14ac:dyDescent="0.4">
      <c r="A738" t="s">
        <v>13</v>
      </c>
      <c r="B738">
        <v>160</v>
      </c>
      <c r="C738">
        <v>62</v>
      </c>
      <c r="D738" t="s">
        <v>22</v>
      </c>
      <c r="E738" t="s">
        <v>15</v>
      </c>
      <c r="F738" t="s">
        <v>21</v>
      </c>
      <c r="G738" t="s">
        <v>17</v>
      </c>
      <c r="H738">
        <v>2138</v>
      </c>
      <c r="I738" t="s">
        <v>43</v>
      </c>
      <c r="J738">
        <v>16</v>
      </c>
      <c r="K738">
        <v>150</v>
      </c>
      <c r="L738">
        <v>54</v>
      </c>
      <c r="M738">
        <v>20.411000000000001</v>
      </c>
      <c r="N738" t="str">
        <f>IF(AND(O738&gt;-8,O738&lt;8),"Yes","No")</f>
        <v>No</v>
      </c>
      <c r="O738">
        <f>(K738/L738) * 100 - 100</f>
        <v>177.77777777777777</v>
      </c>
      <c r="Q738" t="s">
        <v>100</v>
      </c>
      <c r="R738">
        <v>3</v>
      </c>
    </row>
    <row r="739" spans="1:18" x14ac:dyDescent="0.4">
      <c r="A739" t="s">
        <v>75</v>
      </c>
      <c r="B739">
        <v>69</v>
      </c>
      <c r="C739">
        <v>60</v>
      </c>
      <c r="D739" t="s">
        <v>22</v>
      </c>
      <c r="E739" t="s">
        <v>15</v>
      </c>
      <c r="F739" t="s">
        <v>21</v>
      </c>
      <c r="G739" t="s">
        <v>17</v>
      </c>
      <c r="H739">
        <v>897</v>
      </c>
      <c r="I739" t="s">
        <v>92</v>
      </c>
      <c r="J739">
        <v>1</v>
      </c>
      <c r="K739" t="s">
        <v>33</v>
      </c>
      <c r="L739" t="s">
        <v>33</v>
      </c>
      <c r="M739">
        <v>20.388999999999999</v>
      </c>
      <c r="N739" t="s">
        <v>20</v>
      </c>
      <c r="Q739" t="s">
        <v>101</v>
      </c>
      <c r="R739">
        <v>3</v>
      </c>
    </row>
    <row r="740" spans="1:18" x14ac:dyDescent="0.4">
      <c r="A740" t="s">
        <v>45</v>
      </c>
      <c r="B740">
        <v>17</v>
      </c>
      <c r="C740">
        <v>21</v>
      </c>
      <c r="D740" t="s">
        <v>14</v>
      </c>
      <c r="E740" t="s">
        <v>29</v>
      </c>
      <c r="F740" t="s">
        <v>21</v>
      </c>
      <c r="G740" t="s">
        <v>26</v>
      </c>
      <c r="H740">
        <v>229</v>
      </c>
      <c r="I740" t="s">
        <v>72</v>
      </c>
      <c r="J740">
        <v>18</v>
      </c>
      <c r="K740" t="s">
        <v>73</v>
      </c>
      <c r="L740" t="s">
        <v>73</v>
      </c>
      <c r="M740">
        <v>20.36</v>
      </c>
      <c r="N740" t="s">
        <v>20</v>
      </c>
      <c r="Q740" t="s">
        <v>101</v>
      </c>
      <c r="R740">
        <v>3</v>
      </c>
    </row>
    <row r="741" spans="1:18" x14ac:dyDescent="0.4">
      <c r="A741" t="s">
        <v>45</v>
      </c>
      <c r="B741">
        <v>163</v>
      </c>
      <c r="C741">
        <v>37</v>
      </c>
      <c r="D741" t="s">
        <v>22</v>
      </c>
      <c r="E741" t="s">
        <v>23</v>
      </c>
      <c r="F741" t="s">
        <v>27</v>
      </c>
      <c r="G741" t="s">
        <v>17</v>
      </c>
      <c r="H741">
        <v>2189</v>
      </c>
      <c r="I741" t="s">
        <v>57</v>
      </c>
      <c r="J741">
        <v>13</v>
      </c>
      <c r="K741" t="s">
        <v>58</v>
      </c>
      <c r="L741" t="s">
        <v>58</v>
      </c>
      <c r="M741">
        <v>20.326000000000001</v>
      </c>
      <c r="N741" t="s">
        <v>20</v>
      </c>
      <c r="Q741" t="s">
        <v>100</v>
      </c>
      <c r="R741">
        <v>2</v>
      </c>
    </row>
    <row r="742" spans="1:18" x14ac:dyDescent="0.4">
      <c r="A742" t="s">
        <v>75</v>
      </c>
      <c r="B742">
        <v>120</v>
      </c>
      <c r="C742">
        <v>33</v>
      </c>
      <c r="D742" t="s">
        <v>14</v>
      </c>
      <c r="E742" t="s">
        <v>15</v>
      </c>
      <c r="F742" t="s">
        <v>27</v>
      </c>
      <c r="G742" t="s">
        <v>17</v>
      </c>
      <c r="H742">
        <v>1638</v>
      </c>
      <c r="I742" t="s">
        <v>88</v>
      </c>
      <c r="J742">
        <v>6</v>
      </c>
      <c r="K742" t="s">
        <v>33</v>
      </c>
      <c r="L742" t="s">
        <v>33</v>
      </c>
      <c r="M742">
        <v>20.318000000000001</v>
      </c>
      <c r="N742" t="s">
        <v>20</v>
      </c>
      <c r="Q742" t="s">
        <v>100</v>
      </c>
      <c r="R742">
        <v>2</v>
      </c>
    </row>
    <row r="743" spans="1:18" x14ac:dyDescent="0.4">
      <c r="A743" t="s">
        <v>13</v>
      </c>
      <c r="B743">
        <v>109</v>
      </c>
      <c r="C743">
        <v>29</v>
      </c>
      <c r="D743" t="s">
        <v>22</v>
      </c>
      <c r="E743" t="s">
        <v>30</v>
      </c>
      <c r="F743" t="s">
        <v>27</v>
      </c>
      <c r="G743" t="s">
        <v>17</v>
      </c>
      <c r="H743">
        <v>1494</v>
      </c>
      <c r="I743" t="s">
        <v>35</v>
      </c>
      <c r="J743">
        <v>10</v>
      </c>
      <c r="K743">
        <v>80</v>
      </c>
      <c r="L743">
        <v>81</v>
      </c>
      <c r="M743">
        <v>20.315999999999999</v>
      </c>
      <c r="N743" t="str">
        <f t="shared" ref="N743:N745" si="53">IF(AND(O743&gt;-8,O743&lt;8),"Yes","No")</f>
        <v>Yes</v>
      </c>
      <c r="O743">
        <f>(K743/L743) * 100 - 100</f>
        <v>-1.2345679012345698</v>
      </c>
      <c r="Q743" t="s">
        <v>100</v>
      </c>
      <c r="R743">
        <v>2</v>
      </c>
    </row>
    <row r="744" spans="1:18" x14ac:dyDescent="0.4">
      <c r="A744" t="s">
        <v>13</v>
      </c>
      <c r="B744">
        <v>7</v>
      </c>
      <c r="C744">
        <v>20</v>
      </c>
      <c r="D744" t="s">
        <v>14</v>
      </c>
      <c r="E744" t="s">
        <v>25</v>
      </c>
      <c r="F744" t="s">
        <v>21</v>
      </c>
      <c r="G744" t="s">
        <v>26</v>
      </c>
      <c r="H744">
        <v>111</v>
      </c>
      <c r="I744" t="s">
        <v>32</v>
      </c>
      <c r="J744">
        <v>3</v>
      </c>
      <c r="K744">
        <v>569</v>
      </c>
      <c r="L744">
        <v>569</v>
      </c>
      <c r="M744">
        <v>20.297999999999998</v>
      </c>
      <c r="N744" t="str">
        <f t="shared" si="53"/>
        <v>Yes</v>
      </c>
      <c r="O744">
        <f>(K744/L744) * 100 - 100</f>
        <v>0</v>
      </c>
      <c r="Q744" t="s">
        <v>101</v>
      </c>
      <c r="R744">
        <v>1</v>
      </c>
    </row>
    <row r="745" spans="1:18" x14ac:dyDescent="0.4">
      <c r="A745" t="s">
        <v>13</v>
      </c>
      <c r="B745">
        <v>120</v>
      </c>
      <c r="C745">
        <v>33</v>
      </c>
      <c r="D745" t="s">
        <v>14</v>
      </c>
      <c r="E745" t="s">
        <v>15</v>
      </c>
      <c r="F745" t="s">
        <v>27</v>
      </c>
      <c r="G745" t="s">
        <v>17</v>
      </c>
      <c r="H745">
        <v>1635</v>
      </c>
      <c r="I745" t="s">
        <v>31</v>
      </c>
      <c r="J745">
        <v>3</v>
      </c>
      <c r="K745">
        <v>578</v>
      </c>
      <c r="L745">
        <v>578</v>
      </c>
      <c r="M745">
        <v>20.295000000000002</v>
      </c>
      <c r="N745" t="str">
        <f t="shared" si="53"/>
        <v>Yes</v>
      </c>
      <c r="O745">
        <f>(K745/L745) * 100 - 100</f>
        <v>0</v>
      </c>
      <c r="Q745" t="s">
        <v>101</v>
      </c>
      <c r="R745">
        <v>1</v>
      </c>
    </row>
    <row r="746" spans="1:18" x14ac:dyDescent="0.4">
      <c r="A746" t="s">
        <v>75</v>
      </c>
      <c r="B746">
        <v>1</v>
      </c>
      <c r="C746">
        <v>21</v>
      </c>
      <c r="D746" t="s">
        <v>22</v>
      </c>
      <c r="E746" t="s">
        <v>15</v>
      </c>
      <c r="F746" t="s">
        <v>21</v>
      </c>
      <c r="G746" t="s">
        <v>26</v>
      </c>
      <c r="H746">
        <v>1</v>
      </c>
      <c r="I746" t="s">
        <v>79</v>
      </c>
      <c r="J746">
        <v>1</v>
      </c>
      <c r="K746" t="s">
        <v>58</v>
      </c>
      <c r="L746" t="s">
        <v>58</v>
      </c>
      <c r="M746">
        <v>20.273</v>
      </c>
      <c r="N746" t="s">
        <v>20</v>
      </c>
      <c r="Q746" t="s">
        <v>100</v>
      </c>
      <c r="R746">
        <v>1</v>
      </c>
    </row>
    <row r="747" spans="1:18" x14ac:dyDescent="0.4">
      <c r="A747" t="s">
        <v>45</v>
      </c>
      <c r="B747">
        <v>155</v>
      </c>
      <c r="C747">
        <v>34</v>
      </c>
      <c r="D747" t="s">
        <v>14</v>
      </c>
      <c r="E747" t="s">
        <v>30</v>
      </c>
      <c r="F747" t="s">
        <v>21</v>
      </c>
      <c r="G747" t="s">
        <v>17</v>
      </c>
      <c r="H747">
        <v>2059</v>
      </c>
      <c r="I747" t="s">
        <v>72</v>
      </c>
      <c r="J747">
        <v>15</v>
      </c>
      <c r="K747" t="s">
        <v>73</v>
      </c>
      <c r="L747" t="s">
        <v>73</v>
      </c>
      <c r="M747">
        <v>20.271999999999998</v>
      </c>
      <c r="N747" t="s">
        <v>20</v>
      </c>
      <c r="Q747" t="s">
        <v>101</v>
      </c>
      <c r="R747">
        <v>3</v>
      </c>
    </row>
    <row r="748" spans="1:18" x14ac:dyDescent="0.4">
      <c r="A748" t="s">
        <v>75</v>
      </c>
      <c r="B748">
        <v>11</v>
      </c>
      <c r="C748">
        <v>36</v>
      </c>
      <c r="D748" t="s">
        <v>22</v>
      </c>
      <c r="E748" t="s">
        <v>15</v>
      </c>
      <c r="F748" t="s">
        <v>21</v>
      </c>
      <c r="G748" t="s">
        <v>17</v>
      </c>
      <c r="H748">
        <v>146</v>
      </c>
      <c r="I748" t="s">
        <v>90</v>
      </c>
      <c r="J748">
        <v>5</v>
      </c>
      <c r="K748" t="s">
        <v>58</v>
      </c>
      <c r="L748" t="s">
        <v>58</v>
      </c>
      <c r="M748">
        <v>20.251000000000001</v>
      </c>
      <c r="N748" t="s">
        <v>20</v>
      </c>
      <c r="Q748" t="s">
        <v>100</v>
      </c>
      <c r="R748">
        <v>3</v>
      </c>
    </row>
    <row r="749" spans="1:18" x14ac:dyDescent="0.4">
      <c r="A749" t="s">
        <v>75</v>
      </c>
      <c r="B749">
        <v>109</v>
      </c>
      <c r="C749">
        <v>29</v>
      </c>
      <c r="D749" t="s">
        <v>22</v>
      </c>
      <c r="E749" t="s">
        <v>30</v>
      </c>
      <c r="F749" t="s">
        <v>27</v>
      </c>
      <c r="G749" t="s">
        <v>17</v>
      </c>
      <c r="H749">
        <v>1488</v>
      </c>
      <c r="I749" t="s">
        <v>80</v>
      </c>
      <c r="J749">
        <v>4</v>
      </c>
      <c r="K749" t="s">
        <v>48</v>
      </c>
      <c r="L749" t="s">
        <v>48</v>
      </c>
      <c r="M749">
        <v>20.228000000000002</v>
      </c>
      <c r="N749" t="s">
        <v>20</v>
      </c>
      <c r="Q749" t="s">
        <v>100</v>
      </c>
      <c r="R749">
        <v>2</v>
      </c>
    </row>
    <row r="750" spans="1:18" x14ac:dyDescent="0.4">
      <c r="A750" t="s">
        <v>45</v>
      </c>
      <c r="B750">
        <v>126</v>
      </c>
      <c r="C750">
        <v>25</v>
      </c>
      <c r="D750" t="s">
        <v>14</v>
      </c>
      <c r="E750" t="s">
        <v>15</v>
      </c>
      <c r="F750" t="s">
        <v>21</v>
      </c>
      <c r="G750" t="s">
        <v>17</v>
      </c>
      <c r="H750">
        <v>1693</v>
      </c>
      <c r="I750" t="s">
        <v>68</v>
      </c>
      <c r="J750">
        <v>7</v>
      </c>
      <c r="K750" t="s">
        <v>33</v>
      </c>
      <c r="L750" t="s">
        <v>33</v>
      </c>
      <c r="M750">
        <v>20.212</v>
      </c>
      <c r="N750" t="s">
        <v>20</v>
      </c>
      <c r="Q750" t="s">
        <v>100</v>
      </c>
      <c r="R750">
        <v>3</v>
      </c>
    </row>
    <row r="751" spans="1:18" x14ac:dyDescent="0.4">
      <c r="A751" t="s">
        <v>75</v>
      </c>
      <c r="B751">
        <v>7</v>
      </c>
      <c r="C751">
        <v>20</v>
      </c>
      <c r="D751" t="s">
        <v>14</v>
      </c>
      <c r="E751" t="s">
        <v>25</v>
      </c>
      <c r="F751" t="s">
        <v>21</v>
      </c>
      <c r="G751" t="s">
        <v>26</v>
      </c>
      <c r="H751">
        <v>120</v>
      </c>
      <c r="I751" t="s">
        <v>90</v>
      </c>
      <c r="J751">
        <v>12</v>
      </c>
      <c r="K751" t="s">
        <v>58</v>
      </c>
      <c r="L751" t="s">
        <v>58</v>
      </c>
      <c r="M751">
        <v>20.169</v>
      </c>
      <c r="N751" t="s">
        <v>20</v>
      </c>
      <c r="Q751" t="s">
        <v>100</v>
      </c>
      <c r="R751">
        <v>3</v>
      </c>
    </row>
    <row r="752" spans="1:18" x14ac:dyDescent="0.4">
      <c r="A752" t="s">
        <v>75</v>
      </c>
      <c r="B752">
        <v>135</v>
      </c>
      <c r="C752">
        <v>37</v>
      </c>
      <c r="D752" t="s">
        <v>22</v>
      </c>
      <c r="E752" t="s">
        <v>15</v>
      </c>
      <c r="F752" t="s">
        <v>21</v>
      </c>
      <c r="G752" t="s">
        <v>17</v>
      </c>
      <c r="H752">
        <v>1806</v>
      </c>
      <c r="I752" t="s">
        <v>78</v>
      </c>
      <c r="J752">
        <v>4</v>
      </c>
      <c r="K752" t="s">
        <v>58</v>
      </c>
      <c r="L752" t="s">
        <v>58</v>
      </c>
      <c r="M752">
        <v>20.103000000000002</v>
      </c>
      <c r="N752" t="s">
        <v>20</v>
      </c>
      <c r="Q752" t="s">
        <v>101</v>
      </c>
      <c r="R752">
        <v>1</v>
      </c>
    </row>
    <row r="753" spans="1:18" x14ac:dyDescent="0.4">
      <c r="A753" t="s">
        <v>45</v>
      </c>
      <c r="B753">
        <v>126</v>
      </c>
      <c r="C753">
        <v>25</v>
      </c>
      <c r="D753" t="s">
        <v>14</v>
      </c>
      <c r="E753" t="s">
        <v>15</v>
      </c>
      <c r="F753" t="s">
        <v>21</v>
      </c>
      <c r="G753" t="s">
        <v>17</v>
      </c>
      <c r="H753">
        <v>1696</v>
      </c>
      <c r="I753" t="s">
        <v>49</v>
      </c>
      <c r="J753">
        <v>10</v>
      </c>
      <c r="K753" t="s">
        <v>54</v>
      </c>
      <c r="L753" t="s">
        <v>50</v>
      </c>
      <c r="M753">
        <v>20.096</v>
      </c>
      <c r="N753" t="s">
        <v>19</v>
      </c>
      <c r="Q753" t="s">
        <v>101</v>
      </c>
      <c r="R753">
        <v>1</v>
      </c>
    </row>
    <row r="754" spans="1:18" x14ac:dyDescent="0.4">
      <c r="A754" t="s">
        <v>75</v>
      </c>
      <c r="B754">
        <v>140</v>
      </c>
      <c r="C754">
        <v>36</v>
      </c>
      <c r="D754" t="s">
        <v>14</v>
      </c>
      <c r="E754" t="s">
        <v>15</v>
      </c>
      <c r="F754" t="s">
        <v>21</v>
      </c>
      <c r="G754" t="s">
        <v>17</v>
      </c>
      <c r="H754">
        <v>1860</v>
      </c>
      <c r="I754" t="s">
        <v>90</v>
      </c>
      <c r="J754">
        <v>3</v>
      </c>
      <c r="K754" t="s">
        <v>48</v>
      </c>
      <c r="L754" t="s">
        <v>58</v>
      </c>
      <c r="M754">
        <v>20.059999999999999</v>
      </c>
      <c r="N754" t="s">
        <v>19</v>
      </c>
      <c r="Q754" t="s">
        <v>100</v>
      </c>
      <c r="R754">
        <v>3</v>
      </c>
    </row>
    <row r="755" spans="1:18" x14ac:dyDescent="0.4">
      <c r="A755" t="s">
        <v>13</v>
      </c>
      <c r="B755">
        <v>129</v>
      </c>
      <c r="C755">
        <v>44</v>
      </c>
      <c r="D755" t="s">
        <v>22</v>
      </c>
      <c r="E755" t="s">
        <v>15</v>
      </c>
      <c r="F755" t="s">
        <v>24</v>
      </c>
      <c r="G755" t="s">
        <v>17</v>
      </c>
      <c r="H755">
        <v>1737</v>
      </c>
      <c r="I755" t="s">
        <v>18</v>
      </c>
      <c r="J755">
        <v>15</v>
      </c>
      <c r="K755">
        <v>575</v>
      </c>
      <c r="L755">
        <v>578</v>
      </c>
      <c r="M755">
        <v>20.056000000000001</v>
      </c>
      <c r="N755" t="str">
        <f>IF(AND(O755&gt;-8,O755&lt;8),"Yes","No")</f>
        <v>Yes</v>
      </c>
      <c r="O755">
        <f>(K755/L755) * 100 - 100</f>
        <v>-0.51903114186850985</v>
      </c>
      <c r="Q755" t="s">
        <v>100</v>
      </c>
      <c r="R755">
        <v>1</v>
      </c>
    </row>
    <row r="756" spans="1:18" x14ac:dyDescent="0.4">
      <c r="A756" t="s">
        <v>75</v>
      </c>
      <c r="B756">
        <v>155</v>
      </c>
      <c r="C756">
        <v>34</v>
      </c>
      <c r="D756" t="s">
        <v>14</v>
      </c>
      <c r="E756" t="s">
        <v>30</v>
      </c>
      <c r="F756" t="s">
        <v>21</v>
      </c>
      <c r="G756" t="s">
        <v>17</v>
      </c>
      <c r="H756">
        <v>2047</v>
      </c>
      <c r="I756" t="s">
        <v>78</v>
      </c>
      <c r="J756">
        <v>3</v>
      </c>
      <c r="K756" t="s">
        <v>58</v>
      </c>
      <c r="L756" t="s">
        <v>58</v>
      </c>
      <c r="M756">
        <v>20.042999999999999</v>
      </c>
      <c r="N756" t="s">
        <v>20</v>
      </c>
      <c r="Q756" t="s">
        <v>101</v>
      </c>
      <c r="R756">
        <v>1</v>
      </c>
    </row>
    <row r="757" spans="1:18" x14ac:dyDescent="0.4">
      <c r="A757" t="s">
        <v>75</v>
      </c>
      <c r="B757">
        <v>16</v>
      </c>
      <c r="C757">
        <v>28</v>
      </c>
      <c r="D757" t="s">
        <v>22</v>
      </c>
      <c r="E757" t="s">
        <v>15</v>
      </c>
      <c r="F757" t="s">
        <v>21</v>
      </c>
      <c r="G757" t="s">
        <v>17</v>
      </c>
      <c r="H757">
        <v>199</v>
      </c>
      <c r="I757" t="s">
        <v>78</v>
      </c>
      <c r="J757">
        <v>3</v>
      </c>
      <c r="K757" t="s">
        <v>58</v>
      </c>
      <c r="L757" t="s">
        <v>58</v>
      </c>
      <c r="M757">
        <v>20.04</v>
      </c>
      <c r="N757" t="s">
        <v>20</v>
      </c>
      <c r="Q757" t="s">
        <v>101</v>
      </c>
      <c r="R757">
        <v>1</v>
      </c>
    </row>
    <row r="758" spans="1:18" x14ac:dyDescent="0.4">
      <c r="A758" t="s">
        <v>45</v>
      </c>
      <c r="B758">
        <v>59</v>
      </c>
      <c r="C758">
        <v>28</v>
      </c>
      <c r="D758" t="s">
        <v>14</v>
      </c>
      <c r="E758" t="s">
        <v>23</v>
      </c>
      <c r="F758" t="s">
        <v>24</v>
      </c>
      <c r="G758" t="s">
        <v>17</v>
      </c>
      <c r="H758">
        <v>784</v>
      </c>
      <c r="I758" t="s">
        <v>72</v>
      </c>
      <c r="J758">
        <v>11</v>
      </c>
      <c r="K758" t="s">
        <v>73</v>
      </c>
      <c r="L758" t="s">
        <v>73</v>
      </c>
      <c r="M758">
        <v>20.03</v>
      </c>
      <c r="N758" t="s">
        <v>20</v>
      </c>
      <c r="Q758" t="s">
        <v>101</v>
      </c>
      <c r="R758">
        <v>3</v>
      </c>
    </row>
    <row r="759" spans="1:18" x14ac:dyDescent="0.4">
      <c r="A759" t="s">
        <v>75</v>
      </c>
      <c r="B759">
        <v>84</v>
      </c>
      <c r="C759">
        <v>27</v>
      </c>
      <c r="D759" t="s">
        <v>22</v>
      </c>
      <c r="E759" t="s">
        <v>15</v>
      </c>
      <c r="F759" t="s">
        <v>21</v>
      </c>
      <c r="G759" t="s">
        <v>17</v>
      </c>
      <c r="H759">
        <v>1119</v>
      </c>
      <c r="I759" t="s">
        <v>80</v>
      </c>
      <c r="J759">
        <v>10</v>
      </c>
      <c r="K759" t="s">
        <v>48</v>
      </c>
      <c r="L759" t="s">
        <v>48</v>
      </c>
      <c r="M759">
        <v>20.009</v>
      </c>
      <c r="N759" t="s">
        <v>20</v>
      </c>
      <c r="Q759" t="s">
        <v>100</v>
      </c>
      <c r="R759">
        <v>2</v>
      </c>
    </row>
    <row r="760" spans="1:18" x14ac:dyDescent="0.4">
      <c r="A760" t="s">
        <v>45</v>
      </c>
      <c r="B760">
        <v>3</v>
      </c>
      <c r="C760">
        <v>21</v>
      </c>
      <c r="D760" t="s">
        <v>22</v>
      </c>
      <c r="E760" t="s">
        <v>15</v>
      </c>
      <c r="F760" t="s">
        <v>24</v>
      </c>
      <c r="G760" t="s">
        <v>26</v>
      </c>
      <c r="H760">
        <v>46</v>
      </c>
      <c r="I760" t="s">
        <v>57</v>
      </c>
      <c r="J760">
        <v>10</v>
      </c>
      <c r="K760" t="s">
        <v>58</v>
      </c>
      <c r="L760" t="s">
        <v>58</v>
      </c>
      <c r="M760">
        <v>20.001000000000001</v>
      </c>
      <c r="N760" t="s">
        <v>20</v>
      </c>
      <c r="Q760" t="s">
        <v>100</v>
      </c>
      <c r="R760">
        <v>2</v>
      </c>
    </row>
    <row r="761" spans="1:18" x14ac:dyDescent="0.4">
      <c r="A761" t="s">
        <v>45</v>
      </c>
      <c r="B761">
        <v>143</v>
      </c>
      <c r="C761">
        <v>36</v>
      </c>
      <c r="D761" t="s">
        <v>14</v>
      </c>
      <c r="E761" t="s">
        <v>15</v>
      </c>
      <c r="F761" t="s">
        <v>27</v>
      </c>
      <c r="G761" t="s">
        <v>17</v>
      </c>
      <c r="H761">
        <v>1901</v>
      </c>
      <c r="I761" t="s">
        <v>63</v>
      </c>
      <c r="J761">
        <v>7</v>
      </c>
      <c r="K761" t="s">
        <v>48</v>
      </c>
      <c r="L761" t="s">
        <v>48</v>
      </c>
      <c r="M761">
        <v>20.001000000000001</v>
      </c>
      <c r="N761" t="s">
        <v>20</v>
      </c>
      <c r="Q761" t="s">
        <v>100</v>
      </c>
      <c r="R761">
        <v>2</v>
      </c>
    </row>
    <row r="762" spans="1:18" x14ac:dyDescent="0.4">
      <c r="A762" t="s">
        <v>13</v>
      </c>
      <c r="B762">
        <v>28</v>
      </c>
      <c r="C762">
        <v>28</v>
      </c>
      <c r="D762" t="s">
        <v>22</v>
      </c>
      <c r="E762" t="s">
        <v>15</v>
      </c>
      <c r="F762" t="s">
        <v>21</v>
      </c>
      <c r="G762" t="s">
        <v>17</v>
      </c>
      <c r="H762">
        <v>338</v>
      </c>
      <c r="I762" t="s">
        <v>31</v>
      </c>
      <c r="J762">
        <v>5</v>
      </c>
      <c r="K762">
        <v>578</v>
      </c>
      <c r="L762">
        <v>578</v>
      </c>
      <c r="M762">
        <v>19.966999999999999</v>
      </c>
      <c r="N762" t="str">
        <f t="shared" ref="N762:N766" si="54">IF(AND(O762&gt;-8,O762&lt;8),"Yes","No")</f>
        <v>Yes</v>
      </c>
      <c r="O762">
        <f>(K762/L762) * 100 - 100</f>
        <v>0</v>
      </c>
      <c r="Q762" t="s">
        <v>101</v>
      </c>
      <c r="R762">
        <v>1</v>
      </c>
    </row>
    <row r="763" spans="1:18" x14ac:dyDescent="0.4">
      <c r="A763" t="s">
        <v>13</v>
      </c>
      <c r="B763">
        <v>133</v>
      </c>
      <c r="C763">
        <v>56</v>
      </c>
      <c r="D763" t="s">
        <v>14</v>
      </c>
      <c r="E763" t="s">
        <v>15</v>
      </c>
      <c r="F763" t="s">
        <v>21</v>
      </c>
      <c r="G763" t="s">
        <v>17</v>
      </c>
      <c r="H763">
        <v>1768</v>
      </c>
      <c r="I763" t="s">
        <v>34</v>
      </c>
      <c r="J763">
        <v>2</v>
      </c>
      <c r="K763">
        <v>570</v>
      </c>
      <c r="L763">
        <v>569</v>
      </c>
      <c r="M763">
        <v>19.966999999999999</v>
      </c>
      <c r="N763" t="str">
        <f t="shared" si="54"/>
        <v>Yes</v>
      </c>
      <c r="O763">
        <f>(K763/L763) * 100 - 100</f>
        <v>0.17574692442883588</v>
      </c>
      <c r="Q763" t="s">
        <v>100</v>
      </c>
      <c r="R763">
        <v>1</v>
      </c>
    </row>
    <row r="764" spans="1:18" x14ac:dyDescent="0.4">
      <c r="A764" t="s">
        <v>13</v>
      </c>
      <c r="B764">
        <v>52</v>
      </c>
      <c r="C764">
        <v>28</v>
      </c>
      <c r="D764" t="s">
        <v>22</v>
      </c>
      <c r="E764" t="s">
        <v>15</v>
      </c>
      <c r="F764" t="s">
        <v>21</v>
      </c>
      <c r="G764" t="s">
        <v>17</v>
      </c>
      <c r="H764">
        <v>713</v>
      </c>
      <c r="I764" t="s">
        <v>41</v>
      </c>
      <c r="J764">
        <v>2</v>
      </c>
      <c r="K764">
        <v>92</v>
      </c>
      <c r="L764">
        <v>92</v>
      </c>
      <c r="M764">
        <v>19.946999999999999</v>
      </c>
      <c r="N764" t="str">
        <f t="shared" si="54"/>
        <v>Yes</v>
      </c>
      <c r="O764">
        <f>(K764/L764) * 100 - 100</f>
        <v>0</v>
      </c>
      <c r="Q764" t="s">
        <v>101</v>
      </c>
      <c r="R764">
        <v>3</v>
      </c>
    </row>
    <row r="765" spans="1:18" x14ac:dyDescent="0.4">
      <c r="A765" t="s">
        <v>13</v>
      </c>
      <c r="B765">
        <v>58</v>
      </c>
      <c r="C765">
        <v>35</v>
      </c>
      <c r="D765" t="s">
        <v>22</v>
      </c>
      <c r="E765" t="s">
        <v>15</v>
      </c>
      <c r="F765" t="s">
        <v>21</v>
      </c>
      <c r="G765" t="s">
        <v>17</v>
      </c>
      <c r="H765">
        <v>772</v>
      </c>
      <c r="I765" t="s">
        <v>41</v>
      </c>
      <c r="J765">
        <v>16</v>
      </c>
      <c r="K765">
        <v>92</v>
      </c>
      <c r="L765">
        <v>92</v>
      </c>
      <c r="M765">
        <v>19.940000000000001</v>
      </c>
      <c r="N765" t="str">
        <f t="shared" si="54"/>
        <v>Yes</v>
      </c>
      <c r="O765">
        <f>(K765/L765) * 100 - 100</f>
        <v>0</v>
      </c>
      <c r="Q765" t="s">
        <v>101</v>
      </c>
      <c r="R765">
        <v>3</v>
      </c>
    </row>
    <row r="766" spans="1:18" x14ac:dyDescent="0.4">
      <c r="A766" t="s">
        <v>13</v>
      </c>
      <c r="B766">
        <v>84</v>
      </c>
      <c r="C766">
        <v>27</v>
      </c>
      <c r="D766" t="s">
        <v>22</v>
      </c>
      <c r="E766" t="s">
        <v>15</v>
      </c>
      <c r="F766" t="s">
        <v>21</v>
      </c>
      <c r="G766" t="s">
        <v>17</v>
      </c>
      <c r="H766">
        <v>1117</v>
      </c>
      <c r="I766" t="s">
        <v>40</v>
      </c>
      <c r="J766">
        <v>9</v>
      </c>
      <c r="K766">
        <v>90</v>
      </c>
      <c r="L766">
        <v>92</v>
      </c>
      <c r="M766">
        <v>19.919</v>
      </c>
      <c r="N766" t="str">
        <f t="shared" si="54"/>
        <v>Yes</v>
      </c>
      <c r="O766">
        <f>(K766/L766) * 100 - 100</f>
        <v>-2.1739130434782652</v>
      </c>
      <c r="Q766" t="s">
        <v>100</v>
      </c>
      <c r="R766">
        <v>3</v>
      </c>
    </row>
    <row r="767" spans="1:18" x14ac:dyDescent="0.4">
      <c r="A767" t="s">
        <v>45</v>
      </c>
      <c r="B767">
        <v>155</v>
      </c>
      <c r="C767">
        <v>34</v>
      </c>
      <c r="D767" t="s">
        <v>14</v>
      </c>
      <c r="E767" t="s">
        <v>30</v>
      </c>
      <c r="F767" t="s">
        <v>21</v>
      </c>
      <c r="G767" t="s">
        <v>17</v>
      </c>
      <c r="H767">
        <v>2045</v>
      </c>
      <c r="I767" t="s">
        <v>57</v>
      </c>
      <c r="J767">
        <v>1</v>
      </c>
      <c r="K767" t="s">
        <v>58</v>
      </c>
      <c r="L767" t="s">
        <v>58</v>
      </c>
      <c r="M767">
        <v>19.911000000000001</v>
      </c>
      <c r="N767" t="s">
        <v>20</v>
      </c>
      <c r="Q767" t="s">
        <v>100</v>
      </c>
      <c r="R767">
        <v>2</v>
      </c>
    </row>
    <row r="768" spans="1:18" x14ac:dyDescent="0.4">
      <c r="A768" t="s">
        <v>13</v>
      </c>
      <c r="B768">
        <v>131</v>
      </c>
      <c r="C768">
        <v>49</v>
      </c>
      <c r="D768" t="s">
        <v>14</v>
      </c>
      <c r="E768" t="s">
        <v>29</v>
      </c>
      <c r="F768" t="s">
        <v>21</v>
      </c>
      <c r="G768" t="s">
        <v>17</v>
      </c>
      <c r="H768">
        <v>1760</v>
      </c>
      <c r="I768" t="s">
        <v>40</v>
      </c>
      <c r="J768">
        <v>2</v>
      </c>
      <c r="K768">
        <v>100</v>
      </c>
      <c r="L768">
        <v>92</v>
      </c>
      <c r="M768">
        <v>19.908000000000001</v>
      </c>
      <c r="N768" t="str">
        <f t="shared" ref="N768:N769" si="55">IF(AND(O768&gt;-8,O768&lt;8),"Yes","No")</f>
        <v>No</v>
      </c>
      <c r="O768">
        <f>(K768/L768) * 100 - 100</f>
        <v>8.6956521739130324</v>
      </c>
      <c r="Q768" t="s">
        <v>100</v>
      </c>
      <c r="R768">
        <v>3</v>
      </c>
    </row>
    <row r="769" spans="1:18" x14ac:dyDescent="0.4">
      <c r="A769" t="s">
        <v>13</v>
      </c>
      <c r="B769">
        <v>29</v>
      </c>
      <c r="C769">
        <v>36</v>
      </c>
      <c r="D769" t="s">
        <v>14</v>
      </c>
      <c r="E769" t="s">
        <v>15</v>
      </c>
      <c r="F769" t="s">
        <v>21</v>
      </c>
      <c r="G769" t="s">
        <v>17</v>
      </c>
      <c r="H769">
        <v>389</v>
      </c>
      <c r="I769" t="s">
        <v>34</v>
      </c>
      <c r="J769">
        <v>10</v>
      </c>
      <c r="K769">
        <v>570</v>
      </c>
      <c r="L769">
        <v>569</v>
      </c>
      <c r="M769">
        <v>19.879000000000001</v>
      </c>
      <c r="N769" t="str">
        <f t="shared" si="55"/>
        <v>Yes</v>
      </c>
      <c r="O769">
        <f>(K769/L769) * 100 - 100</f>
        <v>0.17574692442883588</v>
      </c>
      <c r="Q769" t="s">
        <v>100</v>
      </c>
      <c r="R769">
        <v>1</v>
      </c>
    </row>
    <row r="770" spans="1:18" x14ac:dyDescent="0.4">
      <c r="A770" t="s">
        <v>45</v>
      </c>
      <c r="B770">
        <v>133</v>
      </c>
      <c r="C770">
        <v>56</v>
      </c>
      <c r="D770" t="s">
        <v>14</v>
      </c>
      <c r="E770" t="s">
        <v>15</v>
      </c>
      <c r="F770" t="s">
        <v>21</v>
      </c>
      <c r="G770" t="s">
        <v>17</v>
      </c>
      <c r="H770">
        <v>1778</v>
      </c>
      <c r="I770" t="s">
        <v>63</v>
      </c>
      <c r="J770">
        <v>9</v>
      </c>
      <c r="K770" t="s">
        <v>48</v>
      </c>
      <c r="L770" t="s">
        <v>48</v>
      </c>
      <c r="M770">
        <v>19.876000000000001</v>
      </c>
      <c r="N770" t="s">
        <v>20</v>
      </c>
      <c r="Q770" t="s">
        <v>100</v>
      </c>
      <c r="R770">
        <v>2</v>
      </c>
    </row>
    <row r="771" spans="1:18" x14ac:dyDescent="0.4">
      <c r="A771" t="s">
        <v>75</v>
      </c>
      <c r="B771">
        <v>160</v>
      </c>
      <c r="C771">
        <v>62</v>
      </c>
      <c r="D771" t="s">
        <v>22</v>
      </c>
      <c r="E771" t="s">
        <v>15</v>
      </c>
      <c r="F771" t="s">
        <v>21</v>
      </c>
      <c r="G771" t="s">
        <v>17</v>
      </c>
      <c r="H771">
        <v>2132</v>
      </c>
      <c r="I771" t="s">
        <v>88</v>
      </c>
      <c r="J771">
        <v>10</v>
      </c>
      <c r="K771" t="s">
        <v>33</v>
      </c>
      <c r="L771" t="s">
        <v>33</v>
      </c>
      <c r="M771">
        <v>19.832000000000001</v>
      </c>
      <c r="N771" t="s">
        <v>20</v>
      </c>
      <c r="Q771" t="s">
        <v>100</v>
      </c>
      <c r="R771">
        <v>2</v>
      </c>
    </row>
    <row r="772" spans="1:18" x14ac:dyDescent="0.4">
      <c r="A772" t="s">
        <v>45</v>
      </c>
      <c r="B772">
        <v>6</v>
      </c>
      <c r="C772">
        <v>21</v>
      </c>
      <c r="D772" t="s">
        <v>14</v>
      </c>
      <c r="E772" t="s">
        <v>25</v>
      </c>
      <c r="F772" t="s">
        <v>27</v>
      </c>
      <c r="G772" t="s">
        <v>26</v>
      </c>
      <c r="H772">
        <v>106</v>
      </c>
      <c r="I772" t="s">
        <v>56</v>
      </c>
      <c r="J772">
        <v>16</v>
      </c>
      <c r="K772" t="s">
        <v>50</v>
      </c>
      <c r="L772" t="s">
        <v>50</v>
      </c>
      <c r="M772">
        <v>19.808</v>
      </c>
      <c r="N772" t="s">
        <v>20</v>
      </c>
      <c r="Q772" t="s">
        <v>100</v>
      </c>
      <c r="R772">
        <v>1</v>
      </c>
    </row>
    <row r="773" spans="1:18" x14ac:dyDescent="0.4">
      <c r="A773" t="s">
        <v>75</v>
      </c>
      <c r="B773">
        <v>97</v>
      </c>
      <c r="C773">
        <v>53</v>
      </c>
      <c r="D773" t="s">
        <v>14</v>
      </c>
      <c r="E773" t="s">
        <v>15</v>
      </c>
      <c r="F773" t="s">
        <v>21</v>
      </c>
      <c r="G773" t="s">
        <v>17</v>
      </c>
      <c r="H773">
        <v>1311</v>
      </c>
      <c r="I773" t="s">
        <v>86</v>
      </c>
      <c r="J773">
        <v>9</v>
      </c>
      <c r="K773" t="s">
        <v>33</v>
      </c>
      <c r="L773" t="s">
        <v>33</v>
      </c>
      <c r="M773">
        <v>19.788</v>
      </c>
      <c r="N773" t="s">
        <v>20</v>
      </c>
      <c r="Q773" t="s">
        <v>101</v>
      </c>
      <c r="R773">
        <v>2</v>
      </c>
    </row>
    <row r="774" spans="1:18" x14ac:dyDescent="0.4">
      <c r="A774" t="s">
        <v>75</v>
      </c>
      <c r="B774">
        <v>146</v>
      </c>
      <c r="C774">
        <v>31</v>
      </c>
      <c r="D774" t="s">
        <v>14</v>
      </c>
      <c r="E774" t="s">
        <v>29</v>
      </c>
      <c r="F774" t="s">
        <v>24</v>
      </c>
      <c r="G774" t="s">
        <v>17</v>
      </c>
      <c r="H774">
        <v>1957</v>
      </c>
      <c r="I774" t="s">
        <v>88</v>
      </c>
      <c r="J774">
        <v>8</v>
      </c>
      <c r="K774" t="s">
        <v>33</v>
      </c>
      <c r="L774" t="s">
        <v>33</v>
      </c>
      <c r="M774">
        <v>19.782</v>
      </c>
      <c r="N774" t="s">
        <v>20</v>
      </c>
      <c r="Q774" t="s">
        <v>100</v>
      </c>
      <c r="R774">
        <v>2</v>
      </c>
    </row>
    <row r="775" spans="1:18" x14ac:dyDescent="0.4">
      <c r="A775" t="s">
        <v>45</v>
      </c>
      <c r="B775">
        <v>120</v>
      </c>
      <c r="C775">
        <v>33</v>
      </c>
      <c r="D775" t="s">
        <v>14</v>
      </c>
      <c r="E775" t="s">
        <v>15</v>
      </c>
      <c r="F775" t="s">
        <v>27</v>
      </c>
      <c r="G775" t="s">
        <v>17</v>
      </c>
      <c r="H775">
        <v>1642</v>
      </c>
      <c r="I775" t="s">
        <v>56</v>
      </c>
      <c r="J775">
        <v>10</v>
      </c>
      <c r="K775" t="s">
        <v>50</v>
      </c>
      <c r="L775" t="s">
        <v>50</v>
      </c>
      <c r="M775">
        <v>19.777999999999999</v>
      </c>
      <c r="N775" t="s">
        <v>20</v>
      </c>
      <c r="Q775" t="s">
        <v>100</v>
      </c>
      <c r="R775">
        <v>1</v>
      </c>
    </row>
    <row r="776" spans="1:18" x14ac:dyDescent="0.4">
      <c r="A776" t="s">
        <v>45</v>
      </c>
      <c r="B776">
        <v>4</v>
      </c>
      <c r="C776">
        <v>22</v>
      </c>
      <c r="D776" t="s">
        <v>22</v>
      </c>
      <c r="E776" t="s">
        <v>29</v>
      </c>
      <c r="F776" t="s">
        <v>28</v>
      </c>
      <c r="G776" t="s">
        <v>26</v>
      </c>
      <c r="H776">
        <v>60</v>
      </c>
      <c r="I776" t="s">
        <v>74</v>
      </c>
      <c r="J776">
        <v>6</v>
      </c>
      <c r="K776" t="s">
        <v>73</v>
      </c>
      <c r="L776" t="s">
        <v>73</v>
      </c>
      <c r="M776">
        <v>19.776</v>
      </c>
      <c r="N776" t="s">
        <v>20</v>
      </c>
      <c r="Q776" t="s">
        <v>100</v>
      </c>
      <c r="R776">
        <v>3</v>
      </c>
    </row>
    <row r="777" spans="1:18" x14ac:dyDescent="0.4">
      <c r="A777" t="s">
        <v>13</v>
      </c>
      <c r="B777">
        <v>155</v>
      </c>
      <c r="C777">
        <v>34</v>
      </c>
      <c r="D777" t="s">
        <v>14</v>
      </c>
      <c r="E777" t="s">
        <v>30</v>
      </c>
      <c r="F777" t="s">
        <v>21</v>
      </c>
      <c r="G777" t="s">
        <v>17</v>
      </c>
      <c r="H777">
        <v>2056</v>
      </c>
      <c r="I777" t="s">
        <v>40</v>
      </c>
      <c r="J777">
        <v>12</v>
      </c>
      <c r="K777">
        <v>90</v>
      </c>
      <c r="L777">
        <v>92</v>
      </c>
      <c r="M777">
        <v>19.774999999999999</v>
      </c>
      <c r="N777" t="str">
        <f t="shared" ref="N777:N779" si="56">IF(AND(O777&gt;-8,O777&lt;8),"Yes","No")</f>
        <v>Yes</v>
      </c>
      <c r="O777">
        <f>(K777/L777) * 100 - 100</f>
        <v>-2.1739130434782652</v>
      </c>
      <c r="Q777" t="s">
        <v>100</v>
      </c>
      <c r="R777">
        <v>3</v>
      </c>
    </row>
    <row r="778" spans="1:18" x14ac:dyDescent="0.4">
      <c r="A778" t="s">
        <v>13</v>
      </c>
      <c r="B778">
        <v>33</v>
      </c>
      <c r="C778">
        <v>60</v>
      </c>
      <c r="D778" t="s">
        <v>14</v>
      </c>
      <c r="E778" t="s">
        <v>15</v>
      </c>
      <c r="F778" t="s">
        <v>21</v>
      </c>
      <c r="G778" t="s">
        <v>17</v>
      </c>
      <c r="H778">
        <v>449</v>
      </c>
      <c r="I778" t="s">
        <v>39</v>
      </c>
      <c r="J778">
        <v>5</v>
      </c>
      <c r="K778">
        <v>98</v>
      </c>
      <c r="L778">
        <v>95</v>
      </c>
      <c r="M778">
        <v>19.760000000000002</v>
      </c>
      <c r="N778" t="str">
        <f t="shared" si="56"/>
        <v>Yes</v>
      </c>
      <c r="O778">
        <f>(K778/L778) * 100 - 100</f>
        <v>3.1578947368421098</v>
      </c>
      <c r="Q778" t="s">
        <v>100</v>
      </c>
      <c r="R778">
        <v>2</v>
      </c>
    </row>
    <row r="779" spans="1:18" x14ac:dyDescent="0.4">
      <c r="A779" t="s">
        <v>13</v>
      </c>
      <c r="B779">
        <v>5</v>
      </c>
      <c r="C779">
        <v>21</v>
      </c>
      <c r="D779" t="s">
        <v>22</v>
      </c>
      <c r="E779" t="s">
        <v>25</v>
      </c>
      <c r="F779" t="s">
        <v>21</v>
      </c>
      <c r="G779" t="s">
        <v>26</v>
      </c>
      <c r="H779">
        <v>82</v>
      </c>
      <c r="I779" t="s">
        <v>35</v>
      </c>
      <c r="J779">
        <v>10</v>
      </c>
      <c r="K779">
        <v>80</v>
      </c>
      <c r="L779">
        <v>81</v>
      </c>
      <c r="M779">
        <v>19.753</v>
      </c>
      <c r="N779" t="str">
        <f t="shared" si="56"/>
        <v>Yes</v>
      </c>
      <c r="O779">
        <f>(K779/L779) * 100 - 100</f>
        <v>-1.2345679012345698</v>
      </c>
      <c r="Q779" t="s">
        <v>100</v>
      </c>
      <c r="R779">
        <v>2</v>
      </c>
    </row>
    <row r="780" spans="1:18" x14ac:dyDescent="0.4">
      <c r="A780" t="s">
        <v>75</v>
      </c>
      <c r="B780">
        <v>32</v>
      </c>
      <c r="C780">
        <v>37</v>
      </c>
      <c r="D780" t="s">
        <v>14</v>
      </c>
      <c r="E780" t="s">
        <v>29</v>
      </c>
      <c r="F780" t="s">
        <v>24</v>
      </c>
      <c r="G780" t="s">
        <v>17</v>
      </c>
      <c r="H780">
        <v>430</v>
      </c>
      <c r="I780" t="s">
        <v>80</v>
      </c>
      <c r="J780">
        <v>4</v>
      </c>
      <c r="K780" t="s">
        <v>48</v>
      </c>
      <c r="L780" t="s">
        <v>48</v>
      </c>
      <c r="M780">
        <v>19.742999999999999</v>
      </c>
      <c r="N780" t="s">
        <v>20</v>
      </c>
      <c r="Q780" t="s">
        <v>100</v>
      </c>
      <c r="R780">
        <v>2</v>
      </c>
    </row>
    <row r="781" spans="1:18" x14ac:dyDescent="0.4">
      <c r="A781" t="s">
        <v>13</v>
      </c>
      <c r="B781">
        <v>65</v>
      </c>
      <c r="C781">
        <v>32</v>
      </c>
      <c r="D781" t="s">
        <v>22</v>
      </c>
      <c r="E781" t="s">
        <v>23</v>
      </c>
      <c r="F781" t="s">
        <v>24</v>
      </c>
      <c r="G781" t="s">
        <v>17</v>
      </c>
      <c r="H781">
        <v>870</v>
      </c>
      <c r="I781" t="s">
        <v>36</v>
      </c>
      <c r="J781">
        <v>14</v>
      </c>
      <c r="K781">
        <v>81</v>
      </c>
      <c r="L781">
        <v>81</v>
      </c>
      <c r="M781">
        <v>19.731999999999999</v>
      </c>
      <c r="N781" t="str">
        <f t="shared" ref="N781:N782" si="57">IF(AND(O781&gt;-8,O781&lt;8),"Yes","No")</f>
        <v>Yes</v>
      </c>
      <c r="O781">
        <f>(K781/L781) * 100 - 100</f>
        <v>0</v>
      </c>
      <c r="Q781" t="s">
        <v>101</v>
      </c>
      <c r="R781">
        <v>2</v>
      </c>
    </row>
    <row r="782" spans="1:18" x14ac:dyDescent="0.4">
      <c r="A782" t="s">
        <v>13</v>
      </c>
      <c r="B782">
        <v>141</v>
      </c>
      <c r="C782">
        <v>39</v>
      </c>
      <c r="D782" t="s">
        <v>22</v>
      </c>
      <c r="E782" t="s">
        <v>15</v>
      </c>
      <c r="F782" t="s">
        <v>21</v>
      </c>
      <c r="G782" t="s">
        <v>17</v>
      </c>
      <c r="H782">
        <v>1889</v>
      </c>
      <c r="I782" t="s">
        <v>35</v>
      </c>
      <c r="J782">
        <v>12</v>
      </c>
      <c r="K782">
        <v>80</v>
      </c>
      <c r="L782">
        <v>81</v>
      </c>
      <c r="M782">
        <v>19.71</v>
      </c>
      <c r="N782" t="str">
        <f t="shared" si="57"/>
        <v>Yes</v>
      </c>
      <c r="O782">
        <f>(K782/L782) * 100 - 100</f>
        <v>-1.2345679012345698</v>
      </c>
      <c r="Q782" t="s">
        <v>100</v>
      </c>
      <c r="R782">
        <v>2</v>
      </c>
    </row>
    <row r="783" spans="1:18" x14ac:dyDescent="0.4">
      <c r="A783" t="s">
        <v>13</v>
      </c>
      <c r="B783">
        <v>157</v>
      </c>
      <c r="C783">
        <v>36</v>
      </c>
      <c r="D783" t="s">
        <v>14</v>
      </c>
      <c r="E783" t="s">
        <v>15</v>
      </c>
      <c r="F783" t="s">
        <v>24</v>
      </c>
      <c r="G783" t="s">
        <v>17</v>
      </c>
      <c r="H783">
        <v>2086</v>
      </c>
      <c r="I783" t="s">
        <v>43</v>
      </c>
      <c r="J783">
        <v>6</v>
      </c>
      <c r="K783" t="s">
        <v>44</v>
      </c>
      <c r="L783">
        <v>54</v>
      </c>
      <c r="M783">
        <v>19.690000000000001</v>
      </c>
      <c r="N783" t="s">
        <v>19</v>
      </c>
      <c r="P783" t="s">
        <v>20</v>
      </c>
      <c r="Q783" t="s">
        <v>100</v>
      </c>
      <c r="R783">
        <v>3</v>
      </c>
    </row>
    <row r="784" spans="1:18" x14ac:dyDescent="0.4">
      <c r="A784" t="s">
        <v>13</v>
      </c>
      <c r="B784">
        <v>123</v>
      </c>
      <c r="C784">
        <v>30</v>
      </c>
      <c r="D784" t="s">
        <v>14</v>
      </c>
      <c r="E784" t="s">
        <v>25</v>
      </c>
      <c r="F784" t="s">
        <v>27</v>
      </c>
      <c r="G784" t="s">
        <v>17</v>
      </c>
      <c r="H784">
        <v>1686</v>
      </c>
      <c r="I784" t="s">
        <v>41</v>
      </c>
      <c r="J784">
        <v>18</v>
      </c>
      <c r="K784">
        <v>322</v>
      </c>
      <c r="L784">
        <v>92</v>
      </c>
      <c r="M784">
        <v>19.652000000000001</v>
      </c>
      <c r="N784" t="str">
        <f>IF(AND(O784&gt;-8,O784&lt;8),"Yes","No")</f>
        <v>No</v>
      </c>
      <c r="O784">
        <f>(K784/L784) * 100 - 100</f>
        <v>250</v>
      </c>
      <c r="P784" t="s">
        <v>20</v>
      </c>
      <c r="Q784" t="s">
        <v>101</v>
      </c>
      <c r="R784">
        <v>3</v>
      </c>
    </row>
    <row r="785" spans="1:18" x14ac:dyDescent="0.4">
      <c r="A785" t="s">
        <v>75</v>
      </c>
      <c r="B785">
        <v>79</v>
      </c>
      <c r="C785">
        <v>32</v>
      </c>
      <c r="D785" t="s">
        <v>22</v>
      </c>
      <c r="E785" t="s">
        <v>25</v>
      </c>
      <c r="F785" t="s">
        <v>27</v>
      </c>
      <c r="G785" t="s">
        <v>17</v>
      </c>
      <c r="H785">
        <v>1040</v>
      </c>
      <c r="I785" t="s">
        <v>94</v>
      </c>
      <c r="J785">
        <v>10</v>
      </c>
      <c r="K785" t="s">
        <v>33</v>
      </c>
      <c r="L785" t="s">
        <v>33</v>
      </c>
      <c r="M785">
        <v>19.625</v>
      </c>
      <c r="N785" t="s">
        <v>20</v>
      </c>
      <c r="Q785" t="s">
        <v>100</v>
      </c>
      <c r="R785">
        <v>3</v>
      </c>
    </row>
    <row r="786" spans="1:18" x14ac:dyDescent="0.4">
      <c r="A786" t="s">
        <v>45</v>
      </c>
      <c r="B786">
        <v>39</v>
      </c>
      <c r="C786">
        <v>45</v>
      </c>
      <c r="D786" t="s">
        <v>14</v>
      </c>
      <c r="E786" t="s">
        <v>15</v>
      </c>
      <c r="F786" t="s">
        <v>21</v>
      </c>
      <c r="G786" t="s">
        <v>17</v>
      </c>
      <c r="H786">
        <v>503</v>
      </c>
      <c r="I786" t="s">
        <v>49</v>
      </c>
      <c r="J786">
        <v>5</v>
      </c>
      <c r="K786" t="s">
        <v>50</v>
      </c>
      <c r="L786" t="s">
        <v>50</v>
      </c>
      <c r="M786">
        <v>19.606000000000002</v>
      </c>
      <c r="N786" t="s">
        <v>20</v>
      </c>
      <c r="Q786" t="s">
        <v>101</v>
      </c>
      <c r="R786">
        <v>1</v>
      </c>
    </row>
    <row r="787" spans="1:18" x14ac:dyDescent="0.4">
      <c r="A787" t="s">
        <v>13</v>
      </c>
      <c r="B787">
        <v>151</v>
      </c>
      <c r="C787">
        <v>65</v>
      </c>
      <c r="D787" t="s">
        <v>22</v>
      </c>
      <c r="E787" t="s">
        <v>29</v>
      </c>
      <c r="F787" t="s">
        <v>27</v>
      </c>
      <c r="G787" t="s">
        <v>17</v>
      </c>
      <c r="H787">
        <v>2030</v>
      </c>
      <c r="I787" t="s">
        <v>34</v>
      </c>
      <c r="J787">
        <v>8</v>
      </c>
      <c r="K787">
        <v>575</v>
      </c>
      <c r="L787">
        <v>569</v>
      </c>
      <c r="M787">
        <v>19.584</v>
      </c>
      <c r="N787" t="str">
        <f>IF(AND(O787&gt;-8,O787&lt;8),"Yes","No")</f>
        <v>Yes</v>
      </c>
      <c r="O787">
        <f>(K787/L787) * 100 - 100</f>
        <v>1.05448154657293</v>
      </c>
      <c r="Q787" t="s">
        <v>100</v>
      </c>
      <c r="R787">
        <v>1</v>
      </c>
    </row>
    <row r="788" spans="1:18" x14ac:dyDescent="0.4">
      <c r="A788" t="s">
        <v>75</v>
      </c>
      <c r="B788">
        <v>21</v>
      </c>
      <c r="C788">
        <v>33</v>
      </c>
      <c r="D788" t="s">
        <v>22</v>
      </c>
      <c r="E788" t="s">
        <v>25</v>
      </c>
      <c r="F788" t="s">
        <v>21</v>
      </c>
      <c r="G788" t="s">
        <v>17</v>
      </c>
      <c r="H788">
        <v>279</v>
      </c>
      <c r="I788" t="s">
        <v>92</v>
      </c>
      <c r="J788">
        <v>10</v>
      </c>
      <c r="K788" t="s">
        <v>33</v>
      </c>
      <c r="L788" t="s">
        <v>33</v>
      </c>
      <c r="M788">
        <v>19.568999999999999</v>
      </c>
      <c r="N788" t="s">
        <v>20</v>
      </c>
      <c r="Q788" t="s">
        <v>101</v>
      </c>
      <c r="R788">
        <v>3</v>
      </c>
    </row>
    <row r="789" spans="1:18" x14ac:dyDescent="0.4">
      <c r="A789" t="s">
        <v>45</v>
      </c>
      <c r="B789">
        <v>162</v>
      </c>
      <c r="C789">
        <v>32</v>
      </c>
      <c r="D789" t="s">
        <v>14</v>
      </c>
      <c r="E789" t="s">
        <v>23</v>
      </c>
      <c r="F789" t="s">
        <v>27</v>
      </c>
      <c r="G789" t="s">
        <v>17</v>
      </c>
      <c r="H789">
        <v>2163</v>
      </c>
      <c r="I789" t="s">
        <v>47</v>
      </c>
      <c r="J789">
        <v>5</v>
      </c>
      <c r="K789" t="s">
        <v>38</v>
      </c>
      <c r="L789" t="s">
        <v>38</v>
      </c>
      <c r="M789">
        <v>19.567</v>
      </c>
      <c r="N789" t="s">
        <v>20</v>
      </c>
      <c r="Q789" t="s">
        <v>101</v>
      </c>
      <c r="R789">
        <v>1</v>
      </c>
    </row>
    <row r="790" spans="1:18" x14ac:dyDescent="0.4">
      <c r="A790" t="s">
        <v>75</v>
      </c>
      <c r="B790">
        <v>146</v>
      </c>
      <c r="C790">
        <v>31</v>
      </c>
      <c r="D790" t="s">
        <v>14</v>
      </c>
      <c r="E790" t="s">
        <v>29</v>
      </c>
      <c r="F790" t="s">
        <v>24</v>
      </c>
      <c r="G790" t="s">
        <v>17</v>
      </c>
      <c r="H790">
        <v>1965</v>
      </c>
      <c r="I790" t="s">
        <v>85</v>
      </c>
      <c r="J790">
        <v>13</v>
      </c>
      <c r="K790" t="s">
        <v>48</v>
      </c>
      <c r="L790" t="s">
        <v>48</v>
      </c>
      <c r="M790">
        <v>19.561</v>
      </c>
      <c r="N790" t="s">
        <v>20</v>
      </c>
      <c r="Q790" t="s">
        <v>101</v>
      </c>
      <c r="R790">
        <v>2</v>
      </c>
    </row>
    <row r="791" spans="1:18" x14ac:dyDescent="0.4">
      <c r="A791" t="s">
        <v>75</v>
      </c>
      <c r="B791">
        <v>23</v>
      </c>
      <c r="C791">
        <v>66</v>
      </c>
      <c r="D791" t="s">
        <v>14</v>
      </c>
      <c r="E791" t="s">
        <v>29</v>
      </c>
      <c r="F791" t="s">
        <v>21</v>
      </c>
      <c r="G791" t="s">
        <v>17</v>
      </c>
      <c r="H791">
        <v>296</v>
      </c>
      <c r="I791" t="s">
        <v>85</v>
      </c>
      <c r="J791">
        <v>4</v>
      </c>
      <c r="K791" t="s">
        <v>48</v>
      </c>
      <c r="L791" t="s">
        <v>48</v>
      </c>
      <c r="M791">
        <v>19.550999999999998</v>
      </c>
      <c r="N791" t="s">
        <v>20</v>
      </c>
      <c r="Q791" t="s">
        <v>101</v>
      </c>
      <c r="R791">
        <v>2</v>
      </c>
    </row>
    <row r="792" spans="1:18" x14ac:dyDescent="0.4">
      <c r="A792" t="s">
        <v>75</v>
      </c>
      <c r="B792">
        <v>4</v>
      </c>
      <c r="C792">
        <v>22</v>
      </c>
      <c r="D792" t="s">
        <v>22</v>
      </c>
      <c r="E792" t="s">
        <v>29</v>
      </c>
      <c r="F792" t="s">
        <v>28</v>
      </c>
      <c r="G792" t="s">
        <v>26</v>
      </c>
      <c r="H792">
        <v>58</v>
      </c>
      <c r="I792" t="s">
        <v>91</v>
      </c>
      <c r="J792">
        <v>4</v>
      </c>
      <c r="K792" t="s">
        <v>58</v>
      </c>
      <c r="L792" t="s">
        <v>58</v>
      </c>
      <c r="M792">
        <v>19.545999999999999</v>
      </c>
      <c r="N792" t="s">
        <v>20</v>
      </c>
      <c r="Q792" t="s">
        <v>101</v>
      </c>
      <c r="R792">
        <v>3</v>
      </c>
    </row>
    <row r="793" spans="1:18" x14ac:dyDescent="0.4">
      <c r="A793" t="s">
        <v>75</v>
      </c>
      <c r="B793">
        <v>120</v>
      </c>
      <c r="C793">
        <v>33</v>
      </c>
      <c r="D793" t="s">
        <v>14</v>
      </c>
      <c r="E793" t="s">
        <v>15</v>
      </c>
      <c r="F793" t="s">
        <v>27</v>
      </c>
      <c r="G793" t="s">
        <v>17</v>
      </c>
      <c r="H793">
        <v>1646</v>
      </c>
      <c r="I793" t="s">
        <v>77</v>
      </c>
      <c r="J793">
        <v>14</v>
      </c>
      <c r="K793" t="s">
        <v>33</v>
      </c>
      <c r="L793" t="s">
        <v>33</v>
      </c>
      <c r="M793">
        <v>19.539000000000001</v>
      </c>
      <c r="N793" t="s">
        <v>20</v>
      </c>
      <c r="Q793" t="s">
        <v>101</v>
      </c>
      <c r="R793">
        <v>1</v>
      </c>
    </row>
    <row r="794" spans="1:18" x14ac:dyDescent="0.4">
      <c r="A794" t="s">
        <v>75</v>
      </c>
      <c r="B794">
        <v>106</v>
      </c>
      <c r="C794">
        <v>36</v>
      </c>
      <c r="D794" t="s">
        <v>22</v>
      </c>
      <c r="E794" t="s">
        <v>15</v>
      </c>
      <c r="F794" t="s">
        <v>21</v>
      </c>
      <c r="G794" t="s">
        <v>17</v>
      </c>
      <c r="H794">
        <v>1453</v>
      </c>
      <c r="I794" t="s">
        <v>94</v>
      </c>
      <c r="J794">
        <v>6</v>
      </c>
      <c r="K794" t="s">
        <v>33</v>
      </c>
      <c r="L794" t="s">
        <v>33</v>
      </c>
      <c r="M794">
        <v>19.533999999999999</v>
      </c>
      <c r="N794" t="s">
        <v>20</v>
      </c>
      <c r="Q794" t="s">
        <v>100</v>
      </c>
      <c r="R794">
        <v>3</v>
      </c>
    </row>
    <row r="795" spans="1:18" x14ac:dyDescent="0.4">
      <c r="A795" t="s">
        <v>45</v>
      </c>
      <c r="B795">
        <v>49</v>
      </c>
      <c r="C795">
        <v>31</v>
      </c>
      <c r="D795" t="s">
        <v>22</v>
      </c>
      <c r="E795" t="s">
        <v>15</v>
      </c>
      <c r="F795" t="s">
        <v>21</v>
      </c>
      <c r="G795" t="s">
        <v>17</v>
      </c>
      <c r="H795">
        <v>639</v>
      </c>
      <c r="I795" t="s">
        <v>68</v>
      </c>
      <c r="J795">
        <v>5</v>
      </c>
      <c r="K795" t="s">
        <v>33</v>
      </c>
      <c r="L795" t="s">
        <v>33</v>
      </c>
      <c r="M795">
        <v>19.527999999999999</v>
      </c>
      <c r="N795" t="s">
        <v>20</v>
      </c>
      <c r="Q795" t="s">
        <v>100</v>
      </c>
      <c r="R795">
        <v>3</v>
      </c>
    </row>
    <row r="796" spans="1:18" x14ac:dyDescent="0.4">
      <c r="A796" t="s">
        <v>75</v>
      </c>
      <c r="B796">
        <v>120</v>
      </c>
      <c r="C796">
        <v>33</v>
      </c>
      <c r="D796" t="s">
        <v>14</v>
      </c>
      <c r="E796" t="s">
        <v>15</v>
      </c>
      <c r="F796" t="s">
        <v>27</v>
      </c>
      <c r="G796" t="s">
        <v>17</v>
      </c>
      <c r="H796">
        <v>1647</v>
      </c>
      <c r="I796" t="s">
        <v>85</v>
      </c>
      <c r="J796">
        <v>15</v>
      </c>
      <c r="K796" t="s">
        <v>48</v>
      </c>
      <c r="L796" t="s">
        <v>48</v>
      </c>
      <c r="M796">
        <v>19.463999999999999</v>
      </c>
      <c r="N796" t="s">
        <v>20</v>
      </c>
      <c r="Q796" t="s">
        <v>101</v>
      </c>
      <c r="R796">
        <v>2</v>
      </c>
    </row>
    <row r="797" spans="1:18" x14ac:dyDescent="0.4">
      <c r="A797" t="s">
        <v>45</v>
      </c>
      <c r="B797">
        <v>157</v>
      </c>
      <c r="C797">
        <v>36</v>
      </c>
      <c r="D797" t="s">
        <v>14</v>
      </c>
      <c r="E797" t="s">
        <v>15</v>
      </c>
      <c r="F797" t="s">
        <v>24</v>
      </c>
      <c r="G797" t="s">
        <v>17</v>
      </c>
      <c r="H797">
        <v>2083</v>
      </c>
      <c r="I797" t="s">
        <v>56</v>
      </c>
      <c r="J797">
        <v>3</v>
      </c>
      <c r="K797" t="s">
        <v>53</v>
      </c>
      <c r="L797" t="s">
        <v>50</v>
      </c>
      <c r="M797">
        <v>19.43</v>
      </c>
      <c r="N797" t="s">
        <v>20</v>
      </c>
      <c r="Q797" t="s">
        <v>100</v>
      </c>
      <c r="R797">
        <v>1</v>
      </c>
    </row>
    <row r="798" spans="1:18" x14ac:dyDescent="0.4">
      <c r="A798" t="s">
        <v>45</v>
      </c>
      <c r="B798">
        <v>151</v>
      </c>
      <c r="C798">
        <v>65</v>
      </c>
      <c r="D798" t="s">
        <v>22</v>
      </c>
      <c r="E798" t="s">
        <v>29</v>
      </c>
      <c r="F798" t="s">
        <v>27</v>
      </c>
      <c r="G798" t="s">
        <v>17</v>
      </c>
      <c r="H798">
        <v>2036</v>
      </c>
      <c r="I798" t="s">
        <v>63</v>
      </c>
      <c r="J798">
        <v>14</v>
      </c>
      <c r="K798" t="s">
        <v>65</v>
      </c>
      <c r="L798" t="s">
        <v>48</v>
      </c>
      <c r="M798">
        <v>19.422999999999998</v>
      </c>
      <c r="N798" t="s">
        <v>19</v>
      </c>
      <c r="Q798" t="s">
        <v>100</v>
      </c>
      <c r="R798">
        <v>2</v>
      </c>
    </row>
    <row r="799" spans="1:18" x14ac:dyDescent="0.4">
      <c r="A799" t="s">
        <v>13</v>
      </c>
      <c r="B799">
        <v>126</v>
      </c>
      <c r="C799">
        <v>25</v>
      </c>
      <c r="D799" t="s">
        <v>14</v>
      </c>
      <c r="E799" t="s">
        <v>15</v>
      </c>
      <c r="F799" t="s">
        <v>21</v>
      </c>
      <c r="G799" t="s">
        <v>17</v>
      </c>
      <c r="H799">
        <v>1708</v>
      </c>
      <c r="I799" t="s">
        <v>40</v>
      </c>
      <c r="J799">
        <v>16</v>
      </c>
      <c r="K799">
        <v>100</v>
      </c>
      <c r="L799">
        <v>92</v>
      </c>
      <c r="M799">
        <v>19.408999999999999</v>
      </c>
      <c r="N799" t="str">
        <f>IF(AND(O799&gt;-8,O799&lt;8),"Yes","No")</f>
        <v>No</v>
      </c>
      <c r="O799">
        <f>(K799/L799) * 100 - 100</f>
        <v>8.6956521739130324</v>
      </c>
      <c r="Q799" t="s">
        <v>100</v>
      </c>
      <c r="R799">
        <v>3</v>
      </c>
    </row>
    <row r="800" spans="1:18" x14ac:dyDescent="0.4">
      <c r="A800" t="s">
        <v>45</v>
      </c>
      <c r="B800">
        <v>79</v>
      </c>
      <c r="C800">
        <v>32</v>
      </c>
      <c r="D800" t="s">
        <v>22</v>
      </c>
      <c r="E800" t="s">
        <v>25</v>
      </c>
      <c r="F800" t="s">
        <v>27</v>
      </c>
      <c r="G800" t="s">
        <v>17</v>
      </c>
      <c r="H800">
        <v>1037</v>
      </c>
      <c r="I800" t="s">
        <v>56</v>
      </c>
      <c r="J800">
        <v>7</v>
      </c>
      <c r="K800" t="s">
        <v>53</v>
      </c>
      <c r="L800" t="s">
        <v>50</v>
      </c>
      <c r="M800">
        <v>19.353000000000002</v>
      </c>
      <c r="N800" t="s">
        <v>20</v>
      </c>
      <c r="Q800" t="s">
        <v>100</v>
      </c>
      <c r="R800">
        <v>1</v>
      </c>
    </row>
    <row r="801" spans="1:18" x14ac:dyDescent="0.4">
      <c r="A801" t="s">
        <v>75</v>
      </c>
      <c r="B801">
        <v>5</v>
      </c>
      <c r="C801">
        <v>21</v>
      </c>
      <c r="D801" t="s">
        <v>22</v>
      </c>
      <c r="E801" t="s">
        <v>25</v>
      </c>
      <c r="F801" t="s">
        <v>21</v>
      </c>
      <c r="G801" t="s">
        <v>26</v>
      </c>
      <c r="H801">
        <v>73</v>
      </c>
      <c r="I801" t="s">
        <v>78</v>
      </c>
      <c r="J801">
        <v>1</v>
      </c>
      <c r="K801" t="s">
        <v>58</v>
      </c>
      <c r="L801" t="s">
        <v>58</v>
      </c>
      <c r="M801">
        <v>19.344999999999999</v>
      </c>
      <c r="N801" t="s">
        <v>20</v>
      </c>
      <c r="Q801" t="s">
        <v>101</v>
      </c>
      <c r="R801">
        <v>1</v>
      </c>
    </row>
    <row r="802" spans="1:18" x14ac:dyDescent="0.4">
      <c r="A802" t="s">
        <v>13</v>
      </c>
      <c r="B802">
        <v>160</v>
      </c>
      <c r="C802">
        <v>62</v>
      </c>
      <c r="D802" t="s">
        <v>22</v>
      </c>
      <c r="E802" t="s">
        <v>15</v>
      </c>
      <c r="F802" t="s">
        <v>21</v>
      </c>
      <c r="G802" t="s">
        <v>17</v>
      </c>
      <c r="H802">
        <v>2125</v>
      </c>
      <c r="I802" t="s">
        <v>36</v>
      </c>
      <c r="J802">
        <v>3</v>
      </c>
      <c r="K802">
        <v>81</v>
      </c>
      <c r="L802">
        <v>81</v>
      </c>
      <c r="M802">
        <v>19.311</v>
      </c>
      <c r="N802" t="str">
        <f t="shared" ref="N802:N803" si="58">IF(AND(O802&gt;-8,O802&lt;8),"Yes","No")</f>
        <v>Yes</v>
      </c>
      <c r="O802">
        <f>(K802/L802) * 100 - 100</f>
        <v>0</v>
      </c>
      <c r="Q802" t="s">
        <v>101</v>
      </c>
      <c r="R802">
        <v>2</v>
      </c>
    </row>
    <row r="803" spans="1:18" x14ac:dyDescent="0.4">
      <c r="A803" t="s">
        <v>13</v>
      </c>
      <c r="B803">
        <v>140</v>
      </c>
      <c r="C803">
        <v>36</v>
      </c>
      <c r="D803" t="s">
        <v>14</v>
      </c>
      <c r="E803" t="s">
        <v>15</v>
      </c>
      <c r="F803" t="s">
        <v>21</v>
      </c>
      <c r="G803" t="s">
        <v>17</v>
      </c>
      <c r="H803">
        <v>1865</v>
      </c>
      <c r="I803" t="s">
        <v>40</v>
      </c>
      <c r="J803">
        <v>7</v>
      </c>
      <c r="K803">
        <v>95</v>
      </c>
      <c r="L803">
        <v>92</v>
      </c>
      <c r="M803">
        <v>19.309000000000001</v>
      </c>
      <c r="N803" t="str">
        <f t="shared" si="58"/>
        <v>Yes</v>
      </c>
      <c r="O803">
        <f>(K803/L803) * 100 - 100</f>
        <v>3.2608695652173765</v>
      </c>
      <c r="Q803" t="s">
        <v>100</v>
      </c>
      <c r="R803">
        <v>3</v>
      </c>
    </row>
    <row r="804" spans="1:18" x14ac:dyDescent="0.4">
      <c r="A804" t="s">
        <v>75</v>
      </c>
      <c r="B804">
        <v>80</v>
      </c>
      <c r="C804">
        <v>40</v>
      </c>
      <c r="D804" t="s">
        <v>22</v>
      </c>
      <c r="E804" t="s">
        <v>15</v>
      </c>
      <c r="F804" t="s">
        <v>27</v>
      </c>
      <c r="G804" t="s">
        <v>17</v>
      </c>
      <c r="H804">
        <v>1059</v>
      </c>
      <c r="I804" t="s">
        <v>77</v>
      </c>
      <c r="J804">
        <v>11</v>
      </c>
      <c r="K804" t="s">
        <v>33</v>
      </c>
      <c r="L804" t="s">
        <v>33</v>
      </c>
      <c r="M804">
        <v>19.283999999999999</v>
      </c>
      <c r="N804" t="s">
        <v>20</v>
      </c>
      <c r="Q804" t="s">
        <v>101</v>
      </c>
      <c r="R804">
        <v>1</v>
      </c>
    </row>
    <row r="805" spans="1:18" x14ac:dyDescent="0.4">
      <c r="A805" t="s">
        <v>75</v>
      </c>
      <c r="B805">
        <v>85</v>
      </c>
      <c r="C805">
        <v>34</v>
      </c>
      <c r="D805" t="s">
        <v>22</v>
      </c>
      <c r="E805" t="s">
        <v>15</v>
      </c>
      <c r="F805" t="s">
        <v>27</v>
      </c>
      <c r="G805" t="s">
        <v>17</v>
      </c>
      <c r="H805">
        <v>1128</v>
      </c>
      <c r="I805" t="s">
        <v>85</v>
      </c>
      <c r="J805">
        <v>12</v>
      </c>
      <c r="K805" t="s">
        <v>48</v>
      </c>
      <c r="L805" t="s">
        <v>48</v>
      </c>
      <c r="M805">
        <v>19.268000000000001</v>
      </c>
      <c r="N805" t="s">
        <v>20</v>
      </c>
      <c r="Q805" t="s">
        <v>101</v>
      </c>
      <c r="R805">
        <v>2</v>
      </c>
    </row>
    <row r="806" spans="1:18" x14ac:dyDescent="0.4">
      <c r="A806" t="s">
        <v>75</v>
      </c>
      <c r="B806">
        <v>80</v>
      </c>
      <c r="C806">
        <v>40</v>
      </c>
      <c r="D806" t="s">
        <v>22</v>
      </c>
      <c r="E806" t="s">
        <v>15</v>
      </c>
      <c r="F806" t="s">
        <v>27</v>
      </c>
      <c r="G806" t="s">
        <v>17</v>
      </c>
      <c r="H806">
        <v>1053</v>
      </c>
      <c r="I806" t="s">
        <v>79</v>
      </c>
      <c r="J806">
        <v>5</v>
      </c>
      <c r="K806" t="s">
        <v>58</v>
      </c>
      <c r="L806" t="s">
        <v>58</v>
      </c>
      <c r="M806">
        <v>19.222000000000001</v>
      </c>
      <c r="N806" t="s">
        <v>20</v>
      </c>
      <c r="Q806" t="s">
        <v>100</v>
      </c>
      <c r="R806">
        <v>1</v>
      </c>
    </row>
    <row r="807" spans="1:18" x14ac:dyDescent="0.4">
      <c r="A807" t="s">
        <v>13</v>
      </c>
      <c r="B807">
        <v>83</v>
      </c>
      <c r="C807">
        <v>34</v>
      </c>
      <c r="D807" t="s">
        <v>14</v>
      </c>
      <c r="E807" t="s">
        <v>15</v>
      </c>
      <c r="F807" t="s">
        <v>21</v>
      </c>
      <c r="G807" t="s">
        <v>17</v>
      </c>
      <c r="H807">
        <v>1086</v>
      </c>
      <c r="I807" t="s">
        <v>36</v>
      </c>
      <c r="J807">
        <v>2</v>
      </c>
      <c r="K807">
        <v>81</v>
      </c>
      <c r="L807">
        <v>81</v>
      </c>
      <c r="M807">
        <v>19.209</v>
      </c>
      <c r="N807" t="str">
        <f>IF(AND(O807&gt;-8,O807&lt;8),"Yes","No")</f>
        <v>Yes</v>
      </c>
      <c r="O807">
        <f>(K807/L807) * 100 - 100</f>
        <v>0</v>
      </c>
      <c r="Q807" t="s">
        <v>101</v>
      </c>
      <c r="R807">
        <v>2</v>
      </c>
    </row>
    <row r="808" spans="1:18" x14ac:dyDescent="0.4">
      <c r="A808" t="s">
        <v>45</v>
      </c>
      <c r="B808">
        <v>85</v>
      </c>
      <c r="C808">
        <v>34</v>
      </c>
      <c r="D808" t="s">
        <v>22</v>
      </c>
      <c r="E808" t="s">
        <v>15</v>
      </c>
      <c r="F808" t="s">
        <v>27</v>
      </c>
      <c r="G808" t="s">
        <v>17</v>
      </c>
      <c r="H808">
        <v>1107</v>
      </c>
      <c r="I808" t="s">
        <v>47</v>
      </c>
      <c r="J808">
        <v>1</v>
      </c>
      <c r="K808" t="s">
        <v>38</v>
      </c>
      <c r="L808" t="s">
        <v>38</v>
      </c>
      <c r="M808">
        <v>19.207000000000001</v>
      </c>
      <c r="N808" t="s">
        <v>20</v>
      </c>
      <c r="Q808" t="s">
        <v>101</v>
      </c>
      <c r="R808">
        <v>1</v>
      </c>
    </row>
    <row r="809" spans="1:18" x14ac:dyDescent="0.4">
      <c r="A809" t="s">
        <v>13</v>
      </c>
      <c r="B809">
        <v>112</v>
      </c>
      <c r="C809">
        <v>27</v>
      </c>
      <c r="D809" t="s">
        <v>22</v>
      </c>
      <c r="E809" t="s">
        <v>15</v>
      </c>
      <c r="F809" t="s">
        <v>27</v>
      </c>
      <c r="G809" t="s">
        <v>17</v>
      </c>
      <c r="H809">
        <v>1554</v>
      </c>
      <c r="I809" t="s">
        <v>40</v>
      </c>
      <c r="J809">
        <v>16</v>
      </c>
      <c r="K809">
        <v>90</v>
      </c>
      <c r="L809">
        <v>92</v>
      </c>
      <c r="M809">
        <v>19.189</v>
      </c>
      <c r="N809" t="str">
        <f>IF(AND(O809&gt;-8,O809&lt;8),"Yes","No")</f>
        <v>Yes</v>
      </c>
      <c r="O809">
        <f>(K809/L809) * 100 - 100</f>
        <v>-2.1739130434782652</v>
      </c>
      <c r="Q809" t="s">
        <v>100</v>
      </c>
      <c r="R809">
        <v>3</v>
      </c>
    </row>
    <row r="810" spans="1:18" x14ac:dyDescent="0.4">
      <c r="A810" t="s">
        <v>75</v>
      </c>
      <c r="B810">
        <v>42</v>
      </c>
      <c r="C810">
        <v>22</v>
      </c>
      <c r="D810" t="s">
        <v>22</v>
      </c>
      <c r="E810" t="s">
        <v>25</v>
      </c>
      <c r="F810" t="s">
        <v>27</v>
      </c>
      <c r="G810" t="s">
        <v>17</v>
      </c>
      <c r="H810">
        <v>708</v>
      </c>
      <c r="I810" t="s">
        <v>78</v>
      </c>
      <c r="J810">
        <v>14</v>
      </c>
      <c r="K810" t="s">
        <v>58</v>
      </c>
      <c r="L810" t="s">
        <v>58</v>
      </c>
      <c r="M810">
        <v>19.187000000000001</v>
      </c>
      <c r="N810" t="s">
        <v>20</v>
      </c>
      <c r="Q810" t="s">
        <v>101</v>
      </c>
      <c r="R810">
        <v>1</v>
      </c>
    </row>
    <row r="811" spans="1:18" x14ac:dyDescent="0.4">
      <c r="A811" t="s">
        <v>45</v>
      </c>
      <c r="B811">
        <v>92</v>
      </c>
      <c r="C811">
        <v>49</v>
      </c>
      <c r="D811" t="s">
        <v>22</v>
      </c>
      <c r="E811" t="s">
        <v>15</v>
      </c>
      <c r="F811" t="s">
        <v>27</v>
      </c>
      <c r="G811" t="s">
        <v>17</v>
      </c>
      <c r="H811">
        <v>1217</v>
      </c>
      <c r="I811" t="s">
        <v>56</v>
      </c>
      <c r="J811">
        <v>1</v>
      </c>
      <c r="K811" t="s">
        <v>50</v>
      </c>
      <c r="L811" t="s">
        <v>50</v>
      </c>
      <c r="M811">
        <v>19.186</v>
      </c>
      <c r="N811" t="s">
        <v>20</v>
      </c>
      <c r="Q811" t="s">
        <v>100</v>
      </c>
      <c r="R811">
        <v>1</v>
      </c>
    </row>
    <row r="812" spans="1:18" x14ac:dyDescent="0.4">
      <c r="A812" t="s">
        <v>75</v>
      </c>
      <c r="B812">
        <v>23</v>
      </c>
      <c r="C812">
        <v>66</v>
      </c>
      <c r="D812" t="s">
        <v>14</v>
      </c>
      <c r="E812" t="s">
        <v>29</v>
      </c>
      <c r="F812" t="s">
        <v>21</v>
      </c>
      <c r="G812" t="s">
        <v>17</v>
      </c>
      <c r="H812">
        <v>321</v>
      </c>
      <c r="I812" t="s">
        <v>88</v>
      </c>
      <c r="J812">
        <v>18</v>
      </c>
      <c r="K812" t="s">
        <v>33</v>
      </c>
      <c r="L812" t="s">
        <v>33</v>
      </c>
      <c r="M812">
        <v>19.181999999999999</v>
      </c>
      <c r="N812" t="s">
        <v>20</v>
      </c>
      <c r="Q812" t="s">
        <v>100</v>
      </c>
      <c r="R812">
        <v>2</v>
      </c>
    </row>
    <row r="813" spans="1:18" x14ac:dyDescent="0.4">
      <c r="A813" t="s">
        <v>45</v>
      </c>
      <c r="B813">
        <v>11</v>
      </c>
      <c r="C813">
        <v>36</v>
      </c>
      <c r="D813" t="s">
        <v>22</v>
      </c>
      <c r="E813" t="s">
        <v>15</v>
      </c>
      <c r="F813" t="s">
        <v>21</v>
      </c>
      <c r="G813" t="s">
        <v>17</v>
      </c>
      <c r="H813">
        <v>142</v>
      </c>
      <c r="I813" t="s">
        <v>49</v>
      </c>
      <c r="J813">
        <v>2</v>
      </c>
      <c r="K813" t="s">
        <v>50</v>
      </c>
      <c r="L813" t="s">
        <v>50</v>
      </c>
      <c r="M813">
        <v>19.178999999999998</v>
      </c>
      <c r="N813" t="s">
        <v>20</v>
      </c>
      <c r="Q813" t="s">
        <v>101</v>
      </c>
      <c r="R813">
        <v>1</v>
      </c>
    </row>
    <row r="814" spans="1:18" x14ac:dyDescent="0.4">
      <c r="A814" t="s">
        <v>75</v>
      </c>
      <c r="B814">
        <v>115</v>
      </c>
      <c r="C814">
        <v>49</v>
      </c>
      <c r="D814" t="s">
        <v>14</v>
      </c>
      <c r="E814" t="s">
        <v>29</v>
      </c>
      <c r="F814" t="s">
        <v>24</v>
      </c>
      <c r="G814" t="s">
        <v>17</v>
      </c>
      <c r="H814">
        <v>1587</v>
      </c>
      <c r="I814" t="s">
        <v>78</v>
      </c>
      <c r="J814">
        <v>10</v>
      </c>
      <c r="K814" t="s">
        <v>58</v>
      </c>
      <c r="L814" t="s">
        <v>58</v>
      </c>
      <c r="M814">
        <v>19.143000000000001</v>
      </c>
      <c r="N814" t="s">
        <v>20</v>
      </c>
      <c r="Q814" t="s">
        <v>101</v>
      </c>
      <c r="R814">
        <v>1</v>
      </c>
    </row>
    <row r="815" spans="1:18" x14ac:dyDescent="0.4">
      <c r="A815" t="s">
        <v>13</v>
      </c>
      <c r="B815">
        <v>110</v>
      </c>
      <c r="C815">
        <v>36</v>
      </c>
      <c r="D815" t="s">
        <v>14</v>
      </c>
      <c r="E815" t="s">
        <v>15</v>
      </c>
      <c r="F815" t="s">
        <v>21</v>
      </c>
      <c r="G815" t="s">
        <v>17</v>
      </c>
      <c r="H815">
        <v>1508</v>
      </c>
      <c r="I815" t="s">
        <v>32</v>
      </c>
      <c r="J815">
        <v>6</v>
      </c>
      <c r="K815">
        <v>569</v>
      </c>
      <c r="L815">
        <v>569</v>
      </c>
      <c r="M815">
        <v>19.138000000000002</v>
      </c>
      <c r="N815" t="str">
        <f>IF(AND(O815&gt;-8,O815&lt;8),"Yes","No")</f>
        <v>Yes</v>
      </c>
      <c r="O815">
        <f>(K815/L815) * 100 - 100</f>
        <v>0</v>
      </c>
      <c r="Q815" t="s">
        <v>101</v>
      </c>
      <c r="R815">
        <v>1</v>
      </c>
    </row>
    <row r="816" spans="1:18" x14ac:dyDescent="0.4">
      <c r="A816" t="s">
        <v>45</v>
      </c>
      <c r="B816">
        <v>15</v>
      </c>
      <c r="C816">
        <v>24</v>
      </c>
      <c r="D816" t="s">
        <v>14</v>
      </c>
      <c r="E816" t="s">
        <v>25</v>
      </c>
      <c r="F816" t="s">
        <v>24</v>
      </c>
      <c r="G816" t="s">
        <v>17</v>
      </c>
      <c r="H816">
        <v>177</v>
      </c>
      <c r="I816" t="s">
        <v>68</v>
      </c>
      <c r="J816">
        <v>2</v>
      </c>
      <c r="K816" t="s">
        <v>69</v>
      </c>
      <c r="L816" t="s">
        <v>33</v>
      </c>
      <c r="M816">
        <v>19.135999999999999</v>
      </c>
      <c r="N816" t="s">
        <v>19</v>
      </c>
      <c r="Q816" t="s">
        <v>100</v>
      </c>
      <c r="R816">
        <v>3</v>
      </c>
    </row>
    <row r="817" spans="1:18" x14ac:dyDescent="0.4">
      <c r="A817" t="s">
        <v>13</v>
      </c>
      <c r="B817">
        <v>5</v>
      </c>
      <c r="C817">
        <v>21</v>
      </c>
      <c r="D817" t="s">
        <v>22</v>
      </c>
      <c r="E817" t="s">
        <v>25</v>
      </c>
      <c r="F817" t="s">
        <v>21</v>
      </c>
      <c r="G817" t="s">
        <v>26</v>
      </c>
      <c r="H817">
        <v>80</v>
      </c>
      <c r="I817" t="s">
        <v>18</v>
      </c>
      <c r="J817">
        <v>8</v>
      </c>
      <c r="K817">
        <v>575</v>
      </c>
      <c r="L817">
        <v>578</v>
      </c>
      <c r="M817">
        <v>19.131</v>
      </c>
      <c r="N817" t="str">
        <f>IF(AND(O817&gt;-8,O817&lt;8),"Yes","No")</f>
        <v>Yes</v>
      </c>
      <c r="O817">
        <f>(K817/L817) * 100 - 100</f>
        <v>-0.51903114186850985</v>
      </c>
      <c r="Q817" t="s">
        <v>100</v>
      </c>
      <c r="R817">
        <v>1</v>
      </c>
    </row>
    <row r="818" spans="1:18" x14ac:dyDescent="0.4">
      <c r="A818" t="s">
        <v>45</v>
      </c>
      <c r="B818">
        <v>110</v>
      </c>
      <c r="C818">
        <v>36</v>
      </c>
      <c r="D818" t="s">
        <v>14</v>
      </c>
      <c r="E818" t="s">
        <v>15</v>
      </c>
      <c r="F818" t="s">
        <v>21</v>
      </c>
      <c r="G818" t="s">
        <v>17</v>
      </c>
      <c r="H818">
        <v>1505</v>
      </c>
      <c r="I818" t="s">
        <v>46</v>
      </c>
      <c r="J818">
        <v>3</v>
      </c>
      <c r="K818" t="s">
        <v>38</v>
      </c>
      <c r="L818" t="s">
        <v>38</v>
      </c>
      <c r="M818">
        <v>19.126999999999999</v>
      </c>
      <c r="N818" t="s">
        <v>20</v>
      </c>
      <c r="Q818" t="s">
        <v>100</v>
      </c>
      <c r="R818">
        <v>1</v>
      </c>
    </row>
    <row r="819" spans="1:18" x14ac:dyDescent="0.4">
      <c r="A819" t="s">
        <v>45</v>
      </c>
      <c r="B819">
        <v>84</v>
      </c>
      <c r="C819">
        <v>27</v>
      </c>
      <c r="D819" t="s">
        <v>22</v>
      </c>
      <c r="E819" t="s">
        <v>15</v>
      </c>
      <c r="F819" t="s">
        <v>21</v>
      </c>
      <c r="G819" t="s">
        <v>17</v>
      </c>
      <c r="H819">
        <v>1129</v>
      </c>
      <c r="I819" t="s">
        <v>61</v>
      </c>
      <c r="J819">
        <v>15</v>
      </c>
      <c r="K819" t="s">
        <v>48</v>
      </c>
      <c r="L819" t="s">
        <v>48</v>
      </c>
      <c r="M819">
        <v>19.106000000000002</v>
      </c>
      <c r="N819" t="s">
        <v>20</v>
      </c>
      <c r="Q819" t="s">
        <v>101</v>
      </c>
      <c r="R819">
        <v>2</v>
      </c>
    </row>
    <row r="820" spans="1:18" x14ac:dyDescent="0.4">
      <c r="A820" t="s">
        <v>75</v>
      </c>
      <c r="B820">
        <v>63</v>
      </c>
      <c r="C820">
        <v>48</v>
      </c>
      <c r="D820" t="s">
        <v>14</v>
      </c>
      <c r="E820" t="s">
        <v>30</v>
      </c>
      <c r="F820" t="s">
        <v>27</v>
      </c>
      <c r="G820" t="s">
        <v>17</v>
      </c>
      <c r="H820">
        <v>844</v>
      </c>
      <c r="I820" t="s">
        <v>80</v>
      </c>
      <c r="J820">
        <v>16</v>
      </c>
      <c r="K820" t="s">
        <v>48</v>
      </c>
      <c r="L820" t="s">
        <v>48</v>
      </c>
      <c r="M820">
        <v>19.105</v>
      </c>
      <c r="N820" t="s">
        <v>20</v>
      </c>
      <c r="Q820" t="s">
        <v>100</v>
      </c>
      <c r="R820">
        <v>2</v>
      </c>
    </row>
    <row r="821" spans="1:18" x14ac:dyDescent="0.4">
      <c r="A821" t="s">
        <v>75</v>
      </c>
      <c r="B821">
        <v>6</v>
      </c>
      <c r="C821">
        <v>21</v>
      </c>
      <c r="D821" t="s">
        <v>14</v>
      </c>
      <c r="E821" t="s">
        <v>25</v>
      </c>
      <c r="F821" t="s">
        <v>27</v>
      </c>
      <c r="G821" t="s">
        <v>26</v>
      </c>
      <c r="H821">
        <v>99</v>
      </c>
      <c r="I821" t="s">
        <v>77</v>
      </c>
      <c r="J821">
        <v>9</v>
      </c>
      <c r="K821" t="s">
        <v>33</v>
      </c>
      <c r="L821" t="s">
        <v>33</v>
      </c>
      <c r="M821">
        <v>19.100999999999999</v>
      </c>
      <c r="N821" t="s">
        <v>20</v>
      </c>
      <c r="Q821" t="s">
        <v>101</v>
      </c>
      <c r="R821">
        <v>1</v>
      </c>
    </row>
    <row r="822" spans="1:18" x14ac:dyDescent="0.4">
      <c r="A822" t="s">
        <v>13</v>
      </c>
      <c r="B822">
        <v>63</v>
      </c>
      <c r="C822">
        <v>48</v>
      </c>
      <c r="D822" t="s">
        <v>14</v>
      </c>
      <c r="E822" t="s">
        <v>30</v>
      </c>
      <c r="F822" t="s">
        <v>27</v>
      </c>
      <c r="G822" t="s">
        <v>17</v>
      </c>
      <c r="H822">
        <v>834</v>
      </c>
      <c r="I822" t="s">
        <v>35</v>
      </c>
      <c r="J822">
        <v>6</v>
      </c>
      <c r="K822">
        <v>80</v>
      </c>
      <c r="L822">
        <v>81</v>
      </c>
      <c r="M822">
        <v>19.097999999999999</v>
      </c>
      <c r="N822" t="str">
        <f>IF(AND(O822&gt;-8,O822&lt;8),"Yes","No")</f>
        <v>Yes</v>
      </c>
      <c r="O822">
        <f>(K822/L822) * 100 - 100</f>
        <v>-1.2345679012345698</v>
      </c>
      <c r="Q822" t="s">
        <v>100</v>
      </c>
      <c r="R822">
        <v>2</v>
      </c>
    </row>
    <row r="823" spans="1:18" x14ac:dyDescent="0.4">
      <c r="A823" t="s">
        <v>45</v>
      </c>
      <c r="B823">
        <v>87</v>
      </c>
      <c r="C823">
        <v>25</v>
      </c>
      <c r="D823" t="s">
        <v>14</v>
      </c>
      <c r="E823" t="s">
        <v>23</v>
      </c>
      <c r="F823" t="s">
        <v>24</v>
      </c>
      <c r="G823" t="s">
        <v>17</v>
      </c>
      <c r="H823">
        <v>1166</v>
      </c>
      <c r="I823" t="s">
        <v>63</v>
      </c>
      <c r="J823">
        <v>10</v>
      </c>
      <c r="K823" t="s">
        <v>48</v>
      </c>
      <c r="L823" t="s">
        <v>48</v>
      </c>
      <c r="M823">
        <v>19.082999999999998</v>
      </c>
      <c r="N823" t="s">
        <v>20</v>
      </c>
      <c r="Q823" t="s">
        <v>100</v>
      </c>
      <c r="R823">
        <v>2</v>
      </c>
    </row>
    <row r="824" spans="1:18" x14ac:dyDescent="0.4">
      <c r="A824" t="s">
        <v>13</v>
      </c>
      <c r="B824">
        <v>130</v>
      </c>
      <c r="C824">
        <v>55</v>
      </c>
      <c r="D824" t="s">
        <v>22</v>
      </c>
      <c r="E824" t="s">
        <v>29</v>
      </c>
      <c r="F824" t="s">
        <v>21</v>
      </c>
      <c r="G824" t="s">
        <v>17</v>
      </c>
      <c r="H824">
        <v>1757</v>
      </c>
      <c r="I824" t="s">
        <v>40</v>
      </c>
      <c r="J824">
        <v>17</v>
      </c>
      <c r="K824">
        <v>90</v>
      </c>
      <c r="L824">
        <v>92</v>
      </c>
      <c r="M824">
        <v>19.082000000000001</v>
      </c>
      <c r="N824" t="str">
        <f>IF(AND(O824&gt;-8,O824&lt;8),"Yes","No")</f>
        <v>Yes</v>
      </c>
      <c r="O824">
        <f>(K824/L824) * 100 - 100</f>
        <v>-2.1739130434782652</v>
      </c>
      <c r="Q824" t="s">
        <v>100</v>
      </c>
      <c r="R824">
        <v>3</v>
      </c>
    </row>
    <row r="825" spans="1:18" x14ac:dyDescent="0.4">
      <c r="A825" t="s">
        <v>75</v>
      </c>
      <c r="B825">
        <v>65</v>
      </c>
      <c r="C825">
        <v>32</v>
      </c>
      <c r="D825" t="s">
        <v>22</v>
      </c>
      <c r="E825" t="s">
        <v>23</v>
      </c>
      <c r="F825" t="s">
        <v>24</v>
      </c>
      <c r="G825" t="s">
        <v>17</v>
      </c>
      <c r="H825">
        <v>859</v>
      </c>
      <c r="I825" t="s">
        <v>94</v>
      </c>
      <c r="J825">
        <v>3</v>
      </c>
      <c r="K825" t="s">
        <v>33</v>
      </c>
      <c r="L825" t="s">
        <v>33</v>
      </c>
      <c r="M825">
        <v>19.061</v>
      </c>
      <c r="N825" t="s">
        <v>20</v>
      </c>
      <c r="Q825" t="s">
        <v>100</v>
      </c>
      <c r="R825">
        <v>3</v>
      </c>
    </row>
    <row r="826" spans="1:18" x14ac:dyDescent="0.4">
      <c r="A826" t="s">
        <v>75</v>
      </c>
      <c r="B826">
        <v>158</v>
      </c>
      <c r="C826">
        <v>55</v>
      </c>
      <c r="D826" t="s">
        <v>14</v>
      </c>
      <c r="E826" t="s">
        <v>29</v>
      </c>
      <c r="F826" t="s">
        <v>21</v>
      </c>
      <c r="G826" t="s">
        <v>17</v>
      </c>
      <c r="H826">
        <v>2100</v>
      </c>
      <c r="I826" t="s">
        <v>76</v>
      </c>
      <c r="J826">
        <v>2</v>
      </c>
      <c r="K826" t="s">
        <v>33</v>
      </c>
      <c r="L826" t="s">
        <v>33</v>
      </c>
      <c r="M826">
        <v>19.048999999999999</v>
      </c>
      <c r="N826" t="s">
        <v>20</v>
      </c>
      <c r="Q826" t="s">
        <v>100</v>
      </c>
      <c r="R826">
        <v>1</v>
      </c>
    </row>
    <row r="827" spans="1:18" x14ac:dyDescent="0.4">
      <c r="A827" t="s">
        <v>45</v>
      </c>
      <c r="B827">
        <v>137</v>
      </c>
      <c r="C827">
        <v>36</v>
      </c>
      <c r="D827" t="s">
        <v>14</v>
      </c>
      <c r="E827" t="s">
        <v>15</v>
      </c>
      <c r="F827" t="s">
        <v>27</v>
      </c>
      <c r="G827" t="s">
        <v>17</v>
      </c>
      <c r="H827">
        <v>1824</v>
      </c>
      <c r="I827" t="s">
        <v>74</v>
      </c>
      <c r="J827">
        <v>3</v>
      </c>
      <c r="K827" t="s">
        <v>73</v>
      </c>
      <c r="L827" t="s">
        <v>73</v>
      </c>
      <c r="M827">
        <v>19.04</v>
      </c>
      <c r="N827" t="s">
        <v>20</v>
      </c>
      <c r="Q827" t="s">
        <v>100</v>
      </c>
      <c r="R827">
        <v>3</v>
      </c>
    </row>
    <row r="828" spans="1:18" x14ac:dyDescent="0.4">
      <c r="A828" t="s">
        <v>45</v>
      </c>
      <c r="B828">
        <v>146</v>
      </c>
      <c r="C828">
        <v>31</v>
      </c>
      <c r="D828" t="s">
        <v>14</v>
      </c>
      <c r="E828" t="s">
        <v>29</v>
      </c>
      <c r="F828" t="s">
        <v>24</v>
      </c>
      <c r="G828" t="s">
        <v>17</v>
      </c>
      <c r="H828">
        <v>1955</v>
      </c>
      <c r="I828" t="s">
        <v>74</v>
      </c>
      <c r="J828">
        <v>6</v>
      </c>
      <c r="K828" t="s">
        <v>73</v>
      </c>
      <c r="L828" t="s">
        <v>73</v>
      </c>
      <c r="M828">
        <v>19.033000000000001</v>
      </c>
      <c r="N828" t="s">
        <v>20</v>
      </c>
      <c r="Q828" t="s">
        <v>100</v>
      </c>
      <c r="R828">
        <v>3</v>
      </c>
    </row>
    <row r="829" spans="1:18" x14ac:dyDescent="0.4">
      <c r="A829" t="s">
        <v>13</v>
      </c>
      <c r="B829">
        <v>126</v>
      </c>
      <c r="C829">
        <v>25</v>
      </c>
      <c r="D829" t="s">
        <v>14</v>
      </c>
      <c r="E829" t="s">
        <v>15</v>
      </c>
      <c r="F829" t="s">
        <v>21</v>
      </c>
      <c r="G829" t="s">
        <v>17</v>
      </c>
      <c r="H829">
        <v>1688</v>
      </c>
      <c r="I829" t="s">
        <v>42</v>
      </c>
      <c r="J829">
        <v>2</v>
      </c>
      <c r="K829">
        <v>462</v>
      </c>
      <c r="L829">
        <v>54</v>
      </c>
      <c r="M829">
        <v>19.021000000000001</v>
      </c>
      <c r="N829" t="str">
        <f t="shared" ref="N829:N831" si="59">IF(AND(O829&gt;-8,O829&lt;8),"Yes","No")</f>
        <v>No</v>
      </c>
      <c r="O829">
        <f>(K829/L829) * 100 - 100</f>
        <v>755.55555555555554</v>
      </c>
      <c r="Q829" t="s">
        <v>101</v>
      </c>
      <c r="R829">
        <v>3</v>
      </c>
    </row>
    <row r="830" spans="1:18" x14ac:dyDescent="0.4">
      <c r="A830" t="s">
        <v>13</v>
      </c>
      <c r="B830">
        <v>100</v>
      </c>
      <c r="C830">
        <v>36</v>
      </c>
      <c r="D830" t="s">
        <v>14</v>
      </c>
      <c r="E830" t="s">
        <v>23</v>
      </c>
      <c r="F830" t="s">
        <v>24</v>
      </c>
      <c r="G830" t="s">
        <v>17</v>
      </c>
      <c r="H830">
        <v>1364</v>
      </c>
      <c r="I830" t="s">
        <v>40</v>
      </c>
      <c r="J830">
        <v>8</v>
      </c>
      <c r="K830">
        <v>90</v>
      </c>
      <c r="L830">
        <v>92</v>
      </c>
      <c r="M830">
        <v>19.001000000000001</v>
      </c>
      <c r="N830" t="str">
        <f t="shared" si="59"/>
        <v>Yes</v>
      </c>
      <c r="O830">
        <f>(K830/L830) * 100 - 100</f>
        <v>-2.1739130434782652</v>
      </c>
      <c r="Q830" t="s">
        <v>100</v>
      </c>
      <c r="R830">
        <v>3</v>
      </c>
    </row>
    <row r="831" spans="1:18" x14ac:dyDescent="0.4">
      <c r="A831" t="s">
        <v>13</v>
      </c>
      <c r="B831">
        <v>23</v>
      </c>
      <c r="C831">
        <v>66</v>
      </c>
      <c r="D831" t="s">
        <v>14</v>
      </c>
      <c r="E831" t="s">
        <v>29</v>
      </c>
      <c r="F831" t="s">
        <v>21</v>
      </c>
      <c r="G831" t="s">
        <v>17</v>
      </c>
      <c r="H831">
        <v>299</v>
      </c>
      <c r="I831" t="s">
        <v>34</v>
      </c>
      <c r="J831">
        <v>6</v>
      </c>
      <c r="K831">
        <v>570</v>
      </c>
      <c r="L831">
        <v>569</v>
      </c>
      <c r="M831">
        <v>18.981000000000002</v>
      </c>
      <c r="N831" t="str">
        <f t="shared" si="59"/>
        <v>Yes</v>
      </c>
      <c r="O831">
        <f>(K831/L831) * 100 - 100</f>
        <v>0.17574692442883588</v>
      </c>
      <c r="Q831" t="s">
        <v>100</v>
      </c>
      <c r="R831">
        <v>1</v>
      </c>
    </row>
    <row r="832" spans="1:18" x14ac:dyDescent="0.4">
      <c r="A832" t="s">
        <v>75</v>
      </c>
      <c r="B832">
        <v>139</v>
      </c>
      <c r="C832">
        <v>72</v>
      </c>
      <c r="D832" t="s">
        <v>14</v>
      </c>
      <c r="E832" t="s">
        <v>23</v>
      </c>
      <c r="F832" t="s">
        <v>24</v>
      </c>
      <c r="G832" t="s">
        <v>17</v>
      </c>
      <c r="H832">
        <v>1854</v>
      </c>
      <c r="I832" t="s">
        <v>77</v>
      </c>
      <c r="J832">
        <v>15</v>
      </c>
      <c r="K832" t="s">
        <v>33</v>
      </c>
      <c r="L832" t="s">
        <v>33</v>
      </c>
      <c r="M832">
        <v>18.981000000000002</v>
      </c>
      <c r="N832" t="s">
        <v>20</v>
      </c>
      <c r="Q832" t="s">
        <v>101</v>
      </c>
      <c r="R832">
        <v>1</v>
      </c>
    </row>
    <row r="833" spans="1:18" x14ac:dyDescent="0.4">
      <c r="A833" t="s">
        <v>45</v>
      </c>
      <c r="B833">
        <v>115</v>
      </c>
      <c r="C833">
        <v>49</v>
      </c>
      <c r="D833" t="s">
        <v>14</v>
      </c>
      <c r="E833" t="s">
        <v>29</v>
      </c>
      <c r="F833" t="s">
        <v>24</v>
      </c>
      <c r="G833" t="s">
        <v>17</v>
      </c>
      <c r="H833">
        <v>1579</v>
      </c>
      <c r="I833" t="s">
        <v>49</v>
      </c>
      <c r="J833">
        <v>2</v>
      </c>
      <c r="K833" t="s">
        <v>50</v>
      </c>
      <c r="L833" t="s">
        <v>50</v>
      </c>
      <c r="M833">
        <v>18.978000000000002</v>
      </c>
      <c r="N833" t="s">
        <v>20</v>
      </c>
      <c r="Q833" t="s">
        <v>101</v>
      </c>
      <c r="R833">
        <v>1</v>
      </c>
    </row>
    <row r="834" spans="1:18" x14ac:dyDescent="0.4">
      <c r="A834" t="s">
        <v>13</v>
      </c>
      <c r="B834">
        <v>144</v>
      </c>
      <c r="C834">
        <v>28</v>
      </c>
      <c r="D834" t="s">
        <v>22</v>
      </c>
      <c r="E834" t="s">
        <v>15</v>
      </c>
      <c r="F834" t="s">
        <v>21</v>
      </c>
      <c r="G834" t="s">
        <v>17</v>
      </c>
      <c r="H834">
        <v>1927</v>
      </c>
      <c r="I834" t="s">
        <v>39</v>
      </c>
      <c r="J834">
        <v>14</v>
      </c>
      <c r="K834">
        <v>95</v>
      </c>
      <c r="L834">
        <v>95</v>
      </c>
      <c r="M834">
        <v>18.963999999999999</v>
      </c>
      <c r="N834" t="str">
        <f t="shared" ref="N834:N835" si="60">IF(AND(O834&gt;-8,O834&lt;8),"Yes","No")</f>
        <v>Yes</v>
      </c>
      <c r="O834">
        <f>(K834/L834) * 100 - 100</f>
        <v>0</v>
      </c>
      <c r="Q834" t="s">
        <v>100</v>
      </c>
      <c r="R834">
        <v>2</v>
      </c>
    </row>
    <row r="835" spans="1:18" x14ac:dyDescent="0.4">
      <c r="A835" t="s">
        <v>13</v>
      </c>
      <c r="B835">
        <v>90</v>
      </c>
      <c r="C835">
        <v>54</v>
      </c>
      <c r="D835" t="s">
        <v>14</v>
      </c>
      <c r="E835" t="s">
        <v>15</v>
      </c>
      <c r="F835" t="s">
        <v>21</v>
      </c>
      <c r="G835" t="s">
        <v>17</v>
      </c>
      <c r="H835">
        <v>1188</v>
      </c>
      <c r="I835" t="s">
        <v>18</v>
      </c>
      <c r="J835">
        <v>8</v>
      </c>
      <c r="K835">
        <v>570</v>
      </c>
      <c r="L835">
        <v>578</v>
      </c>
      <c r="M835">
        <v>18.937000000000001</v>
      </c>
      <c r="N835" t="str">
        <f t="shared" si="60"/>
        <v>Yes</v>
      </c>
      <c r="O835">
        <f>(K835/L835) * 100 - 100</f>
        <v>-1.3840830449827024</v>
      </c>
      <c r="Q835" t="s">
        <v>100</v>
      </c>
      <c r="R835">
        <v>1</v>
      </c>
    </row>
    <row r="836" spans="1:18" x14ac:dyDescent="0.4">
      <c r="A836" t="s">
        <v>45</v>
      </c>
      <c r="B836">
        <v>143</v>
      </c>
      <c r="C836">
        <v>36</v>
      </c>
      <c r="D836" t="s">
        <v>14</v>
      </c>
      <c r="E836" t="s">
        <v>15</v>
      </c>
      <c r="F836" t="s">
        <v>27</v>
      </c>
      <c r="G836" t="s">
        <v>17</v>
      </c>
      <c r="H836">
        <v>1907</v>
      </c>
      <c r="I836" t="s">
        <v>71</v>
      </c>
      <c r="J836">
        <v>12</v>
      </c>
      <c r="K836" t="s">
        <v>48</v>
      </c>
      <c r="L836" t="s">
        <v>33</v>
      </c>
      <c r="M836">
        <v>18.911999999999999</v>
      </c>
      <c r="N836" t="s">
        <v>19</v>
      </c>
      <c r="Q836" t="s">
        <v>101</v>
      </c>
      <c r="R836">
        <v>3</v>
      </c>
    </row>
    <row r="837" spans="1:18" x14ac:dyDescent="0.4">
      <c r="A837" t="s">
        <v>45</v>
      </c>
      <c r="B837">
        <v>20</v>
      </c>
      <c r="C837">
        <v>44</v>
      </c>
      <c r="D837" t="s">
        <v>14</v>
      </c>
      <c r="E837" t="s">
        <v>15</v>
      </c>
      <c r="F837" t="s">
        <v>24</v>
      </c>
      <c r="G837" t="s">
        <v>17</v>
      </c>
      <c r="H837">
        <v>259</v>
      </c>
      <c r="I837" t="s">
        <v>68</v>
      </c>
      <c r="J837">
        <v>8</v>
      </c>
      <c r="K837" t="s">
        <v>33</v>
      </c>
      <c r="L837" t="s">
        <v>33</v>
      </c>
      <c r="M837">
        <v>18.904</v>
      </c>
      <c r="N837" t="s">
        <v>20</v>
      </c>
      <c r="Q837" t="s">
        <v>100</v>
      </c>
      <c r="R837">
        <v>3</v>
      </c>
    </row>
    <row r="838" spans="1:18" x14ac:dyDescent="0.4">
      <c r="A838" t="s">
        <v>75</v>
      </c>
      <c r="B838">
        <v>29</v>
      </c>
      <c r="C838">
        <v>36</v>
      </c>
      <c r="D838" t="s">
        <v>14</v>
      </c>
      <c r="E838" t="s">
        <v>15</v>
      </c>
      <c r="F838" t="s">
        <v>21</v>
      </c>
      <c r="G838" t="s">
        <v>17</v>
      </c>
      <c r="H838">
        <v>388</v>
      </c>
      <c r="I838" t="s">
        <v>88</v>
      </c>
      <c r="J838">
        <v>9</v>
      </c>
      <c r="K838" t="s">
        <v>33</v>
      </c>
      <c r="L838" t="s">
        <v>33</v>
      </c>
      <c r="M838">
        <v>18.899999999999999</v>
      </c>
      <c r="N838" t="s">
        <v>20</v>
      </c>
      <c r="Q838" t="s">
        <v>100</v>
      </c>
      <c r="R838">
        <v>2</v>
      </c>
    </row>
    <row r="839" spans="1:18" x14ac:dyDescent="0.4">
      <c r="A839" t="s">
        <v>45</v>
      </c>
      <c r="B839">
        <v>112</v>
      </c>
      <c r="C839">
        <v>27</v>
      </c>
      <c r="D839" t="s">
        <v>22</v>
      </c>
      <c r="E839" t="s">
        <v>15</v>
      </c>
      <c r="F839" t="s">
        <v>27</v>
      </c>
      <c r="G839" t="s">
        <v>17</v>
      </c>
      <c r="H839">
        <v>1542</v>
      </c>
      <c r="I839" t="s">
        <v>72</v>
      </c>
      <c r="J839">
        <v>4</v>
      </c>
      <c r="K839" t="s">
        <v>73</v>
      </c>
      <c r="L839" t="s">
        <v>73</v>
      </c>
      <c r="M839">
        <v>18.888000000000002</v>
      </c>
      <c r="N839" t="s">
        <v>20</v>
      </c>
      <c r="Q839" t="s">
        <v>101</v>
      </c>
      <c r="R839">
        <v>3</v>
      </c>
    </row>
    <row r="840" spans="1:18" x14ac:dyDescent="0.4">
      <c r="A840" t="s">
        <v>45</v>
      </c>
      <c r="B840">
        <v>158</v>
      </c>
      <c r="C840">
        <v>55</v>
      </c>
      <c r="D840" t="s">
        <v>14</v>
      </c>
      <c r="E840" t="s">
        <v>29</v>
      </c>
      <c r="F840" t="s">
        <v>21</v>
      </c>
      <c r="G840" t="s">
        <v>17</v>
      </c>
      <c r="H840">
        <v>2111</v>
      </c>
      <c r="I840" t="s">
        <v>49</v>
      </c>
      <c r="J840">
        <v>13</v>
      </c>
      <c r="K840" t="s">
        <v>50</v>
      </c>
      <c r="L840" t="s">
        <v>50</v>
      </c>
      <c r="M840">
        <v>18.881</v>
      </c>
      <c r="N840" t="s">
        <v>20</v>
      </c>
      <c r="Q840" t="s">
        <v>101</v>
      </c>
      <c r="R840">
        <v>1</v>
      </c>
    </row>
    <row r="841" spans="1:18" x14ac:dyDescent="0.4">
      <c r="A841" t="s">
        <v>75</v>
      </c>
      <c r="B841">
        <v>49</v>
      </c>
      <c r="C841">
        <v>31</v>
      </c>
      <c r="D841" t="s">
        <v>22</v>
      </c>
      <c r="E841" t="s">
        <v>15</v>
      </c>
      <c r="F841" t="s">
        <v>21</v>
      </c>
      <c r="G841" t="s">
        <v>17</v>
      </c>
      <c r="H841">
        <v>664</v>
      </c>
      <c r="I841" t="s">
        <v>92</v>
      </c>
      <c r="J841">
        <v>9</v>
      </c>
      <c r="K841" t="s">
        <v>33</v>
      </c>
      <c r="L841" t="s">
        <v>33</v>
      </c>
      <c r="M841">
        <v>18.876000000000001</v>
      </c>
      <c r="N841" t="s">
        <v>20</v>
      </c>
      <c r="Q841" t="s">
        <v>101</v>
      </c>
      <c r="R841">
        <v>3</v>
      </c>
    </row>
    <row r="842" spans="1:18" x14ac:dyDescent="0.4">
      <c r="A842" t="s">
        <v>45</v>
      </c>
      <c r="B842">
        <v>112</v>
      </c>
      <c r="C842">
        <v>27</v>
      </c>
      <c r="D842" t="s">
        <v>22</v>
      </c>
      <c r="E842" t="s">
        <v>15</v>
      </c>
      <c r="F842" t="s">
        <v>27</v>
      </c>
      <c r="G842" t="s">
        <v>17</v>
      </c>
      <c r="H842">
        <v>1541</v>
      </c>
      <c r="I842" t="s">
        <v>68</v>
      </c>
      <c r="J842">
        <v>3</v>
      </c>
      <c r="K842" t="s">
        <v>33</v>
      </c>
      <c r="L842" t="s">
        <v>33</v>
      </c>
      <c r="M842">
        <v>18.858000000000001</v>
      </c>
      <c r="N842" t="s">
        <v>20</v>
      </c>
      <c r="Q842" t="s">
        <v>100</v>
      </c>
      <c r="R842">
        <v>3</v>
      </c>
    </row>
    <row r="843" spans="1:18" x14ac:dyDescent="0.4">
      <c r="A843" t="s">
        <v>75</v>
      </c>
      <c r="B843">
        <v>133</v>
      </c>
      <c r="C843">
        <v>56</v>
      </c>
      <c r="D843" t="s">
        <v>14</v>
      </c>
      <c r="E843" t="s">
        <v>15</v>
      </c>
      <c r="F843" t="s">
        <v>21</v>
      </c>
      <c r="G843" t="s">
        <v>17</v>
      </c>
      <c r="H843">
        <v>1791</v>
      </c>
      <c r="I843" t="s">
        <v>85</v>
      </c>
      <c r="J843">
        <v>18</v>
      </c>
      <c r="K843" t="s">
        <v>48</v>
      </c>
      <c r="L843" t="s">
        <v>48</v>
      </c>
      <c r="M843">
        <v>18.850000000000001</v>
      </c>
      <c r="N843" t="s">
        <v>20</v>
      </c>
      <c r="Q843" t="s">
        <v>101</v>
      </c>
      <c r="R843">
        <v>2</v>
      </c>
    </row>
    <row r="844" spans="1:18" x14ac:dyDescent="0.4">
      <c r="A844" t="s">
        <v>45</v>
      </c>
      <c r="B844">
        <v>32</v>
      </c>
      <c r="C844">
        <v>37</v>
      </c>
      <c r="D844" t="s">
        <v>14</v>
      </c>
      <c r="E844" t="s">
        <v>29</v>
      </c>
      <c r="F844" t="s">
        <v>24</v>
      </c>
      <c r="G844" t="s">
        <v>17</v>
      </c>
      <c r="H844">
        <v>427</v>
      </c>
      <c r="I844" t="s">
        <v>49</v>
      </c>
      <c r="J844">
        <v>1</v>
      </c>
      <c r="K844" t="s">
        <v>50</v>
      </c>
      <c r="L844" t="s">
        <v>50</v>
      </c>
      <c r="M844">
        <v>18.838999999999999</v>
      </c>
      <c r="N844" t="s">
        <v>20</v>
      </c>
      <c r="Q844" t="s">
        <v>101</v>
      </c>
      <c r="R844">
        <v>1</v>
      </c>
    </row>
    <row r="845" spans="1:18" x14ac:dyDescent="0.4">
      <c r="A845" t="s">
        <v>13</v>
      </c>
      <c r="B845">
        <v>2</v>
      </c>
      <c r="C845">
        <v>21</v>
      </c>
      <c r="D845" t="s">
        <v>22</v>
      </c>
      <c r="E845" t="s">
        <v>15</v>
      </c>
      <c r="F845" t="s">
        <v>28</v>
      </c>
      <c r="G845" t="s">
        <v>26</v>
      </c>
      <c r="H845">
        <v>32</v>
      </c>
      <c r="I845" t="s">
        <v>40</v>
      </c>
      <c r="J845">
        <v>14</v>
      </c>
      <c r="K845">
        <v>90</v>
      </c>
      <c r="L845">
        <v>92</v>
      </c>
      <c r="M845">
        <v>18.821999999999999</v>
      </c>
      <c r="N845" t="str">
        <f t="shared" ref="N845:N846" si="61">IF(AND(O845&gt;-8,O845&lt;8),"Yes","No")</f>
        <v>Yes</v>
      </c>
      <c r="O845">
        <f>(K845/L845) * 100 - 100</f>
        <v>-2.1739130434782652</v>
      </c>
      <c r="Q845" t="s">
        <v>100</v>
      </c>
      <c r="R845">
        <v>3</v>
      </c>
    </row>
    <row r="846" spans="1:18" x14ac:dyDescent="0.4">
      <c r="A846" t="s">
        <v>13</v>
      </c>
      <c r="B846">
        <v>32</v>
      </c>
      <c r="C846">
        <v>37</v>
      </c>
      <c r="D846" t="s">
        <v>14</v>
      </c>
      <c r="E846" t="s">
        <v>29</v>
      </c>
      <c r="F846" t="s">
        <v>24</v>
      </c>
      <c r="G846" t="s">
        <v>17</v>
      </c>
      <c r="H846">
        <v>437</v>
      </c>
      <c r="I846" t="s">
        <v>35</v>
      </c>
      <c r="J846">
        <v>11</v>
      </c>
      <c r="K846">
        <v>80</v>
      </c>
      <c r="L846">
        <v>81</v>
      </c>
      <c r="M846">
        <v>18.82</v>
      </c>
      <c r="N846" t="str">
        <f t="shared" si="61"/>
        <v>Yes</v>
      </c>
      <c r="O846">
        <f>(K846/L846) * 100 - 100</f>
        <v>-1.2345679012345698</v>
      </c>
      <c r="Q846" t="s">
        <v>100</v>
      </c>
      <c r="R846">
        <v>2</v>
      </c>
    </row>
    <row r="847" spans="1:18" x14ac:dyDescent="0.4">
      <c r="A847" t="s">
        <v>75</v>
      </c>
      <c r="B847">
        <v>98</v>
      </c>
      <c r="C847">
        <v>19</v>
      </c>
      <c r="D847" t="s">
        <v>22</v>
      </c>
      <c r="E847" t="s">
        <v>25</v>
      </c>
      <c r="F847" t="s">
        <v>21</v>
      </c>
      <c r="G847" t="s">
        <v>17</v>
      </c>
      <c r="H847">
        <v>1325</v>
      </c>
      <c r="I847" t="s">
        <v>94</v>
      </c>
      <c r="J847">
        <v>5</v>
      </c>
      <c r="K847" t="s">
        <v>33</v>
      </c>
      <c r="L847" t="s">
        <v>33</v>
      </c>
      <c r="M847">
        <v>18.809999999999999</v>
      </c>
      <c r="N847" t="s">
        <v>20</v>
      </c>
      <c r="Q847" t="s">
        <v>100</v>
      </c>
      <c r="R847">
        <v>3</v>
      </c>
    </row>
    <row r="848" spans="1:18" x14ac:dyDescent="0.4">
      <c r="A848" t="s">
        <v>13</v>
      </c>
      <c r="B848">
        <v>134</v>
      </c>
      <c r="C848">
        <v>52</v>
      </c>
      <c r="D848" t="s">
        <v>14</v>
      </c>
      <c r="E848" t="s">
        <v>15</v>
      </c>
      <c r="F848" t="s">
        <v>21</v>
      </c>
      <c r="G848" t="s">
        <v>17</v>
      </c>
      <c r="H848">
        <v>1800</v>
      </c>
      <c r="I848" t="s">
        <v>35</v>
      </c>
      <c r="J848">
        <v>16</v>
      </c>
      <c r="K848">
        <v>80</v>
      </c>
      <c r="L848">
        <v>81</v>
      </c>
      <c r="M848">
        <v>18.759</v>
      </c>
      <c r="N848" t="str">
        <f>IF(AND(O848&gt;-8,O848&lt;8),"Yes","No")</f>
        <v>Yes</v>
      </c>
      <c r="O848">
        <f>(K848/L848) * 100 - 100</f>
        <v>-1.2345679012345698</v>
      </c>
      <c r="Q848" t="s">
        <v>100</v>
      </c>
      <c r="R848">
        <v>2</v>
      </c>
    </row>
    <row r="849" spans="1:18" x14ac:dyDescent="0.4">
      <c r="A849" t="s">
        <v>45</v>
      </c>
      <c r="B849">
        <v>3</v>
      </c>
      <c r="C849">
        <v>21</v>
      </c>
      <c r="D849" t="s">
        <v>22</v>
      </c>
      <c r="E849" t="s">
        <v>15</v>
      </c>
      <c r="F849" t="s">
        <v>24</v>
      </c>
      <c r="G849" t="s">
        <v>26</v>
      </c>
      <c r="H849">
        <v>52</v>
      </c>
      <c r="I849" t="s">
        <v>68</v>
      </c>
      <c r="J849">
        <v>16</v>
      </c>
      <c r="K849" t="s">
        <v>33</v>
      </c>
      <c r="L849" t="s">
        <v>33</v>
      </c>
      <c r="M849">
        <v>18.754000000000001</v>
      </c>
      <c r="N849" t="s">
        <v>20</v>
      </c>
      <c r="Q849" t="s">
        <v>100</v>
      </c>
      <c r="R849">
        <v>3</v>
      </c>
    </row>
    <row r="850" spans="1:18" x14ac:dyDescent="0.4">
      <c r="A850" t="s">
        <v>13</v>
      </c>
      <c r="B850">
        <v>155</v>
      </c>
      <c r="C850">
        <v>34</v>
      </c>
      <c r="D850" t="s">
        <v>14</v>
      </c>
      <c r="E850" t="s">
        <v>30</v>
      </c>
      <c r="F850" t="s">
        <v>21</v>
      </c>
      <c r="G850" t="s">
        <v>17</v>
      </c>
      <c r="H850">
        <v>2048</v>
      </c>
      <c r="I850" t="s">
        <v>42</v>
      </c>
      <c r="J850">
        <v>4</v>
      </c>
      <c r="K850">
        <v>54</v>
      </c>
      <c r="L850">
        <v>54</v>
      </c>
      <c r="M850">
        <v>18.736999999999998</v>
      </c>
      <c r="N850" t="str">
        <f t="shared" ref="N850:N852" si="62">IF(AND(O850&gt;-8,O850&lt;8),"Yes","No")</f>
        <v>Yes</v>
      </c>
      <c r="O850">
        <f>(K850/L850) * 100 - 100</f>
        <v>0</v>
      </c>
      <c r="Q850" t="s">
        <v>101</v>
      </c>
      <c r="R850">
        <v>3</v>
      </c>
    </row>
    <row r="851" spans="1:18" x14ac:dyDescent="0.4">
      <c r="A851" t="s">
        <v>13</v>
      </c>
      <c r="B851">
        <v>87</v>
      </c>
      <c r="C851">
        <v>25</v>
      </c>
      <c r="D851" t="s">
        <v>14</v>
      </c>
      <c r="E851" t="s">
        <v>23</v>
      </c>
      <c r="F851" t="s">
        <v>24</v>
      </c>
      <c r="G851" t="s">
        <v>17</v>
      </c>
      <c r="H851">
        <v>1167</v>
      </c>
      <c r="I851" t="s">
        <v>41</v>
      </c>
      <c r="J851">
        <v>11</v>
      </c>
      <c r="K851">
        <v>92</v>
      </c>
      <c r="L851">
        <v>92</v>
      </c>
      <c r="M851">
        <v>18.722999999999999</v>
      </c>
      <c r="N851" t="str">
        <f t="shared" si="62"/>
        <v>Yes</v>
      </c>
      <c r="O851">
        <f>(K851/L851) * 100 - 100</f>
        <v>0</v>
      </c>
      <c r="Q851" t="s">
        <v>101</v>
      </c>
      <c r="R851">
        <v>3</v>
      </c>
    </row>
    <row r="852" spans="1:18" x14ac:dyDescent="0.4">
      <c r="A852" t="s">
        <v>13</v>
      </c>
      <c r="B852">
        <v>115</v>
      </c>
      <c r="C852">
        <v>49</v>
      </c>
      <c r="D852" t="s">
        <v>14</v>
      </c>
      <c r="E852" t="s">
        <v>29</v>
      </c>
      <c r="F852" t="s">
        <v>24</v>
      </c>
      <c r="G852" t="s">
        <v>17</v>
      </c>
      <c r="H852">
        <v>1578</v>
      </c>
      <c r="I852" t="s">
        <v>32</v>
      </c>
      <c r="J852">
        <v>1</v>
      </c>
      <c r="K852">
        <v>569</v>
      </c>
      <c r="L852">
        <v>569</v>
      </c>
      <c r="M852">
        <v>18.684999999999999</v>
      </c>
      <c r="N852" t="str">
        <f t="shared" si="62"/>
        <v>Yes</v>
      </c>
      <c r="O852">
        <f>(K852/L852) * 100 - 100</f>
        <v>0</v>
      </c>
      <c r="Q852" t="s">
        <v>101</v>
      </c>
      <c r="R852">
        <v>1</v>
      </c>
    </row>
    <row r="853" spans="1:18" x14ac:dyDescent="0.4">
      <c r="A853" t="s">
        <v>45</v>
      </c>
      <c r="B853">
        <v>112</v>
      </c>
      <c r="C853">
        <v>27</v>
      </c>
      <c r="D853" t="s">
        <v>22</v>
      </c>
      <c r="E853" t="s">
        <v>15</v>
      </c>
      <c r="F853" t="s">
        <v>27</v>
      </c>
      <c r="G853" t="s">
        <v>17</v>
      </c>
      <c r="H853">
        <v>1543</v>
      </c>
      <c r="I853" t="s">
        <v>49</v>
      </c>
      <c r="J853">
        <v>5</v>
      </c>
      <c r="K853" t="s">
        <v>50</v>
      </c>
      <c r="L853" t="s">
        <v>50</v>
      </c>
      <c r="M853">
        <v>18.683</v>
      </c>
      <c r="N853" t="s">
        <v>20</v>
      </c>
      <c r="Q853" t="s">
        <v>101</v>
      </c>
      <c r="R853">
        <v>1</v>
      </c>
    </row>
    <row r="854" spans="1:18" x14ac:dyDescent="0.4">
      <c r="A854" t="s">
        <v>75</v>
      </c>
      <c r="B854">
        <v>83</v>
      </c>
      <c r="C854">
        <v>34</v>
      </c>
      <c r="D854" t="s">
        <v>14</v>
      </c>
      <c r="E854" t="s">
        <v>15</v>
      </c>
      <c r="F854" t="s">
        <v>21</v>
      </c>
      <c r="G854" t="s">
        <v>17</v>
      </c>
      <c r="H854">
        <v>1087</v>
      </c>
      <c r="I854" t="s">
        <v>91</v>
      </c>
      <c r="J854">
        <v>3</v>
      </c>
      <c r="K854" t="s">
        <v>58</v>
      </c>
      <c r="L854" t="s">
        <v>58</v>
      </c>
      <c r="M854">
        <v>18.683</v>
      </c>
      <c r="N854" t="s">
        <v>20</v>
      </c>
      <c r="Q854" t="s">
        <v>101</v>
      </c>
      <c r="R854">
        <v>3</v>
      </c>
    </row>
    <row r="855" spans="1:18" x14ac:dyDescent="0.4">
      <c r="A855" t="s">
        <v>75</v>
      </c>
      <c r="B855">
        <v>47</v>
      </c>
      <c r="C855">
        <v>34</v>
      </c>
      <c r="D855" t="s">
        <v>22</v>
      </c>
      <c r="E855" t="s">
        <v>15</v>
      </c>
      <c r="F855" t="s">
        <v>21</v>
      </c>
      <c r="G855" t="s">
        <v>17</v>
      </c>
      <c r="H855">
        <v>615</v>
      </c>
      <c r="I855" t="s">
        <v>94</v>
      </c>
      <c r="J855">
        <v>9</v>
      </c>
      <c r="K855" t="s">
        <v>73</v>
      </c>
      <c r="L855" t="s">
        <v>33</v>
      </c>
      <c r="M855">
        <v>18.681000000000001</v>
      </c>
      <c r="N855" t="s">
        <v>19</v>
      </c>
      <c r="Q855" t="s">
        <v>100</v>
      </c>
      <c r="R855">
        <v>3</v>
      </c>
    </row>
    <row r="856" spans="1:18" x14ac:dyDescent="0.4">
      <c r="A856" t="s">
        <v>13</v>
      </c>
      <c r="B856">
        <v>102</v>
      </c>
      <c r="C856">
        <v>45</v>
      </c>
      <c r="D856" t="s">
        <v>22</v>
      </c>
      <c r="E856" t="s">
        <v>15</v>
      </c>
      <c r="F856" t="s">
        <v>27</v>
      </c>
      <c r="G856" t="s">
        <v>17</v>
      </c>
      <c r="H856">
        <v>1378</v>
      </c>
      <c r="I856" t="s">
        <v>43</v>
      </c>
      <c r="J856">
        <v>3</v>
      </c>
      <c r="K856">
        <v>50</v>
      </c>
      <c r="L856">
        <v>54</v>
      </c>
      <c r="M856">
        <v>18.678999999999998</v>
      </c>
      <c r="N856" t="str">
        <f t="shared" ref="N856:N857" si="63">IF(AND(O856&gt;-8,O856&lt;8),"Yes","No")</f>
        <v>Yes</v>
      </c>
      <c r="O856">
        <f>(K856/L856) * 100 - 100</f>
        <v>-7.4074074074074048</v>
      </c>
      <c r="Q856" t="s">
        <v>100</v>
      </c>
      <c r="R856">
        <v>3</v>
      </c>
    </row>
    <row r="857" spans="1:18" x14ac:dyDescent="0.4">
      <c r="A857" t="s">
        <v>13</v>
      </c>
      <c r="B857">
        <v>110</v>
      </c>
      <c r="C857">
        <v>36</v>
      </c>
      <c r="D857" t="s">
        <v>14</v>
      </c>
      <c r="E857" t="s">
        <v>15</v>
      </c>
      <c r="F857" t="s">
        <v>21</v>
      </c>
      <c r="G857" t="s">
        <v>17</v>
      </c>
      <c r="H857">
        <v>1507</v>
      </c>
      <c r="I857" t="s">
        <v>35</v>
      </c>
      <c r="J857">
        <v>5</v>
      </c>
      <c r="K857">
        <v>100</v>
      </c>
      <c r="L857">
        <v>81</v>
      </c>
      <c r="M857">
        <v>18.670000000000002</v>
      </c>
      <c r="N857" t="str">
        <f t="shared" si="63"/>
        <v>No</v>
      </c>
      <c r="O857">
        <f>(K857/L857) * 100 - 100</f>
        <v>23.456790123456784</v>
      </c>
      <c r="Q857" t="s">
        <v>100</v>
      </c>
      <c r="R857">
        <v>2</v>
      </c>
    </row>
    <row r="858" spans="1:18" x14ac:dyDescent="0.4">
      <c r="A858" t="s">
        <v>75</v>
      </c>
      <c r="B858">
        <v>97</v>
      </c>
      <c r="C858">
        <v>53</v>
      </c>
      <c r="D858" t="s">
        <v>14</v>
      </c>
      <c r="E858" t="s">
        <v>15</v>
      </c>
      <c r="F858" t="s">
        <v>21</v>
      </c>
      <c r="G858" t="s">
        <v>17</v>
      </c>
      <c r="H858">
        <v>1314</v>
      </c>
      <c r="I858" t="s">
        <v>78</v>
      </c>
      <c r="J858">
        <v>12</v>
      </c>
      <c r="K858" t="s">
        <v>58</v>
      </c>
      <c r="L858" t="s">
        <v>58</v>
      </c>
      <c r="M858">
        <v>18.669</v>
      </c>
      <c r="N858" t="s">
        <v>20</v>
      </c>
      <c r="Q858" t="s">
        <v>101</v>
      </c>
      <c r="R858">
        <v>1</v>
      </c>
    </row>
    <row r="859" spans="1:18" x14ac:dyDescent="0.4">
      <c r="A859" t="s">
        <v>45</v>
      </c>
      <c r="B859">
        <v>82</v>
      </c>
      <c r="C859">
        <v>32</v>
      </c>
      <c r="D859" t="s">
        <v>14</v>
      </c>
      <c r="E859" t="s">
        <v>29</v>
      </c>
      <c r="F859" t="s">
        <v>28</v>
      </c>
      <c r="G859" t="s">
        <v>17</v>
      </c>
      <c r="H859">
        <v>1074</v>
      </c>
      <c r="I859" t="s">
        <v>71</v>
      </c>
      <c r="J859">
        <v>8</v>
      </c>
      <c r="K859" t="s">
        <v>33</v>
      </c>
      <c r="L859" t="s">
        <v>33</v>
      </c>
      <c r="M859">
        <v>18.663</v>
      </c>
      <c r="N859" t="s">
        <v>20</v>
      </c>
      <c r="Q859" t="s">
        <v>101</v>
      </c>
      <c r="R859">
        <v>3</v>
      </c>
    </row>
    <row r="860" spans="1:18" x14ac:dyDescent="0.4">
      <c r="A860" t="s">
        <v>45</v>
      </c>
      <c r="B860">
        <v>112</v>
      </c>
      <c r="C860">
        <v>27</v>
      </c>
      <c r="D860" t="s">
        <v>22</v>
      </c>
      <c r="E860" t="s">
        <v>15</v>
      </c>
      <c r="F860" t="s">
        <v>27</v>
      </c>
      <c r="G860" t="s">
        <v>17</v>
      </c>
      <c r="H860">
        <v>1556</v>
      </c>
      <c r="I860" t="s">
        <v>61</v>
      </c>
      <c r="J860">
        <v>18</v>
      </c>
      <c r="K860" t="s">
        <v>48</v>
      </c>
      <c r="L860" t="s">
        <v>48</v>
      </c>
      <c r="M860">
        <v>18.649999999999999</v>
      </c>
      <c r="N860" t="s">
        <v>20</v>
      </c>
      <c r="Q860" t="s">
        <v>101</v>
      </c>
      <c r="R860">
        <v>2</v>
      </c>
    </row>
    <row r="861" spans="1:18" x14ac:dyDescent="0.4">
      <c r="A861" t="s">
        <v>75</v>
      </c>
      <c r="B861">
        <v>33</v>
      </c>
      <c r="C861">
        <v>60</v>
      </c>
      <c r="D861" t="s">
        <v>14</v>
      </c>
      <c r="E861" t="s">
        <v>15</v>
      </c>
      <c r="F861" t="s">
        <v>21</v>
      </c>
      <c r="G861" t="s">
        <v>17</v>
      </c>
      <c r="H861">
        <v>448</v>
      </c>
      <c r="I861" t="s">
        <v>85</v>
      </c>
      <c r="J861">
        <v>4</v>
      </c>
      <c r="K861" t="s">
        <v>48</v>
      </c>
      <c r="L861" t="s">
        <v>48</v>
      </c>
      <c r="M861">
        <v>18.645</v>
      </c>
      <c r="N861" t="s">
        <v>20</v>
      </c>
      <c r="Q861" t="s">
        <v>101</v>
      </c>
      <c r="R861">
        <v>2</v>
      </c>
    </row>
    <row r="862" spans="1:18" x14ac:dyDescent="0.4">
      <c r="A862" t="s">
        <v>13</v>
      </c>
      <c r="B862">
        <v>148</v>
      </c>
      <c r="C862">
        <v>56</v>
      </c>
      <c r="D862" t="s">
        <v>14</v>
      </c>
      <c r="E862" t="s">
        <v>15</v>
      </c>
      <c r="F862" t="s">
        <v>21</v>
      </c>
      <c r="G862" t="s">
        <v>17</v>
      </c>
      <c r="H862">
        <v>1986</v>
      </c>
      <c r="I862" t="s">
        <v>36</v>
      </c>
      <c r="J862">
        <v>1</v>
      </c>
      <c r="K862">
        <v>81</v>
      </c>
      <c r="L862">
        <v>81</v>
      </c>
      <c r="M862">
        <v>18.629000000000001</v>
      </c>
      <c r="N862" t="str">
        <f>IF(AND(O862&gt;-8,O862&lt;8),"Yes","No")</f>
        <v>Yes</v>
      </c>
      <c r="O862">
        <f>(K862/L862) * 100 - 100</f>
        <v>0</v>
      </c>
      <c r="Q862" t="s">
        <v>101</v>
      </c>
      <c r="R862">
        <v>2</v>
      </c>
    </row>
    <row r="863" spans="1:18" x14ac:dyDescent="0.4">
      <c r="A863" t="s">
        <v>45</v>
      </c>
      <c r="B863">
        <v>47</v>
      </c>
      <c r="C863">
        <v>34</v>
      </c>
      <c r="D863" t="s">
        <v>22</v>
      </c>
      <c r="E863" t="s">
        <v>15</v>
      </c>
      <c r="F863" t="s">
        <v>21</v>
      </c>
      <c r="G863" t="s">
        <v>17</v>
      </c>
      <c r="H863">
        <v>549</v>
      </c>
      <c r="I863" t="s">
        <v>56</v>
      </c>
      <c r="J863">
        <v>2</v>
      </c>
      <c r="K863" t="s">
        <v>50</v>
      </c>
      <c r="L863" t="s">
        <v>50</v>
      </c>
      <c r="M863">
        <v>18.626999999999999</v>
      </c>
      <c r="N863" t="s">
        <v>20</v>
      </c>
      <c r="Q863" t="s">
        <v>100</v>
      </c>
      <c r="R863">
        <v>1</v>
      </c>
    </row>
    <row r="864" spans="1:18" x14ac:dyDescent="0.4">
      <c r="A864" t="s">
        <v>45</v>
      </c>
      <c r="B864">
        <v>93</v>
      </c>
      <c r="C864">
        <v>29</v>
      </c>
      <c r="D864" t="s">
        <v>22</v>
      </c>
      <c r="E864" t="s">
        <v>15</v>
      </c>
      <c r="F864" t="s">
        <v>21</v>
      </c>
      <c r="G864" t="s">
        <v>17</v>
      </c>
      <c r="H864">
        <v>1248</v>
      </c>
      <c r="I864" t="s">
        <v>56</v>
      </c>
      <c r="J864">
        <v>5</v>
      </c>
      <c r="K864" t="s">
        <v>50</v>
      </c>
      <c r="L864" t="s">
        <v>50</v>
      </c>
      <c r="M864">
        <v>18.606999999999999</v>
      </c>
      <c r="N864" t="s">
        <v>20</v>
      </c>
      <c r="Q864" t="s">
        <v>100</v>
      </c>
      <c r="R864">
        <v>1</v>
      </c>
    </row>
    <row r="865" spans="1:18" x14ac:dyDescent="0.4">
      <c r="A865" t="s">
        <v>45</v>
      </c>
      <c r="B865">
        <v>39</v>
      </c>
      <c r="C865">
        <v>45</v>
      </c>
      <c r="D865" t="s">
        <v>14</v>
      </c>
      <c r="E865" t="s">
        <v>15</v>
      </c>
      <c r="F865" t="s">
        <v>21</v>
      </c>
      <c r="G865" t="s">
        <v>17</v>
      </c>
      <c r="H865">
        <v>548</v>
      </c>
      <c r="I865" t="s">
        <v>46</v>
      </c>
      <c r="J865">
        <v>10</v>
      </c>
      <c r="K865" t="s">
        <v>38</v>
      </c>
      <c r="L865" t="s">
        <v>38</v>
      </c>
      <c r="M865">
        <v>18.596</v>
      </c>
      <c r="N865" t="s">
        <v>20</v>
      </c>
      <c r="Q865" t="s">
        <v>100</v>
      </c>
      <c r="R865">
        <v>1</v>
      </c>
    </row>
    <row r="866" spans="1:18" x14ac:dyDescent="0.4">
      <c r="A866" t="s">
        <v>45</v>
      </c>
      <c r="B866">
        <v>146</v>
      </c>
      <c r="C866">
        <v>31</v>
      </c>
      <c r="D866" t="s">
        <v>14</v>
      </c>
      <c r="E866" t="s">
        <v>29</v>
      </c>
      <c r="F866" t="s">
        <v>24</v>
      </c>
      <c r="G866" t="s">
        <v>17</v>
      </c>
      <c r="H866">
        <v>1960</v>
      </c>
      <c r="I866" t="s">
        <v>71</v>
      </c>
      <c r="J866">
        <v>11</v>
      </c>
      <c r="K866" t="s">
        <v>33</v>
      </c>
      <c r="L866" t="s">
        <v>33</v>
      </c>
      <c r="M866">
        <v>18.582000000000001</v>
      </c>
      <c r="N866" t="s">
        <v>20</v>
      </c>
      <c r="Q866" t="s">
        <v>101</v>
      </c>
      <c r="R866">
        <v>3</v>
      </c>
    </row>
    <row r="867" spans="1:18" x14ac:dyDescent="0.4">
      <c r="A867" t="s">
        <v>45</v>
      </c>
      <c r="B867">
        <v>111</v>
      </c>
      <c r="C867">
        <v>31</v>
      </c>
      <c r="D867" t="s">
        <v>14</v>
      </c>
      <c r="E867" t="s">
        <v>15</v>
      </c>
      <c r="F867" t="s">
        <v>21</v>
      </c>
      <c r="G867" t="s">
        <v>17</v>
      </c>
      <c r="H867">
        <v>1521</v>
      </c>
      <c r="I867" t="s">
        <v>60</v>
      </c>
      <c r="J867">
        <v>1</v>
      </c>
      <c r="K867" t="s">
        <v>58</v>
      </c>
      <c r="L867" t="s">
        <v>58</v>
      </c>
      <c r="M867">
        <v>18.574999999999999</v>
      </c>
      <c r="N867" t="s">
        <v>20</v>
      </c>
      <c r="Q867" t="s">
        <v>101</v>
      </c>
      <c r="R867">
        <v>2</v>
      </c>
    </row>
    <row r="868" spans="1:18" x14ac:dyDescent="0.4">
      <c r="A868" t="s">
        <v>45</v>
      </c>
      <c r="B868">
        <v>123</v>
      </c>
      <c r="C868">
        <v>30</v>
      </c>
      <c r="D868" t="s">
        <v>14</v>
      </c>
      <c r="E868" t="s">
        <v>25</v>
      </c>
      <c r="F868" t="s">
        <v>27</v>
      </c>
      <c r="G868" t="s">
        <v>17</v>
      </c>
      <c r="H868">
        <v>1678</v>
      </c>
      <c r="I868" t="s">
        <v>74</v>
      </c>
      <c r="J868">
        <v>10</v>
      </c>
      <c r="K868">
        <v>90</v>
      </c>
      <c r="L868" t="s">
        <v>73</v>
      </c>
      <c r="M868">
        <v>18.541</v>
      </c>
      <c r="N868" t="s">
        <v>19</v>
      </c>
      <c r="P868" t="s">
        <v>20</v>
      </c>
      <c r="Q868" t="s">
        <v>100</v>
      </c>
      <c r="R868">
        <v>3</v>
      </c>
    </row>
    <row r="869" spans="1:18" x14ac:dyDescent="0.4">
      <c r="A869" t="s">
        <v>75</v>
      </c>
      <c r="B869">
        <v>15</v>
      </c>
      <c r="C869">
        <v>24</v>
      </c>
      <c r="D869" t="s">
        <v>14</v>
      </c>
      <c r="E869" t="s">
        <v>25</v>
      </c>
      <c r="F869" t="s">
        <v>24</v>
      </c>
      <c r="G869" t="s">
        <v>17</v>
      </c>
      <c r="H869">
        <v>188</v>
      </c>
      <c r="I869" t="s">
        <v>86</v>
      </c>
      <c r="J869">
        <v>13</v>
      </c>
      <c r="K869" t="s">
        <v>33</v>
      </c>
      <c r="L869" t="s">
        <v>33</v>
      </c>
      <c r="M869">
        <v>18.53</v>
      </c>
      <c r="N869" t="s">
        <v>20</v>
      </c>
      <c r="Q869" t="s">
        <v>101</v>
      </c>
      <c r="R869">
        <v>2</v>
      </c>
    </row>
    <row r="870" spans="1:18" x14ac:dyDescent="0.4">
      <c r="A870" t="s">
        <v>75</v>
      </c>
      <c r="B870">
        <v>115</v>
      </c>
      <c r="C870">
        <v>49</v>
      </c>
      <c r="D870" t="s">
        <v>14</v>
      </c>
      <c r="E870" t="s">
        <v>29</v>
      </c>
      <c r="F870" t="s">
        <v>24</v>
      </c>
      <c r="G870" t="s">
        <v>17</v>
      </c>
      <c r="H870">
        <v>1584</v>
      </c>
      <c r="I870" t="s">
        <v>86</v>
      </c>
      <c r="J870">
        <v>7</v>
      </c>
      <c r="K870" t="s">
        <v>33</v>
      </c>
      <c r="L870" t="s">
        <v>33</v>
      </c>
      <c r="M870">
        <v>18.516999999999999</v>
      </c>
      <c r="N870" t="s">
        <v>20</v>
      </c>
      <c r="Q870" t="s">
        <v>101</v>
      </c>
      <c r="R870">
        <v>2</v>
      </c>
    </row>
    <row r="871" spans="1:18" x14ac:dyDescent="0.4">
      <c r="A871" t="s">
        <v>45</v>
      </c>
      <c r="B871">
        <v>163</v>
      </c>
      <c r="C871">
        <v>37</v>
      </c>
      <c r="D871" t="s">
        <v>22</v>
      </c>
      <c r="E871" t="s">
        <v>23</v>
      </c>
      <c r="F871" t="s">
        <v>27</v>
      </c>
      <c r="G871" t="s">
        <v>17</v>
      </c>
      <c r="H871">
        <v>2187</v>
      </c>
      <c r="I871" t="s">
        <v>49</v>
      </c>
      <c r="J871">
        <v>11</v>
      </c>
      <c r="K871" t="s">
        <v>50</v>
      </c>
      <c r="L871" t="s">
        <v>50</v>
      </c>
      <c r="M871">
        <v>18.507999999999999</v>
      </c>
      <c r="N871" t="s">
        <v>20</v>
      </c>
      <c r="Q871" t="s">
        <v>101</v>
      </c>
      <c r="R871">
        <v>1</v>
      </c>
    </row>
    <row r="872" spans="1:18" x14ac:dyDescent="0.4">
      <c r="A872" t="s">
        <v>13</v>
      </c>
      <c r="B872">
        <v>97</v>
      </c>
      <c r="C872">
        <v>53</v>
      </c>
      <c r="D872" t="s">
        <v>14</v>
      </c>
      <c r="E872" t="s">
        <v>15</v>
      </c>
      <c r="F872" t="s">
        <v>21</v>
      </c>
      <c r="G872" t="s">
        <v>17</v>
      </c>
      <c r="H872">
        <v>1320</v>
      </c>
      <c r="I872" t="s">
        <v>18</v>
      </c>
      <c r="J872">
        <v>18</v>
      </c>
      <c r="K872">
        <v>70</v>
      </c>
      <c r="L872">
        <v>578</v>
      </c>
      <c r="M872">
        <v>18.504999999999999</v>
      </c>
      <c r="N872" t="str">
        <f>IF(AND(O872&gt;-8,O872&lt;8),"Yes","No")</f>
        <v>No</v>
      </c>
      <c r="O872">
        <f>(K872/L872) * 100 - 100</f>
        <v>-87.889273356401389</v>
      </c>
      <c r="P872" t="s">
        <v>20</v>
      </c>
      <c r="Q872" t="s">
        <v>100</v>
      </c>
      <c r="R872">
        <v>3</v>
      </c>
    </row>
    <row r="873" spans="1:18" x14ac:dyDescent="0.4">
      <c r="A873" t="s">
        <v>75</v>
      </c>
      <c r="B873">
        <v>5</v>
      </c>
      <c r="C873">
        <v>21</v>
      </c>
      <c r="D873" t="s">
        <v>22</v>
      </c>
      <c r="E873" t="s">
        <v>25</v>
      </c>
      <c r="F873" t="s">
        <v>21</v>
      </c>
      <c r="G873" t="s">
        <v>26</v>
      </c>
      <c r="H873">
        <v>74</v>
      </c>
      <c r="I873" t="s">
        <v>90</v>
      </c>
      <c r="J873">
        <v>2</v>
      </c>
      <c r="K873" t="s">
        <v>58</v>
      </c>
      <c r="L873" t="s">
        <v>58</v>
      </c>
      <c r="M873">
        <v>18.486999999999998</v>
      </c>
      <c r="N873" t="s">
        <v>20</v>
      </c>
      <c r="Q873" t="s">
        <v>100</v>
      </c>
      <c r="R873">
        <v>3</v>
      </c>
    </row>
    <row r="874" spans="1:18" x14ac:dyDescent="0.4">
      <c r="A874" t="s">
        <v>75</v>
      </c>
      <c r="B874">
        <v>39</v>
      </c>
      <c r="C874">
        <v>45</v>
      </c>
      <c r="D874" t="s">
        <v>14</v>
      </c>
      <c r="E874" t="s">
        <v>15</v>
      </c>
      <c r="F874" t="s">
        <v>21</v>
      </c>
      <c r="G874" t="s">
        <v>17</v>
      </c>
      <c r="H874">
        <v>513</v>
      </c>
      <c r="I874" t="s">
        <v>78</v>
      </c>
      <c r="J874">
        <v>6</v>
      </c>
      <c r="K874" t="s">
        <v>58</v>
      </c>
      <c r="L874" t="s">
        <v>58</v>
      </c>
      <c r="M874">
        <v>18.478999999999999</v>
      </c>
      <c r="N874" t="s">
        <v>20</v>
      </c>
      <c r="Q874" t="s">
        <v>101</v>
      </c>
      <c r="R874">
        <v>1</v>
      </c>
    </row>
    <row r="875" spans="1:18" x14ac:dyDescent="0.4">
      <c r="A875" t="s">
        <v>13</v>
      </c>
      <c r="B875">
        <v>3</v>
      </c>
      <c r="C875">
        <v>21</v>
      </c>
      <c r="D875" t="s">
        <v>22</v>
      </c>
      <c r="E875" t="s">
        <v>15</v>
      </c>
      <c r="F875" t="s">
        <v>24</v>
      </c>
      <c r="G875" t="s">
        <v>26</v>
      </c>
      <c r="H875">
        <v>51</v>
      </c>
      <c r="I875" t="s">
        <v>40</v>
      </c>
      <c r="J875">
        <v>15</v>
      </c>
      <c r="K875">
        <v>95</v>
      </c>
      <c r="L875">
        <v>92</v>
      </c>
      <c r="M875">
        <v>18.471</v>
      </c>
      <c r="N875" t="str">
        <f>IF(AND(O875&gt;-8,O875&lt;8),"Yes","No")</f>
        <v>Yes</v>
      </c>
      <c r="O875">
        <f>(K875/L875) * 100 - 100</f>
        <v>3.2608695652173765</v>
      </c>
      <c r="Q875" t="s">
        <v>100</v>
      </c>
      <c r="R875">
        <v>3</v>
      </c>
    </row>
    <row r="876" spans="1:18" x14ac:dyDescent="0.4">
      <c r="A876" t="s">
        <v>45</v>
      </c>
      <c r="B876">
        <v>80</v>
      </c>
      <c r="C876">
        <v>40</v>
      </c>
      <c r="D876" t="s">
        <v>22</v>
      </c>
      <c r="E876" t="s">
        <v>15</v>
      </c>
      <c r="F876" t="s">
        <v>27</v>
      </c>
      <c r="G876" t="s">
        <v>17</v>
      </c>
      <c r="H876">
        <v>1056</v>
      </c>
      <c r="I876" t="s">
        <v>60</v>
      </c>
      <c r="J876">
        <v>8</v>
      </c>
      <c r="K876" t="s">
        <v>58</v>
      </c>
      <c r="L876" t="s">
        <v>58</v>
      </c>
      <c r="M876">
        <v>18.460999999999999</v>
      </c>
      <c r="N876" t="s">
        <v>20</v>
      </c>
      <c r="Q876" t="s">
        <v>101</v>
      </c>
      <c r="R876">
        <v>2</v>
      </c>
    </row>
    <row r="877" spans="1:18" x14ac:dyDescent="0.4">
      <c r="A877" t="s">
        <v>75</v>
      </c>
      <c r="B877">
        <v>163</v>
      </c>
      <c r="C877">
        <v>37</v>
      </c>
      <c r="D877" t="s">
        <v>22</v>
      </c>
      <c r="E877" t="s">
        <v>23</v>
      </c>
      <c r="F877" t="s">
        <v>27</v>
      </c>
      <c r="G877" t="s">
        <v>17</v>
      </c>
      <c r="H877">
        <v>2181</v>
      </c>
      <c r="I877" t="s">
        <v>78</v>
      </c>
      <c r="J877">
        <v>5</v>
      </c>
      <c r="K877" t="s">
        <v>58</v>
      </c>
      <c r="L877" t="s">
        <v>58</v>
      </c>
      <c r="M877">
        <v>18.452000000000002</v>
      </c>
      <c r="N877" t="s">
        <v>20</v>
      </c>
      <c r="Q877" t="s">
        <v>101</v>
      </c>
      <c r="R877">
        <v>1</v>
      </c>
    </row>
    <row r="878" spans="1:18" x14ac:dyDescent="0.4">
      <c r="A878" t="s">
        <v>75</v>
      </c>
      <c r="B878">
        <v>97</v>
      </c>
      <c r="C878">
        <v>53</v>
      </c>
      <c r="D878" t="s">
        <v>14</v>
      </c>
      <c r="E878" t="s">
        <v>15</v>
      </c>
      <c r="F878" t="s">
        <v>21</v>
      </c>
      <c r="G878" t="s">
        <v>17</v>
      </c>
      <c r="H878">
        <v>1304</v>
      </c>
      <c r="I878" t="s">
        <v>76</v>
      </c>
      <c r="J878">
        <v>2</v>
      </c>
      <c r="K878" t="s">
        <v>33</v>
      </c>
      <c r="L878" t="s">
        <v>33</v>
      </c>
      <c r="M878">
        <v>18.446000000000002</v>
      </c>
      <c r="N878" t="s">
        <v>20</v>
      </c>
      <c r="Q878" t="s">
        <v>100</v>
      </c>
      <c r="R878">
        <v>1</v>
      </c>
    </row>
    <row r="879" spans="1:18" x14ac:dyDescent="0.4">
      <c r="A879" t="s">
        <v>13</v>
      </c>
      <c r="B879">
        <v>56</v>
      </c>
      <c r="C879">
        <v>35</v>
      </c>
      <c r="D879" t="s">
        <v>22</v>
      </c>
      <c r="E879" t="s">
        <v>15</v>
      </c>
      <c r="F879" t="s">
        <v>21</v>
      </c>
      <c r="G879" t="s">
        <v>17</v>
      </c>
      <c r="H879">
        <v>744</v>
      </c>
      <c r="I879" t="s">
        <v>42</v>
      </c>
      <c r="J879">
        <v>7</v>
      </c>
      <c r="K879">
        <v>54</v>
      </c>
      <c r="L879">
        <v>54</v>
      </c>
      <c r="M879">
        <v>18.423999999999999</v>
      </c>
      <c r="N879" t="str">
        <f>IF(AND(O879&gt;-8,O879&lt;8),"Yes","No")</f>
        <v>Yes</v>
      </c>
      <c r="O879">
        <f>(K879/L879) * 100 - 100</f>
        <v>0</v>
      </c>
      <c r="Q879" t="s">
        <v>101</v>
      </c>
      <c r="R879">
        <v>3</v>
      </c>
    </row>
    <row r="880" spans="1:18" x14ac:dyDescent="0.4">
      <c r="A880" t="s">
        <v>45</v>
      </c>
      <c r="B880">
        <v>142</v>
      </c>
      <c r="C880">
        <v>42</v>
      </c>
      <c r="D880" t="s">
        <v>22</v>
      </c>
      <c r="E880" t="s">
        <v>23</v>
      </c>
      <c r="F880" t="s">
        <v>21</v>
      </c>
      <c r="G880" t="s">
        <v>17</v>
      </c>
      <c r="H880">
        <v>1887</v>
      </c>
      <c r="I880" t="s">
        <v>49</v>
      </c>
      <c r="J880">
        <v>2</v>
      </c>
      <c r="K880" t="s">
        <v>50</v>
      </c>
      <c r="L880" t="s">
        <v>50</v>
      </c>
      <c r="M880">
        <v>18.420999999999999</v>
      </c>
      <c r="N880" t="s">
        <v>20</v>
      </c>
      <c r="Q880" t="s">
        <v>101</v>
      </c>
      <c r="R880">
        <v>1</v>
      </c>
    </row>
    <row r="881" spans="1:18" x14ac:dyDescent="0.4">
      <c r="A881" t="s">
        <v>13</v>
      </c>
      <c r="B881">
        <v>157</v>
      </c>
      <c r="C881">
        <v>36</v>
      </c>
      <c r="D881" t="s">
        <v>14</v>
      </c>
      <c r="E881" t="s">
        <v>15</v>
      </c>
      <c r="F881" t="s">
        <v>24</v>
      </c>
      <c r="G881" t="s">
        <v>17</v>
      </c>
      <c r="H881">
        <v>2092</v>
      </c>
      <c r="I881" t="s">
        <v>39</v>
      </c>
      <c r="J881">
        <v>12</v>
      </c>
      <c r="K881">
        <v>95</v>
      </c>
      <c r="L881">
        <v>95</v>
      </c>
      <c r="M881">
        <v>18.411000000000001</v>
      </c>
      <c r="N881" t="str">
        <f>IF(AND(O881&gt;-8,O881&lt;8),"Yes","No")</f>
        <v>Yes</v>
      </c>
      <c r="O881">
        <f>(K881/L881) * 100 - 100</f>
        <v>0</v>
      </c>
      <c r="Q881" t="s">
        <v>100</v>
      </c>
      <c r="R881">
        <v>2</v>
      </c>
    </row>
    <row r="882" spans="1:18" x14ac:dyDescent="0.4">
      <c r="A882" t="s">
        <v>45</v>
      </c>
      <c r="B882">
        <v>56</v>
      </c>
      <c r="C882">
        <v>35</v>
      </c>
      <c r="D882" t="s">
        <v>22</v>
      </c>
      <c r="E882" t="s">
        <v>15</v>
      </c>
      <c r="F882" t="s">
        <v>21</v>
      </c>
      <c r="G882" t="s">
        <v>17</v>
      </c>
      <c r="H882">
        <v>754</v>
      </c>
      <c r="I882" t="s">
        <v>57</v>
      </c>
      <c r="J882">
        <v>17</v>
      </c>
      <c r="K882" t="s">
        <v>58</v>
      </c>
      <c r="L882" t="s">
        <v>58</v>
      </c>
      <c r="M882">
        <v>18.367999999999999</v>
      </c>
      <c r="N882" t="s">
        <v>20</v>
      </c>
      <c r="Q882" t="s">
        <v>100</v>
      </c>
      <c r="R882">
        <v>2</v>
      </c>
    </row>
    <row r="883" spans="1:18" x14ac:dyDescent="0.4">
      <c r="A883" t="s">
        <v>45</v>
      </c>
      <c r="B883">
        <v>20</v>
      </c>
      <c r="C883">
        <v>44</v>
      </c>
      <c r="D883" t="s">
        <v>14</v>
      </c>
      <c r="E883" t="s">
        <v>15</v>
      </c>
      <c r="F883" t="s">
        <v>24</v>
      </c>
      <c r="G883" t="s">
        <v>17</v>
      </c>
      <c r="H883">
        <v>269</v>
      </c>
      <c r="I883" t="s">
        <v>49</v>
      </c>
      <c r="J883">
        <v>18</v>
      </c>
      <c r="K883" t="s">
        <v>50</v>
      </c>
      <c r="L883" t="s">
        <v>50</v>
      </c>
      <c r="M883">
        <v>18.361999999999998</v>
      </c>
      <c r="N883" t="s">
        <v>20</v>
      </c>
      <c r="Q883" t="s">
        <v>101</v>
      </c>
      <c r="R883">
        <v>1</v>
      </c>
    </row>
    <row r="884" spans="1:18" x14ac:dyDescent="0.4">
      <c r="A884" t="s">
        <v>75</v>
      </c>
      <c r="B884">
        <v>107</v>
      </c>
      <c r="C884">
        <v>57</v>
      </c>
      <c r="D884" t="s">
        <v>14</v>
      </c>
      <c r="E884" t="s">
        <v>23</v>
      </c>
      <c r="F884" t="s">
        <v>24</v>
      </c>
      <c r="G884" t="s">
        <v>17</v>
      </c>
      <c r="H884">
        <v>1479</v>
      </c>
      <c r="I884" t="s">
        <v>80</v>
      </c>
      <c r="J884">
        <v>14</v>
      </c>
      <c r="K884" t="s">
        <v>48</v>
      </c>
      <c r="L884" t="s">
        <v>48</v>
      </c>
      <c r="M884">
        <v>18.358000000000001</v>
      </c>
      <c r="N884" t="s">
        <v>20</v>
      </c>
      <c r="Q884" t="s">
        <v>100</v>
      </c>
      <c r="R884">
        <v>2</v>
      </c>
    </row>
    <row r="885" spans="1:18" x14ac:dyDescent="0.4">
      <c r="A885" t="s">
        <v>75</v>
      </c>
      <c r="B885">
        <v>70</v>
      </c>
      <c r="C885">
        <v>23</v>
      </c>
      <c r="D885" t="s">
        <v>22</v>
      </c>
      <c r="E885" t="s">
        <v>25</v>
      </c>
      <c r="F885" t="s">
        <v>21</v>
      </c>
      <c r="G885" t="s">
        <v>26</v>
      </c>
      <c r="H885">
        <v>915</v>
      </c>
      <c r="I885" t="s">
        <v>86</v>
      </c>
      <c r="J885">
        <v>1</v>
      </c>
      <c r="K885" t="s">
        <v>33</v>
      </c>
      <c r="L885" t="s">
        <v>33</v>
      </c>
      <c r="M885">
        <v>18.318999999999999</v>
      </c>
      <c r="N885" t="s">
        <v>20</v>
      </c>
      <c r="Q885" t="s">
        <v>101</v>
      </c>
      <c r="R885">
        <v>2</v>
      </c>
    </row>
    <row r="886" spans="1:18" x14ac:dyDescent="0.4">
      <c r="A886" t="s">
        <v>13</v>
      </c>
      <c r="B886">
        <v>98</v>
      </c>
      <c r="C886">
        <v>19</v>
      </c>
      <c r="D886" t="s">
        <v>22</v>
      </c>
      <c r="E886" t="s">
        <v>25</v>
      </c>
      <c r="F886" t="s">
        <v>21</v>
      </c>
      <c r="G886" t="s">
        <v>17</v>
      </c>
      <c r="H886">
        <v>1332</v>
      </c>
      <c r="I886" t="s">
        <v>39</v>
      </c>
      <c r="J886">
        <v>12</v>
      </c>
      <c r="K886">
        <v>92</v>
      </c>
      <c r="L886">
        <v>95</v>
      </c>
      <c r="M886">
        <v>18.317</v>
      </c>
      <c r="N886" t="str">
        <f>IF(AND(O886&gt;-8,O886&lt;8),"Yes","No")</f>
        <v>Yes</v>
      </c>
      <c r="O886">
        <f>(K886/L886) * 100 - 100</f>
        <v>-3.1578947368421098</v>
      </c>
      <c r="Q886" t="s">
        <v>100</v>
      </c>
      <c r="R886">
        <v>2</v>
      </c>
    </row>
    <row r="887" spans="1:18" x14ac:dyDescent="0.4">
      <c r="A887" t="s">
        <v>45</v>
      </c>
      <c r="B887">
        <v>15</v>
      </c>
      <c r="C887">
        <v>24</v>
      </c>
      <c r="D887" t="s">
        <v>14</v>
      </c>
      <c r="E887" t="s">
        <v>25</v>
      </c>
      <c r="F887" t="s">
        <v>24</v>
      </c>
      <c r="G887" t="s">
        <v>17</v>
      </c>
      <c r="H887">
        <v>191</v>
      </c>
      <c r="I887" t="s">
        <v>72</v>
      </c>
      <c r="J887">
        <v>16</v>
      </c>
      <c r="K887" t="s">
        <v>73</v>
      </c>
      <c r="L887" t="s">
        <v>73</v>
      </c>
      <c r="M887">
        <v>18.288</v>
      </c>
      <c r="N887" t="s">
        <v>20</v>
      </c>
      <c r="Q887" t="s">
        <v>101</v>
      </c>
      <c r="R887">
        <v>3</v>
      </c>
    </row>
    <row r="888" spans="1:18" x14ac:dyDescent="0.4">
      <c r="A888" t="s">
        <v>45</v>
      </c>
      <c r="B888">
        <v>135</v>
      </c>
      <c r="C888">
        <v>37</v>
      </c>
      <c r="D888" t="s">
        <v>22</v>
      </c>
      <c r="E888" t="s">
        <v>15</v>
      </c>
      <c r="F888" t="s">
        <v>21</v>
      </c>
      <c r="G888" t="s">
        <v>17</v>
      </c>
      <c r="H888">
        <v>1819</v>
      </c>
      <c r="I888" t="s">
        <v>46</v>
      </c>
      <c r="J888">
        <v>17</v>
      </c>
      <c r="K888" t="s">
        <v>38</v>
      </c>
      <c r="L888" t="s">
        <v>38</v>
      </c>
      <c r="M888">
        <v>18.248000000000001</v>
      </c>
      <c r="N888" t="s">
        <v>20</v>
      </c>
      <c r="Q888" t="s">
        <v>100</v>
      </c>
      <c r="R888">
        <v>1</v>
      </c>
    </row>
    <row r="889" spans="1:18" x14ac:dyDescent="0.4">
      <c r="A889" t="s">
        <v>75</v>
      </c>
      <c r="B889">
        <v>92</v>
      </c>
      <c r="C889">
        <v>49</v>
      </c>
      <c r="D889" t="s">
        <v>22</v>
      </c>
      <c r="E889" t="s">
        <v>15</v>
      </c>
      <c r="F889" t="s">
        <v>27</v>
      </c>
      <c r="G889" t="s">
        <v>17</v>
      </c>
      <c r="H889">
        <v>1227</v>
      </c>
      <c r="I889" t="s">
        <v>77</v>
      </c>
      <c r="J889">
        <v>5</v>
      </c>
      <c r="K889" t="s">
        <v>33</v>
      </c>
      <c r="L889" t="s">
        <v>33</v>
      </c>
      <c r="M889">
        <v>18.228000000000002</v>
      </c>
      <c r="N889" t="s">
        <v>20</v>
      </c>
      <c r="Q889" t="s">
        <v>101</v>
      </c>
      <c r="R889">
        <v>1</v>
      </c>
    </row>
    <row r="890" spans="1:18" x14ac:dyDescent="0.4">
      <c r="A890" t="s">
        <v>13</v>
      </c>
      <c r="B890">
        <v>18</v>
      </c>
      <c r="C890">
        <v>58</v>
      </c>
      <c r="D890" t="s">
        <v>22</v>
      </c>
      <c r="E890" t="s">
        <v>15</v>
      </c>
      <c r="F890" t="s">
        <v>21</v>
      </c>
      <c r="G890" t="s">
        <v>17</v>
      </c>
      <c r="H890">
        <v>242</v>
      </c>
      <c r="I890" t="s">
        <v>39</v>
      </c>
      <c r="J890">
        <v>13</v>
      </c>
      <c r="K890">
        <v>95</v>
      </c>
      <c r="L890">
        <v>95</v>
      </c>
      <c r="M890">
        <v>18.225000000000001</v>
      </c>
      <c r="N890" t="str">
        <f>IF(AND(O890&gt;-8,O890&lt;8),"Yes","No")</f>
        <v>Yes</v>
      </c>
      <c r="O890">
        <f>(K890/L890) * 100 - 100</f>
        <v>0</v>
      </c>
      <c r="Q890" t="s">
        <v>100</v>
      </c>
      <c r="R890">
        <v>2</v>
      </c>
    </row>
    <row r="891" spans="1:18" x14ac:dyDescent="0.4">
      <c r="A891" t="s">
        <v>75</v>
      </c>
      <c r="B891">
        <v>109</v>
      </c>
      <c r="C891">
        <v>29</v>
      </c>
      <c r="D891" t="s">
        <v>22</v>
      </c>
      <c r="E891" t="s">
        <v>30</v>
      </c>
      <c r="F891" t="s">
        <v>27</v>
      </c>
      <c r="G891" t="s">
        <v>17</v>
      </c>
      <c r="H891">
        <v>1490</v>
      </c>
      <c r="I891" t="s">
        <v>76</v>
      </c>
      <c r="J891">
        <v>6</v>
      </c>
      <c r="K891" t="s">
        <v>33</v>
      </c>
      <c r="L891" t="s">
        <v>33</v>
      </c>
      <c r="M891">
        <v>18.216000000000001</v>
      </c>
      <c r="N891" t="s">
        <v>20</v>
      </c>
      <c r="Q891" t="s">
        <v>100</v>
      </c>
      <c r="R891">
        <v>1</v>
      </c>
    </row>
    <row r="892" spans="1:18" x14ac:dyDescent="0.4">
      <c r="A892" t="s">
        <v>45</v>
      </c>
      <c r="B892">
        <v>107</v>
      </c>
      <c r="C892">
        <v>57</v>
      </c>
      <c r="D892" t="s">
        <v>14</v>
      </c>
      <c r="E892" t="s">
        <v>23</v>
      </c>
      <c r="F892" t="s">
        <v>24</v>
      </c>
      <c r="G892" t="s">
        <v>17</v>
      </c>
      <c r="H892">
        <v>1481</v>
      </c>
      <c r="I892" t="s">
        <v>72</v>
      </c>
      <c r="J892">
        <v>16</v>
      </c>
      <c r="K892" t="s">
        <v>73</v>
      </c>
      <c r="L892" t="s">
        <v>73</v>
      </c>
      <c r="M892">
        <v>18.210999999999999</v>
      </c>
      <c r="N892" t="s">
        <v>20</v>
      </c>
      <c r="Q892" t="s">
        <v>101</v>
      </c>
      <c r="R892">
        <v>3</v>
      </c>
    </row>
    <row r="893" spans="1:18" x14ac:dyDescent="0.4">
      <c r="A893" t="s">
        <v>75</v>
      </c>
      <c r="B893">
        <v>123</v>
      </c>
      <c r="C893">
        <v>30</v>
      </c>
      <c r="D893" t="s">
        <v>14</v>
      </c>
      <c r="E893" t="s">
        <v>25</v>
      </c>
      <c r="F893" t="s">
        <v>27</v>
      </c>
      <c r="G893" t="s">
        <v>17</v>
      </c>
      <c r="H893">
        <v>1683</v>
      </c>
      <c r="I893" t="s">
        <v>94</v>
      </c>
      <c r="J893">
        <v>15</v>
      </c>
      <c r="K893">
        <v>85</v>
      </c>
      <c r="L893" t="s">
        <v>33</v>
      </c>
      <c r="M893">
        <v>18.204000000000001</v>
      </c>
      <c r="N893" t="s">
        <v>19</v>
      </c>
      <c r="P893" t="s">
        <v>20</v>
      </c>
      <c r="Q893" t="s">
        <v>100</v>
      </c>
      <c r="R893">
        <v>3</v>
      </c>
    </row>
    <row r="894" spans="1:18" x14ac:dyDescent="0.4">
      <c r="A894" t="s">
        <v>75</v>
      </c>
      <c r="B894">
        <v>140</v>
      </c>
      <c r="C894">
        <v>36</v>
      </c>
      <c r="D894" t="s">
        <v>14</v>
      </c>
      <c r="E894" t="s">
        <v>15</v>
      </c>
      <c r="F894" t="s">
        <v>21</v>
      </c>
      <c r="G894" t="s">
        <v>17</v>
      </c>
      <c r="H894">
        <v>1883</v>
      </c>
      <c r="I894" t="s">
        <v>86</v>
      </c>
      <c r="J894">
        <v>18</v>
      </c>
      <c r="K894" t="s">
        <v>33</v>
      </c>
      <c r="L894" t="s">
        <v>33</v>
      </c>
      <c r="M894">
        <v>18.175000000000001</v>
      </c>
      <c r="N894" t="s">
        <v>20</v>
      </c>
      <c r="Q894" t="s">
        <v>101</v>
      </c>
      <c r="R894">
        <v>2</v>
      </c>
    </row>
    <row r="895" spans="1:18" x14ac:dyDescent="0.4">
      <c r="A895" t="s">
        <v>75</v>
      </c>
      <c r="B895">
        <v>115</v>
      </c>
      <c r="C895">
        <v>49</v>
      </c>
      <c r="D895" t="s">
        <v>14</v>
      </c>
      <c r="E895" t="s">
        <v>29</v>
      </c>
      <c r="F895" t="s">
        <v>24</v>
      </c>
      <c r="G895" t="s">
        <v>17</v>
      </c>
      <c r="H895">
        <v>1589</v>
      </c>
      <c r="I895" t="s">
        <v>92</v>
      </c>
      <c r="J895">
        <v>12</v>
      </c>
      <c r="K895" t="s">
        <v>33</v>
      </c>
      <c r="L895" t="s">
        <v>33</v>
      </c>
      <c r="M895">
        <v>18.141999999999999</v>
      </c>
      <c r="N895" t="s">
        <v>20</v>
      </c>
      <c r="Q895" t="s">
        <v>101</v>
      </c>
      <c r="R895">
        <v>3</v>
      </c>
    </row>
    <row r="896" spans="1:18" x14ac:dyDescent="0.4">
      <c r="A896" t="s">
        <v>75</v>
      </c>
      <c r="B896">
        <v>140</v>
      </c>
      <c r="C896">
        <v>36</v>
      </c>
      <c r="D896" t="s">
        <v>14</v>
      </c>
      <c r="E896" t="s">
        <v>15</v>
      </c>
      <c r="F896" t="s">
        <v>21</v>
      </c>
      <c r="G896" t="s">
        <v>17</v>
      </c>
      <c r="H896">
        <v>1862</v>
      </c>
      <c r="I896" t="s">
        <v>76</v>
      </c>
      <c r="J896">
        <v>5</v>
      </c>
      <c r="K896" t="s">
        <v>33</v>
      </c>
      <c r="L896" t="s">
        <v>33</v>
      </c>
      <c r="M896">
        <v>18.132999999999999</v>
      </c>
      <c r="N896" t="s">
        <v>20</v>
      </c>
      <c r="Q896" t="s">
        <v>100</v>
      </c>
      <c r="R896">
        <v>1</v>
      </c>
    </row>
    <row r="897" spans="1:18" x14ac:dyDescent="0.4">
      <c r="A897" t="s">
        <v>75</v>
      </c>
      <c r="B897">
        <v>56</v>
      </c>
      <c r="C897">
        <v>35</v>
      </c>
      <c r="D897" t="s">
        <v>22</v>
      </c>
      <c r="E897" t="s">
        <v>15</v>
      </c>
      <c r="F897" t="s">
        <v>21</v>
      </c>
      <c r="G897" t="s">
        <v>17</v>
      </c>
      <c r="H897">
        <v>747</v>
      </c>
      <c r="I897" t="s">
        <v>86</v>
      </c>
      <c r="J897">
        <v>10</v>
      </c>
      <c r="K897" t="s">
        <v>33</v>
      </c>
      <c r="L897" t="s">
        <v>33</v>
      </c>
      <c r="M897">
        <v>18.132999999999999</v>
      </c>
      <c r="N897" t="s">
        <v>20</v>
      </c>
      <c r="Q897" t="s">
        <v>101</v>
      </c>
      <c r="R897">
        <v>2</v>
      </c>
    </row>
    <row r="898" spans="1:18" x14ac:dyDescent="0.4">
      <c r="A898" t="s">
        <v>45</v>
      </c>
      <c r="B898">
        <v>91</v>
      </c>
      <c r="C898">
        <v>34</v>
      </c>
      <c r="D898" t="s">
        <v>14</v>
      </c>
      <c r="E898" t="s">
        <v>15</v>
      </c>
      <c r="F898" t="s">
        <v>21</v>
      </c>
      <c r="G898" t="s">
        <v>17</v>
      </c>
      <c r="H898">
        <v>1218</v>
      </c>
      <c r="I898" t="s">
        <v>47</v>
      </c>
      <c r="J898">
        <v>7</v>
      </c>
      <c r="K898" t="s">
        <v>38</v>
      </c>
      <c r="L898" t="s">
        <v>38</v>
      </c>
      <c r="M898">
        <v>18.105</v>
      </c>
      <c r="N898" t="s">
        <v>20</v>
      </c>
      <c r="Q898" t="s">
        <v>101</v>
      </c>
      <c r="R898">
        <v>1</v>
      </c>
    </row>
    <row r="899" spans="1:18" x14ac:dyDescent="0.4">
      <c r="A899" t="s">
        <v>45</v>
      </c>
      <c r="B899">
        <v>102</v>
      </c>
      <c r="C899">
        <v>45</v>
      </c>
      <c r="D899" t="s">
        <v>22</v>
      </c>
      <c r="E899" t="s">
        <v>15</v>
      </c>
      <c r="F899" t="s">
        <v>27</v>
      </c>
      <c r="G899" t="s">
        <v>17</v>
      </c>
      <c r="H899">
        <v>1377</v>
      </c>
      <c r="I899" t="s">
        <v>47</v>
      </c>
      <c r="J899">
        <v>2</v>
      </c>
      <c r="K899" t="s">
        <v>38</v>
      </c>
      <c r="L899" t="s">
        <v>38</v>
      </c>
      <c r="M899">
        <v>18.088000000000001</v>
      </c>
      <c r="N899" t="s">
        <v>20</v>
      </c>
      <c r="Q899" t="s">
        <v>101</v>
      </c>
      <c r="R899">
        <v>1</v>
      </c>
    </row>
    <row r="900" spans="1:18" x14ac:dyDescent="0.4">
      <c r="A900" t="s">
        <v>45</v>
      </c>
      <c r="B900">
        <v>85</v>
      </c>
      <c r="C900">
        <v>34</v>
      </c>
      <c r="D900" t="s">
        <v>22</v>
      </c>
      <c r="E900" t="s">
        <v>15</v>
      </c>
      <c r="F900" t="s">
        <v>27</v>
      </c>
      <c r="G900" t="s">
        <v>17</v>
      </c>
      <c r="H900">
        <v>1130</v>
      </c>
      <c r="I900" t="s">
        <v>63</v>
      </c>
      <c r="J900">
        <v>13</v>
      </c>
      <c r="K900" t="s">
        <v>48</v>
      </c>
      <c r="L900" t="s">
        <v>48</v>
      </c>
      <c r="M900">
        <v>18.085999999999999</v>
      </c>
      <c r="N900" t="s">
        <v>20</v>
      </c>
      <c r="Q900" t="s">
        <v>100</v>
      </c>
      <c r="R900">
        <v>2</v>
      </c>
    </row>
    <row r="901" spans="1:18" x14ac:dyDescent="0.4">
      <c r="A901" t="s">
        <v>75</v>
      </c>
      <c r="B901">
        <v>32</v>
      </c>
      <c r="C901">
        <v>37</v>
      </c>
      <c r="D901" t="s">
        <v>14</v>
      </c>
      <c r="E901" t="s">
        <v>29</v>
      </c>
      <c r="F901" t="s">
        <v>24</v>
      </c>
      <c r="G901" t="s">
        <v>17</v>
      </c>
      <c r="H901">
        <v>439</v>
      </c>
      <c r="I901" t="s">
        <v>92</v>
      </c>
      <c r="J901">
        <v>13</v>
      </c>
      <c r="K901" t="s">
        <v>33</v>
      </c>
      <c r="L901" t="s">
        <v>33</v>
      </c>
      <c r="M901">
        <v>18.077999999999999</v>
      </c>
      <c r="N901" t="s">
        <v>20</v>
      </c>
      <c r="Q901" t="s">
        <v>101</v>
      </c>
      <c r="R901">
        <v>3</v>
      </c>
    </row>
    <row r="902" spans="1:18" x14ac:dyDescent="0.4">
      <c r="A902" t="s">
        <v>75</v>
      </c>
      <c r="B902">
        <v>103</v>
      </c>
      <c r="C902">
        <v>42</v>
      </c>
      <c r="D902" t="s">
        <v>22</v>
      </c>
      <c r="E902" t="s">
        <v>15</v>
      </c>
      <c r="F902" t="s">
        <v>21</v>
      </c>
      <c r="G902" t="s">
        <v>17</v>
      </c>
      <c r="H902">
        <v>1395</v>
      </c>
      <c r="I902" t="s">
        <v>94</v>
      </c>
      <c r="J902">
        <v>2</v>
      </c>
      <c r="K902" t="s">
        <v>33</v>
      </c>
      <c r="L902" t="s">
        <v>33</v>
      </c>
      <c r="M902">
        <v>18.077999999999999</v>
      </c>
      <c r="N902" t="s">
        <v>20</v>
      </c>
      <c r="Q902" t="s">
        <v>100</v>
      </c>
      <c r="R902">
        <v>3</v>
      </c>
    </row>
    <row r="903" spans="1:18" x14ac:dyDescent="0.4">
      <c r="A903" t="s">
        <v>75</v>
      </c>
      <c r="B903">
        <v>18</v>
      </c>
      <c r="C903">
        <v>58</v>
      </c>
      <c r="D903" t="s">
        <v>22</v>
      </c>
      <c r="E903" t="s">
        <v>15</v>
      </c>
      <c r="F903" t="s">
        <v>21</v>
      </c>
      <c r="G903" t="s">
        <v>17</v>
      </c>
      <c r="H903">
        <v>233</v>
      </c>
      <c r="I903" t="s">
        <v>88</v>
      </c>
      <c r="J903">
        <v>4</v>
      </c>
      <c r="K903" t="s">
        <v>33</v>
      </c>
      <c r="L903" t="s">
        <v>33</v>
      </c>
      <c r="M903">
        <v>18.074999999999999</v>
      </c>
      <c r="N903" t="s">
        <v>20</v>
      </c>
      <c r="Q903" t="s">
        <v>100</v>
      </c>
      <c r="R903">
        <v>2</v>
      </c>
    </row>
    <row r="904" spans="1:18" x14ac:dyDescent="0.4">
      <c r="A904" t="s">
        <v>13</v>
      </c>
      <c r="B904">
        <v>56</v>
      </c>
      <c r="C904">
        <v>35</v>
      </c>
      <c r="D904" t="s">
        <v>22</v>
      </c>
      <c r="E904" t="s">
        <v>15</v>
      </c>
      <c r="F904" t="s">
        <v>21</v>
      </c>
      <c r="G904" t="s">
        <v>17</v>
      </c>
      <c r="H904">
        <v>746</v>
      </c>
      <c r="I904" t="s">
        <v>18</v>
      </c>
      <c r="J904">
        <v>9</v>
      </c>
      <c r="K904">
        <v>580</v>
      </c>
      <c r="L904">
        <v>578</v>
      </c>
      <c r="M904">
        <v>17.995999999999999</v>
      </c>
      <c r="N904" t="str">
        <f t="shared" ref="N904:N906" si="64">IF(AND(O904&gt;-8,O904&lt;8),"Yes","No")</f>
        <v>Yes</v>
      </c>
      <c r="O904">
        <f>(K904/L904) * 100 - 100</f>
        <v>0.34602076124568271</v>
      </c>
      <c r="Q904" t="s">
        <v>100</v>
      </c>
      <c r="R904">
        <v>1</v>
      </c>
    </row>
    <row r="905" spans="1:18" x14ac:dyDescent="0.4">
      <c r="A905" t="s">
        <v>13</v>
      </c>
      <c r="B905">
        <v>150</v>
      </c>
      <c r="C905">
        <v>40</v>
      </c>
      <c r="D905" t="s">
        <v>14</v>
      </c>
      <c r="E905" t="s">
        <v>15</v>
      </c>
      <c r="F905" t="s">
        <v>24</v>
      </c>
      <c r="G905" t="s">
        <v>17</v>
      </c>
      <c r="H905">
        <v>2022</v>
      </c>
      <c r="I905" t="s">
        <v>39</v>
      </c>
      <c r="J905">
        <v>1</v>
      </c>
      <c r="K905">
        <v>90</v>
      </c>
      <c r="L905">
        <v>95</v>
      </c>
      <c r="M905">
        <v>17.977</v>
      </c>
      <c r="N905" t="str">
        <f t="shared" si="64"/>
        <v>Yes</v>
      </c>
      <c r="O905">
        <f>(K905/L905) * 100 - 100</f>
        <v>-5.2631578947368496</v>
      </c>
      <c r="Q905" t="s">
        <v>100</v>
      </c>
      <c r="R905">
        <v>2</v>
      </c>
    </row>
    <row r="906" spans="1:18" x14ac:dyDescent="0.4">
      <c r="A906" t="s">
        <v>13</v>
      </c>
      <c r="B906">
        <v>32</v>
      </c>
      <c r="C906">
        <v>37</v>
      </c>
      <c r="D906" t="s">
        <v>14</v>
      </c>
      <c r="E906" t="s">
        <v>29</v>
      </c>
      <c r="F906" t="s">
        <v>24</v>
      </c>
      <c r="G906" t="s">
        <v>17</v>
      </c>
      <c r="H906">
        <v>435</v>
      </c>
      <c r="I906" t="s">
        <v>40</v>
      </c>
      <c r="J906">
        <v>9</v>
      </c>
      <c r="K906">
        <v>98</v>
      </c>
      <c r="L906">
        <v>92</v>
      </c>
      <c r="M906">
        <v>17.931000000000001</v>
      </c>
      <c r="N906" t="str">
        <f t="shared" si="64"/>
        <v>Yes</v>
      </c>
      <c r="O906">
        <f>(K906/L906) * 100 - 100</f>
        <v>6.5217391304347956</v>
      </c>
      <c r="Q906" t="s">
        <v>100</v>
      </c>
      <c r="R906">
        <v>3</v>
      </c>
    </row>
    <row r="907" spans="1:18" x14ac:dyDescent="0.4">
      <c r="A907" t="s">
        <v>75</v>
      </c>
      <c r="B907">
        <v>141</v>
      </c>
      <c r="C907">
        <v>39</v>
      </c>
      <c r="D907" t="s">
        <v>22</v>
      </c>
      <c r="E907" t="s">
        <v>15</v>
      </c>
      <c r="F907" t="s">
        <v>21</v>
      </c>
      <c r="G907" t="s">
        <v>17</v>
      </c>
      <c r="H907">
        <v>1874</v>
      </c>
      <c r="I907" t="s">
        <v>86</v>
      </c>
      <c r="J907">
        <v>5</v>
      </c>
      <c r="K907" t="s">
        <v>33</v>
      </c>
      <c r="L907" t="s">
        <v>33</v>
      </c>
      <c r="M907">
        <v>17.904</v>
      </c>
      <c r="N907" t="s">
        <v>20</v>
      </c>
      <c r="Q907" t="s">
        <v>101</v>
      </c>
      <c r="R907">
        <v>2</v>
      </c>
    </row>
    <row r="908" spans="1:18" x14ac:dyDescent="0.4">
      <c r="A908" t="s">
        <v>13</v>
      </c>
      <c r="B908">
        <v>127</v>
      </c>
      <c r="C908">
        <v>28</v>
      </c>
      <c r="D908" t="s">
        <v>22</v>
      </c>
      <c r="E908" t="s">
        <v>15</v>
      </c>
      <c r="F908" t="s">
        <v>21</v>
      </c>
      <c r="G908" t="s">
        <v>17</v>
      </c>
      <c r="H908">
        <v>1721</v>
      </c>
      <c r="I908" t="s">
        <v>42</v>
      </c>
      <c r="J908">
        <v>17</v>
      </c>
      <c r="K908">
        <v>54</v>
      </c>
      <c r="L908">
        <v>54</v>
      </c>
      <c r="M908">
        <v>17.876000000000001</v>
      </c>
      <c r="N908" t="str">
        <f>IF(AND(O908&gt;-8,O908&lt;8),"Yes","No")</f>
        <v>Yes</v>
      </c>
      <c r="O908">
        <f>(K908/L908) * 100 - 100</f>
        <v>0</v>
      </c>
      <c r="Q908" t="s">
        <v>101</v>
      </c>
      <c r="R908">
        <v>3</v>
      </c>
    </row>
    <row r="909" spans="1:18" x14ac:dyDescent="0.4">
      <c r="A909" t="s">
        <v>75</v>
      </c>
      <c r="B909">
        <v>82</v>
      </c>
      <c r="C909">
        <v>32</v>
      </c>
      <c r="D909" t="s">
        <v>14</v>
      </c>
      <c r="E909" t="s">
        <v>29</v>
      </c>
      <c r="F909" t="s">
        <v>28</v>
      </c>
      <c r="G909" t="s">
        <v>17</v>
      </c>
      <c r="H909">
        <v>1077</v>
      </c>
      <c r="I909" t="s">
        <v>94</v>
      </c>
      <c r="J909">
        <v>11</v>
      </c>
      <c r="K909" t="s">
        <v>33</v>
      </c>
      <c r="L909" t="s">
        <v>33</v>
      </c>
      <c r="M909">
        <v>17.870999999999999</v>
      </c>
      <c r="N909" t="s">
        <v>20</v>
      </c>
      <c r="Q909" t="s">
        <v>100</v>
      </c>
      <c r="R909">
        <v>3</v>
      </c>
    </row>
    <row r="910" spans="1:18" x14ac:dyDescent="0.4">
      <c r="A910" t="s">
        <v>75</v>
      </c>
      <c r="B910">
        <v>146</v>
      </c>
      <c r="C910">
        <v>31</v>
      </c>
      <c r="D910" t="s">
        <v>14</v>
      </c>
      <c r="E910" t="s">
        <v>29</v>
      </c>
      <c r="F910" t="s">
        <v>24</v>
      </c>
      <c r="G910" t="s">
        <v>17</v>
      </c>
      <c r="H910">
        <v>1967</v>
      </c>
      <c r="I910" t="s">
        <v>77</v>
      </c>
      <c r="J910">
        <v>14</v>
      </c>
      <c r="K910" t="s">
        <v>33</v>
      </c>
      <c r="L910" t="s">
        <v>33</v>
      </c>
      <c r="M910">
        <v>17.852</v>
      </c>
      <c r="N910" t="s">
        <v>20</v>
      </c>
      <c r="Q910" t="s">
        <v>101</v>
      </c>
      <c r="R910">
        <v>1</v>
      </c>
    </row>
    <row r="911" spans="1:18" x14ac:dyDescent="0.4">
      <c r="A911" t="s">
        <v>45</v>
      </c>
      <c r="B911">
        <v>139</v>
      </c>
      <c r="C911">
        <v>72</v>
      </c>
      <c r="D911" t="s">
        <v>14</v>
      </c>
      <c r="E911" t="s">
        <v>23</v>
      </c>
      <c r="F911" t="s">
        <v>24</v>
      </c>
      <c r="G911" t="s">
        <v>17</v>
      </c>
      <c r="H911">
        <v>1845</v>
      </c>
      <c r="I911" t="s">
        <v>60</v>
      </c>
      <c r="J911">
        <v>6</v>
      </c>
      <c r="K911" t="s">
        <v>58</v>
      </c>
      <c r="L911" t="s">
        <v>58</v>
      </c>
      <c r="M911">
        <v>17.843</v>
      </c>
      <c r="N911" t="s">
        <v>20</v>
      </c>
      <c r="Q911" t="s">
        <v>101</v>
      </c>
      <c r="R911">
        <v>2</v>
      </c>
    </row>
    <row r="912" spans="1:18" x14ac:dyDescent="0.4">
      <c r="A912" t="s">
        <v>13</v>
      </c>
      <c r="B912">
        <v>105</v>
      </c>
      <c r="C912">
        <v>46</v>
      </c>
      <c r="D912" t="s">
        <v>14</v>
      </c>
      <c r="E912" t="s">
        <v>15</v>
      </c>
      <c r="F912" t="s">
        <v>28</v>
      </c>
      <c r="G912" t="s">
        <v>17</v>
      </c>
      <c r="H912">
        <v>1434</v>
      </c>
      <c r="I912" t="s">
        <v>36</v>
      </c>
      <c r="J912">
        <v>5</v>
      </c>
      <c r="K912">
        <v>81</v>
      </c>
      <c r="L912">
        <v>81</v>
      </c>
      <c r="M912">
        <v>17.827000000000002</v>
      </c>
      <c r="N912" t="str">
        <f>IF(AND(O912&gt;-8,O912&lt;8),"Yes","No")</f>
        <v>Yes</v>
      </c>
      <c r="O912">
        <f>(K912/L912) * 100 - 100</f>
        <v>0</v>
      </c>
      <c r="Q912" t="s">
        <v>101</v>
      </c>
      <c r="R912">
        <v>2</v>
      </c>
    </row>
    <row r="913" spans="1:18" x14ac:dyDescent="0.4">
      <c r="A913" t="s">
        <v>75</v>
      </c>
      <c r="B913">
        <v>90</v>
      </c>
      <c r="C913">
        <v>54</v>
      </c>
      <c r="D913" t="s">
        <v>14</v>
      </c>
      <c r="E913" t="s">
        <v>15</v>
      </c>
      <c r="F913" t="s">
        <v>21</v>
      </c>
      <c r="G913" t="s">
        <v>17</v>
      </c>
      <c r="H913">
        <v>1181</v>
      </c>
      <c r="I913" t="s">
        <v>80</v>
      </c>
      <c r="J913">
        <v>4</v>
      </c>
      <c r="K913" t="s">
        <v>48</v>
      </c>
      <c r="L913" t="s">
        <v>48</v>
      </c>
      <c r="M913">
        <v>17.818999999999999</v>
      </c>
      <c r="N913" t="s">
        <v>20</v>
      </c>
      <c r="Q913" t="s">
        <v>100</v>
      </c>
      <c r="R913">
        <v>2</v>
      </c>
    </row>
    <row r="914" spans="1:18" x14ac:dyDescent="0.4">
      <c r="A914" t="s">
        <v>75</v>
      </c>
      <c r="B914">
        <v>93</v>
      </c>
      <c r="C914">
        <v>29</v>
      </c>
      <c r="D914" t="s">
        <v>22</v>
      </c>
      <c r="E914" t="s">
        <v>15</v>
      </c>
      <c r="F914" t="s">
        <v>21</v>
      </c>
      <c r="G914" t="s">
        <v>17</v>
      </c>
      <c r="H914">
        <v>1260</v>
      </c>
      <c r="I914" t="s">
        <v>77</v>
      </c>
      <c r="J914">
        <v>14</v>
      </c>
      <c r="K914" t="s">
        <v>33</v>
      </c>
      <c r="L914" t="s">
        <v>33</v>
      </c>
      <c r="M914">
        <v>17.817</v>
      </c>
      <c r="N914" t="s">
        <v>20</v>
      </c>
      <c r="Q914" t="s">
        <v>101</v>
      </c>
      <c r="R914">
        <v>1</v>
      </c>
    </row>
    <row r="915" spans="1:18" x14ac:dyDescent="0.4">
      <c r="A915" t="s">
        <v>45</v>
      </c>
      <c r="B915">
        <v>146</v>
      </c>
      <c r="C915">
        <v>31</v>
      </c>
      <c r="D915" t="s">
        <v>14</v>
      </c>
      <c r="E915" t="s">
        <v>29</v>
      </c>
      <c r="F915" t="s">
        <v>24</v>
      </c>
      <c r="G915" t="s">
        <v>17</v>
      </c>
      <c r="H915">
        <v>1974</v>
      </c>
      <c r="I915" t="s">
        <v>47</v>
      </c>
      <c r="J915">
        <v>18</v>
      </c>
      <c r="K915" t="s">
        <v>38</v>
      </c>
      <c r="L915" t="s">
        <v>38</v>
      </c>
      <c r="M915">
        <v>17.805</v>
      </c>
      <c r="N915" t="s">
        <v>20</v>
      </c>
      <c r="Q915" t="s">
        <v>101</v>
      </c>
      <c r="R915">
        <v>1</v>
      </c>
    </row>
    <row r="916" spans="1:18" x14ac:dyDescent="0.4">
      <c r="A916" t="s">
        <v>45</v>
      </c>
      <c r="B916">
        <v>103</v>
      </c>
      <c r="C916">
        <v>42</v>
      </c>
      <c r="D916" t="s">
        <v>22</v>
      </c>
      <c r="E916" t="s">
        <v>15</v>
      </c>
      <c r="F916" t="s">
        <v>21</v>
      </c>
      <c r="G916" t="s">
        <v>17</v>
      </c>
      <c r="H916">
        <v>1397</v>
      </c>
      <c r="I916" t="s">
        <v>74</v>
      </c>
      <c r="J916">
        <v>4</v>
      </c>
      <c r="K916" t="s">
        <v>73</v>
      </c>
      <c r="L916" t="s">
        <v>73</v>
      </c>
      <c r="M916">
        <v>17.805</v>
      </c>
      <c r="N916" t="s">
        <v>20</v>
      </c>
      <c r="Q916" t="s">
        <v>100</v>
      </c>
      <c r="R916">
        <v>3</v>
      </c>
    </row>
    <row r="917" spans="1:18" x14ac:dyDescent="0.4">
      <c r="A917" t="s">
        <v>75</v>
      </c>
      <c r="B917">
        <v>113</v>
      </c>
      <c r="C917">
        <v>39</v>
      </c>
      <c r="D917" t="s">
        <v>22</v>
      </c>
      <c r="E917" t="s">
        <v>15</v>
      </c>
      <c r="F917" t="s">
        <v>21</v>
      </c>
      <c r="G917" t="s">
        <v>17</v>
      </c>
      <c r="H917">
        <v>1571</v>
      </c>
      <c r="I917" t="s">
        <v>79</v>
      </c>
      <c r="J917">
        <v>15</v>
      </c>
      <c r="K917" t="s">
        <v>58</v>
      </c>
      <c r="L917" t="s">
        <v>58</v>
      </c>
      <c r="M917">
        <v>17.798999999999999</v>
      </c>
      <c r="N917" t="s">
        <v>20</v>
      </c>
      <c r="Q917" t="s">
        <v>100</v>
      </c>
      <c r="R917">
        <v>1</v>
      </c>
    </row>
    <row r="918" spans="1:18" x14ac:dyDescent="0.4">
      <c r="A918" t="s">
        <v>75</v>
      </c>
      <c r="B918">
        <v>139</v>
      </c>
      <c r="C918">
        <v>72</v>
      </c>
      <c r="D918" t="s">
        <v>14</v>
      </c>
      <c r="E918" t="s">
        <v>23</v>
      </c>
      <c r="F918" t="s">
        <v>24</v>
      </c>
      <c r="G918" t="s">
        <v>17</v>
      </c>
      <c r="H918">
        <v>1842</v>
      </c>
      <c r="I918" t="s">
        <v>79</v>
      </c>
      <c r="J918">
        <v>3</v>
      </c>
      <c r="K918" t="s">
        <v>58</v>
      </c>
      <c r="L918" t="s">
        <v>58</v>
      </c>
      <c r="M918">
        <v>17.79</v>
      </c>
      <c r="N918" t="s">
        <v>20</v>
      </c>
      <c r="Q918" t="s">
        <v>100</v>
      </c>
      <c r="R918">
        <v>1</v>
      </c>
    </row>
    <row r="919" spans="1:18" x14ac:dyDescent="0.4">
      <c r="A919" t="s">
        <v>75</v>
      </c>
      <c r="B919">
        <v>139</v>
      </c>
      <c r="C919">
        <v>72</v>
      </c>
      <c r="D919" t="s">
        <v>14</v>
      </c>
      <c r="E919" t="s">
        <v>23</v>
      </c>
      <c r="F919" t="s">
        <v>24</v>
      </c>
      <c r="G919" t="s">
        <v>17</v>
      </c>
      <c r="H919">
        <v>1853</v>
      </c>
      <c r="I919" t="s">
        <v>94</v>
      </c>
      <c r="J919">
        <v>14</v>
      </c>
      <c r="K919" t="s">
        <v>33</v>
      </c>
      <c r="L919" t="s">
        <v>33</v>
      </c>
      <c r="M919">
        <v>17.788</v>
      </c>
      <c r="N919" t="s">
        <v>20</v>
      </c>
      <c r="Q919" t="s">
        <v>100</v>
      </c>
      <c r="R919">
        <v>3</v>
      </c>
    </row>
    <row r="920" spans="1:18" x14ac:dyDescent="0.4">
      <c r="A920" t="s">
        <v>45</v>
      </c>
      <c r="B920">
        <v>47</v>
      </c>
      <c r="C920">
        <v>34</v>
      </c>
      <c r="D920" t="s">
        <v>22</v>
      </c>
      <c r="E920" t="s">
        <v>15</v>
      </c>
      <c r="F920" t="s">
        <v>21</v>
      </c>
      <c r="G920" t="s">
        <v>17</v>
      </c>
      <c r="H920">
        <v>539</v>
      </c>
      <c r="I920" t="s">
        <v>47</v>
      </c>
      <c r="J920">
        <v>1</v>
      </c>
      <c r="K920" t="s">
        <v>38</v>
      </c>
      <c r="L920" t="s">
        <v>38</v>
      </c>
      <c r="M920">
        <v>17.783000000000001</v>
      </c>
      <c r="N920" t="s">
        <v>20</v>
      </c>
      <c r="Q920" t="s">
        <v>101</v>
      </c>
      <c r="R920">
        <v>1</v>
      </c>
    </row>
    <row r="921" spans="1:18" x14ac:dyDescent="0.4">
      <c r="A921" t="s">
        <v>45</v>
      </c>
      <c r="B921">
        <v>6</v>
      </c>
      <c r="C921">
        <v>21</v>
      </c>
      <c r="D921" t="s">
        <v>14</v>
      </c>
      <c r="E921" t="s">
        <v>25</v>
      </c>
      <c r="F921" t="s">
        <v>27</v>
      </c>
      <c r="G921" t="s">
        <v>26</v>
      </c>
      <c r="H921">
        <v>108</v>
      </c>
      <c r="I921" t="s">
        <v>60</v>
      </c>
      <c r="J921">
        <v>18</v>
      </c>
      <c r="K921" t="s">
        <v>58</v>
      </c>
      <c r="L921" t="s">
        <v>58</v>
      </c>
      <c r="M921">
        <v>17.779</v>
      </c>
      <c r="N921" t="s">
        <v>20</v>
      </c>
      <c r="Q921" t="s">
        <v>101</v>
      </c>
      <c r="R921">
        <v>2</v>
      </c>
    </row>
    <row r="922" spans="1:18" x14ac:dyDescent="0.4">
      <c r="A922" t="s">
        <v>75</v>
      </c>
      <c r="B922">
        <v>11</v>
      </c>
      <c r="C922">
        <v>36</v>
      </c>
      <c r="D922" t="s">
        <v>22</v>
      </c>
      <c r="E922" t="s">
        <v>15</v>
      </c>
      <c r="F922" t="s">
        <v>21</v>
      </c>
      <c r="G922" t="s">
        <v>17</v>
      </c>
      <c r="H922">
        <v>157</v>
      </c>
      <c r="I922" t="s">
        <v>80</v>
      </c>
      <c r="J922">
        <v>16</v>
      </c>
      <c r="K922" t="s">
        <v>48</v>
      </c>
      <c r="L922" t="s">
        <v>48</v>
      </c>
      <c r="M922">
        <v>17.779</v>
      </c>
      <c r="N922" t="s">
        <v>20</v>
      </c>
      <c r="Q922" t="s">
        <v>100</v>
      </c>
      <c r="R922">
        <v>2</v>
      </c>
    </row>
    <row r="923" spans="1:18" x14ac:dyDescent="0.4">
      <c r="A923" t="s">
        <v>45</v>
      </c>
      <c r="B923">
        <v>145</v>
      </c>
      <c r="C923">
        <v>37</v>
      </c>
      <c r="D923" t="s">
        <v>22</v>
      </c>
      <c r="E923" t="s">
        <v>23</v>
      </c>
      <c r="F923" t="s">
        <v>21</v>
      </c>
      <c r="G923" t="s">
        <v>17</v>
      </c>
      <c r="H923">
        <v>1937</v>
      </c>
      <c r="I923" t="s">
        <v>46</v>
      </c>
      <c r="J923">
        <v>6</v>
      </c>
      <c r="K923" t="s">
        <v>38</v>
      </c>
      <c r="L923" t="s">
        <v>38</v>
      </c>
      <c r="M923">
        <v>17.77</v>
      </c>
      <c r="N923" t="s">
        <v>20</v>
      </c>
      <c r="Q923" t="s">
        <v>100</v>
      </c>
      <c r="R923">
        <v>1</v>
      </c>
    </row>
    <row r="924" spans="1:18" x14ac:dyDescent="0.4">
      <c r="A924" t="s">
        <v>13</v>
      </c>
      <c r="B924">
        <v>90</v>
      </c>
      <c r="C924">
        <v>54</v>
      </c>
      <c r="D924" t="s">
        <v>14</v>
      </c>
      <c r="E924" t="s">
        <v>15</v>
      </c>
      <c r="F924" t="s">
        <v>21</v>
      </c>
      <c r="G924" t="s">
        <v>17</v>
      </c>
      <c r="H924">
        <v>1191</v>
      </c>
      <c r="I924" t="s">
        <v>35</v>
      </c>
      <c r="J924">
        <v>9</v>
      </c>
      <c r="K924">
        <v>80</v>
      </c>
      <c r="L924">
        <v>81</v>
      </c>
      <c r="M924">
        <v>17.72</v>
      </c>
      <c r="N924" t="str">
        <f>IF(AND(O924&gt;-8,O924&lt;8),"Yes","No")</f>
        <v>Yes</v>
      </c>
      <c r="O924">
        <f>(K924/L924) * 100 - 100</f>
        <v>-1.2345679012345698</v>
      </c>
      <c r="Q924" t="s">
        <v>100</v>
      </c>
      <c r="R924">
        <v>2</v>
      </c>
    </row>
    <row r="925" spans="1:18" x14ac:dyDescent="0.4">
      <c r="A925" t="s">
        <v>45</v>
      </c>
      <c r="B925">
        <v>79</v>
      </c>
      <c r="C925">
        <v>32</v>
      </c>
      <c r="D925" t="s">
        <v>22</v>
      </c>
      <c r="E925" t="s">
        <v>25</v>
      </c>
      <c r="F925" t="s">
        <v>27</v>
      </c>
      <c r="G925" t="s">
        <v>17</v>
      </c>
      <c r="H925">
        <v>1036</v>
      </c>
      <c r="I925" t="s">
        <v>60</v>
      </c>
      <c r="J925">
        <v>6</v>
      </c>
      <c r="K925" t="s">
        <v>58</v>
      </c>
      <c r="L925" t="s">
        <v>58</v>
      </c>
      <c r="M925">
        <v>17.716999999999999</v>
      </c>
      <c r="N925" t="s">
        <v>20</v>
      </c>
      <c r="Q925" t="s">
        <v>101</v>
      </c>
      <c r="R925">
        <v>2</v>
      </c>
    </row>
    <row r="926" spans="1:18" x14ac:dyDescent="0.4">
      <c r="A926" t="s">
        <v>45</v>
      </c>
      <c r="B926">
        <v>69</v>
      </c>
      <c r="C926">
        <v>60</v>
      </c>
      <c r="D926" t="s">
        <v>22</v>
      </c>
      <c r="E926" t="s">
        <v>15</v>
      </c>
      <c r="F926" t="s">
        <v>21</v>
      </c>
      <c r="G926" t="s">
        <v>17</v>
      </c>
      <c r="H926">
        <v>904</v>
      </c>
      <c r="I926" t="s">
        <v>68</v>
      </c>
      <c r="J926">
        <v>8</v>
      </c>
      <c r="K926" t="s">
        <v>33</v>
      </c>
      <c r="L926" t="s">
        <v>33</v>
      </c>
      <c r="M926">
        <v>17.71</v>
      </c>
      <c r="N926" t="s">
        <v>20</v>
      </c>
      <c r="Q926" t="s">
        <v>100</v>
      </c>
      <c r="R926">
        <v>3</v>
      </c>
    </row>
    <row r="927" spans="1:18" x14ac:dyDescent="0.4">
      <c r="A927" t="s">
        <v>13</v>
      </c>
      <c r="B927">
        <v>66</v>
      </c>
      <c r="C927">
        <v>43</v>
      </c>
      <c r="D927" t="s">
        <v>14</v>
      </c>
      <c r="E927" t="s">
        <v>28</v>
      </c>
      <c r="F927" t="s">
        <v>21</v>
      </c>
      <c r="G927" t="s">
        <v>17</v>
      </c>
      <c r="H927">
        <v>891</v>
      </c>
      <c r="I927" t="s">
        <v>42</v>
      </c>
      <c r="J927">
        <v>17</v>
      </c>
      <c r="K927">
        <v>54</v>
      </c>
      <c r="L927">
        <v>54</v>
      </c>
      <c r="M927">
        <v>17.704000000000001</v>
      </c>
      <c r="N927" t="str">
        <f t="shared" ref="N927:N929" si="65">IF(AND(O927&gt;-8,O927&lt;8),"Yes","No")</f>
        <v>Yes</v>
      </c>
      <c r="O927">
        <f>(K927/L927) * 100 - 100</f>
        <v>0</v>
      </c>
      <c r="Q927" t="s">
        <v>101</v>
      </c>
      <c r="R927">
        <v>3</v>
      </c>
    </row>
    <row r="928" spans="1:18" x14ac:dyDescent="0.4">
      <c r="A928" t="s">
        <v>13</v>
      </c>
      <c r="B928">
        <v>2</v>
      </c>
      <c r="C928">
        <v>21</v>
      </c>
      <c r="D928" t="s">
        <v>22</v>
      </c>
      <c r="E928" t="s">
        <v>15</v>
      </c>
      <c r="F928" t="s">
        <v>28</v>
      </c>
      <c r="G928" t="s">
        <v>26</v>
      </c>
      <c r="H928">
        <v>28</v>
      </c>
      <c r="I928" t="s">
        <v>18</v>
      </c>
      <c r="J928">
        <v>10</v>
      </c>
      <c r="K928">
        <v>575</v>
      </c>
      <c r="L928">
        <v>578</v>
      </c>
      <c r="M928">
        <v>17.701000000000001</v>
      </c>
      <c r="N928" t="str">
        <f t="shared" si="65"/>
        <v>Yes</v>
      </c>
      <c r="O928">
        <f>(K928/L928) * 100 - 100</f>
        <v>-0.51903114186850985</v>
      </c>
      <c r="Q928" t="s">
        <v>100</v>
      </c>
      <c r="R928">
        <v>1</v>
      </c>
    </row>
    <row r="929" spans="1:18" x14ac:dyDescent="0.4">
      <c r="A929" t="s">
        <v>13</v>
      </c>
      <c r="B929">
        <v>49</v>
      </c>
      <c r="C929">
        <v>31</v>
      </c>
      <c r="D929" t="s">
        <v>22</v>
      </c>
      <c r="E929" t="s">
        <v>15</v>
      </c>
      <c r="F929" t="s">
        <v>21</v>
      </c>
      <c r="G929" t="s">
        <v>17</v>
      </c>
      <c r="H929">
        <v>658</v>
      </c>
      <c r="I929" t="s">
        <v>40</v>
      </c>
      <c r="J929">
        <v>8</v>
      </c>
      <c r="K929">
        <v>40</v>
      </c>
      <c r="L929">
        <v>92</v>
      </c>
      <c r="M929">
        <v>17.695</v>
      </c>
      <c r="N929" t="str">
        <f t="shared" si="65"/>
        <v>No</v>
      </c>
      <c r="O929">
        <f>(K929/L929) * 100 - 100</f>
        <v>-56.521739130434781</v>
      </c>
      <c r="Q929" t="s">
        <v>100</v>
      </c>
      <c r="R929">
        <v>3</v>
      </c>
    </row>
    <row r="930" spans="1:18" x14ac:dyDescent="0.4">
      <c r="A930" t="s">
        <v>45</v>
      </c>
      <c r="B930">
        <v>32</v>
      </c>
      <c r="C930">
        <v>37</v>
      </c>
      <c r="D930" t="s">
        <v>14</v>
      </c>
      <c r="E930" t="s">
        <v>29</v>
      </c>
      <c r="F930" t="s">
        <v>24</v>
      </c>
      <c r="G930" t="s">
        <v>17</v>
      </c>
      <c r="H930">
        <v>443</v>
      </c>
      <c r="I930" t="s">
        <v>57</v>
      </c>
      <c r="J930">
        <v>17</v>
      </c>
      <c r="K930" t="s">
        <v>58</v>
      </c>
      <c r="L930" t="s">
        <v>58</v>
      </c>
      <c r="M930">
        <v>17.693000000000001</v>
      </c>
      <c r="N930" t="s">
        <v>20</v>
      </c>
      <c r="Q930" t="s">
        <v>100</v>
      </c>
      <c r="R930">
        <v>2</v>
      </c>
    </row>
    <row r="931" spans="1:18" x14ac:dyDescent="0.4">
      <c r="A931" t="s">
        <v>75</v>
      </c>
      <c r="B931">
        <v>69</v>
      </c>
      <c r="C931">
        <v>60</v>
      </c>
      <c r="D931" t="s">
        <v>22</v>
      </c>
      <c r="E931" t="s">
        <v>15</v>
      </c>
      <c r="F931" t="s">
        <v>21</v>
      </c>
      <c r="G931" t="s">
        <v>17</v>
      </c>
      <c r="H931">
        <v>906</v>
      </c>
      <c r="I931" t="s">
        <v>90</v>
      </c>
      <c r="J931">
        <v>10</v>
      </c>
      <c r="K931" t="s">
        <v>58</v>
      </c>
      <c r="L931" t="s">
        <v>58</v>
      </c>
      <c r="M931">
        <v>17.692</v>
      </c>
      <c r="N931" t="s">
        <v>20</v>
      </c>
      <c r="Q931" t="s">
        <v>100</v>
      </c>
      <c r="R931">
        <v>3</v>
      </c>
    </row>
    <row r="932" spans="1:18" x14ac:dyDescent="0.4">
      <c r="A932" t="s">
        <v>45</v>
      </c>
      <c r="B932">
        <v>2</v>
      </c>
      <c r="C932">
        <v>21</v>
      </c>
      <c r="D932" t="s">
        <v>22</v>
      </c>
      <c r="E932" t="s">
        <v>15</v>
      </c>
      <c r="F932" t="s">
        <v>28</v>
      </c>
      <c r="G932" t="s">
        <v>26</v>
      </c>
      <c r="H932">
        <v>27</v>
      </c>
      <c r="I932" t="s">
        <v>72</v>
      </c>
      <c r="J932">
        <v>9</v>
      </c>
      <c r="K932" t="s">
        <v>73</v>
      </c>
      <c r="L932" t="s">
        <v>73</v>
      </c>
      <c r="M932">
        <v>17.681000000000001</v>
      </c>
      <c r="N932" t="s">
        <v>20</v>
      </c>
      <c r="Q932" t="s">
        <v>101</v>
      </c>
      <c r="R932">
        <v>3</v>
      </c>
    </row>
    <row r="933" spans="1:18" x14ac:dyDescent="0.4">
      <c r="A933" t="s">
        <v>13</v>
      </c>
      <c r="B933">
        <v>29</v>
      </c>
      <c r="C933">
        <v>36</v>
      </c>
      <c r="D933" t="s">
        <v>14</v>
      </c>
      <c r="E933" t="s">
        <v>15</v>
      </c>
      <c r="F933" t="s">
        <v>21</v>
      </c>
      <c r="G933" t="s">
        <v>17</v>
      </c>
      <c r="H933">
        <v>386</v>
      </c>
      <c r="I933" t="s">
        <v>43</v>
      </c>
      <c r="J933">
        <v>7</v>
      </c>
      <c r="K933">
        <v>50</v>
      </c>
      <c r="L933">
        <v>54</v>
      </c>
      <c r="M933">
        <v>17.673999999999999</v>
      </c>
      <c r="N933" t="str">
        <f>IF(AND(O933&gt;-8,O933&lt;8),"Yes","No")</f>
        <v>Yes</v>
      </c>
      <c r="O933">
        <f>(K933/L933) * 100 - 100</f>
        <v>-7.4074074074074048</v>
      </c>
      <c r="Q933" t="s">
        <v>100</v>
      </c>
      <c r="R933">
        <v>3</v>
      </c>
    </row>
    <row r="934" spans="1:18" x14ac:dyDescent="0.4">
      <c r="A934" t="s">
        <v>75</v>
      </c>
      <c r="B934">
        <v>47</v>
      </c>
      <c r="C934">
        <v>34</v>
      </c>
      <c r="D934" t="s">
        <v>22</v>
      </c>
      <c r="E934" t="s">
        <v>15</v>
      </c>
      <c r="F934" t="s">
        <v>21</v>
      </c>
      <c r="G934" t="s">
        <v>17</v>
      </c>
      <c r="H934">
        <v>599</v>
      </c>
      <c r="I934" t="s">
        <v>85</v>
      </c>
      <c r="J934">
        <v>7</v>
      </c>
      <c r="K934" t="s">
        <v>48</v>
      </c>
      <c r="L934" t="s">
        <v>48</v>
      </c>
      <c r="M934">
        <v>17.648</v>
      </c>
      <c r="N934" t="s">
        <v>20</v>
      </c>
      <c r="Q934" t="s">
        <v>101</v>
      </c>
      <c r="R934">
        <v>2</v>
      </c>
    </row>
    <row r="935" spans="1:18" x14ac:dyDescent="0.4">
      <c r="A935" t="s">
        <v>75</v>
      </c>
      <c r="B935">
        <v>119</v>
      </c>
      <c r="C935">
        <v>33</v>
      </c>
      <c r="D935" t="s">
        <v>22</v>
      </c>
      <c r="E935" t="s">
        <v>15</v>
      </c>
      <c r="F935" t="s">
        <v>21</v>
      </c>
      <c r="G935" t="s">
        <v>17</v>
      </c>
      <c r="H935">
        <v>1630</v>
      </c>
      <c r="I935" t="s">
        <v>77</v>
      </c>
      <c r="J935">
        <v>16</v>
      </c>
      <c r="K935" t="s">
        <v>33</v>
      </c>
      <c r="L935" t="s">
        <v>33</v>
      </c>
      <c r="M935">
        <v>17.643999999999998</v>
      </c>
      <c r="N935" t="s">
        <v>20</v>
      </c>
      <c r="Q935" t="s">
        <v>101</v>
      </c>
      <c r="R935">
        <v>1</v>
      </c>
    </row>
    <row r="936" spans="1:18" x14ac:dyDescent="0.4">
      <c r="A936" t="s">
        <v>75</v>
      </c>
      <c r="B936">
        <v>135</v>
      </c>
      <c r="C936">
        <v>37</v>
      </c>
      <c r="D936" t="s">
        <v>22</v>
      </c>
      <c r="E936" t="s">
        <v>15</v>
      </c>
      <c r="F936" t="s">
        <v>21</v>
      </c>
      <c r="G936" t="s">
        <v>17</v>
      </c>
      <c r="H936">
        <v>1808</v>
      </c>
      <c r="I936" t="s">
        <v>90</v>
      </c>
      <c r="J936">
        <v>6</v>
      </c>
      <c r="K936" t="s">
        <v>58</v>
      </c>
      <c r="L936" t="s">
        <v>58</v>
      </c>
      <c r="M936">
        <v>17.640999999999998</v>
      </c>
      <c r="N936" t="s">
        <v>20</v>
      </c>
      <c r="Q936" t="s">
        <v>100</v>
      </c>
      <c r="R936">
        <v>3</v>
      </c>
    </row>
    <row r="937" spans="1:18" x14ac:dyDescent="0.4">
      <c r="A937" t="s">
        <v>13</v>
      </c>
      <c r="B937">
        <v>137</v>
      </c>
      <c r="C937">
        <v>36</v>
      </c>
      <c r="D937" t="s">
        <v>14</v>
      </c>
      <c r="E937" t="s">
        <v>15</v>
      </c>
      <c r="F937" t="s">
        <v>27</v>
      </c>
      <c r="G937" t="s">
        <v>17</v>
      </c>
      <c r="H937">
        <v>1836</v>
      </c>
      <c r="I937" t="s">
        <v>41</v>
      </c>
      <c r="J937">
        <v>15</v>
      </c>
      <c r="K937">
        <v>92</v>
      </c>
      <c r="L937">
        <v>92</v>
      </c>
      <c r="M937">
        <v>17.635999999999999</v>
      </c>
      <c r="N937" t="str">
        <f>IF(AND(O937&gt;-8,O937&lt;8),"Yes","No")</f>
        <v>Yes</v>
      </c>
      <c r="O937">
        <f>(K937/L937) * 100 - 100</f>
        <v>0</v>
      </c>
      <c r="Q937" t="s">
        <v>101</v>
      </c>
      <c r="R937">
        <v>3</v>
      </c>
    </row>
    <row r="938" spans="1:18" x14ac:dyDescent="0.4">
      <c r="A938" t="s">
        <v>45</v>
      </c>
      <c r="B938">
        <v>23</v>
      </c>
      <c r="C938">
        <v>66</v>
      </c>
      <c r="D938" t="s">
        <v>14</v>
      </c>
      <c r="E938" t="s">
        <v>29</v>
      </c>
      <c r="F938" t="s">
        <v>21</v>
      </c>
      <c r="G938" t="s">
        <v>17</v>
      </c>
      <c r="H938">
        <v>317</v>
      </c>
      <c r="I938" t="s">
        <v>71</v>
      </c>
      <c r="J938">
        <v>16</v>
      </c>
      <c r="K938" t="s">
        <v>33</v>
      </c>
      <c r="L938" t="s">
        <v>33</v>
      </c>
      <c r="M938">
        <v>17.635000000000002</v>
      </c>
      <c r="N938" t="s">
        <v>20</v>
      </c>
      <c r="Q938" t="s">
        <v>101</v>
      </c>
      <c r="R938">
        <v>3</v>
      </c>
    </row>
    <row r="939" spans="1:18" x14ac:dyDescent="0.4">
      <c r="A939" t="s">
        <v>45</v>
      </c>
      <c r="B939">
        <v>161</v>
      </c>
      <c r="C939">
        <v>37</v>
      </c>
      <c r="D939" t="s">
        <v>14</v>
      </c>
      <c r="E939" t="s">
        <v>15</v>
      </c>
      <c r="F939" t="s">
        <v>16</v>
      </c>
      <c r="G939" t="s">
        <v>17</v>
      </c>
      <c r="H939">
        <v>2157</v>
      </c>
      <c r="I939" t="s">
        <v>46</v>
      </c>
      <c r="J939">
        <v>17</v>
      </c>
      <c r="K939" t="s">
        <v>38</v>
      </c>
      <c r="L939" t="s">
        <v>38</v>
      </c>
      <c r="M939">
        <v>17.622</v>
      </c>
      <c r="N939" t="s">
        <v>20</v>
      </c>
      <c r="Q939" t="s">
        <v>100</v>
      </c>
      <c r="R939">
        <v>1</v>
      </c>
    </row>
    <row r="940" spans="1:18" x14ac:dyDescent="0.4">
      <c r="A940" t="s">
        <v>45</v>
      </c>
      <c r="B940">
        <v>23</v>
      </c>
      <c r="C940">
        <v>66</v>
      </c>
      <c r="D940" t="s">
        <v>14</v>
      </c>
      <c r="E940" t="s">
        <v>29</v>
      </c>
      <c r="F940" t="s">
        <v>21</v>
      </c>
      <c r="G940" t="s">
        <v>17</v>
      </c>
      <c r="H940">
        <v>306</v>
      </c>
      <c r="I940" t="s">
        <v>74</v>
      </c>
      <c r="J940">
        <v>10</v>
      </c>
      <c r="K940" t="s">
        <v>73</v>
      </c>
      <c r="L940" t="s">
        <v>73</v>
      </c>
      <c r="M940">
        <v>17.62</v>
      </c>
      <c r="N940" t="s">
        <v>20</v>
      </c>
      <c r="Q940" t="s">
        <v>100</v>
      </c>
      <c r="R940">
        <v>3</v>
      </c>
    </row>
    <row r="941" spans="1:18" x14ac:dyDescent="0.4">
      <c r="A941" t="s">
        <v>45</v>
      </c>
      <c r="B941">
        <v>10</v>
      </c>
      <c r="C941">
        <v>34</v>
      </c>
      <c r="D941" t="s">
        <v>22</v>
      </c>
      <c r="E941" t="s">
        <v>15</v>
      </c>
      <c r="F941" t="s">
        <v>24</v>
      </c>
      <c r="G941" t="s">
        <v>17</v>
      </c>
      <c r="H941">
        <v>128</v>
      </c>
      <c r="I941" t="s">
        <v>74</v>
      </c>
      <c r="J941">
        <v>5</v>
      </c>
      <c r="K941" t="s">
        <v>73</v>
      </c>
      <c r="L941" t="s">
        <v>73</v>
      </c>
      <c r="M941">
        <v>17.588999999999999</v>
      </c>
      <c r="N941" t="s">
        <v>20</v>
      </c>
      <c r="Q941" t="s">
        <v>100</v>
      </c>
      <c r="R941">
        <v>3</v>
      </c>
    </row>
    <row r="942" spans="1:18" x14ac:dyDescent="0.4">
      <c r="A942" t="s">
        <v>45</v>
      </c>
      <c r="B942">
        <v>61</v>
      </c>
      <c r="C942">
        <v>32</v>
      </c>
      <c r="D942" t="s">
        <v>22</v>
      </c>
      <c r="E942" t="s">
        <v>15</v>
      </c>
      <c r="F942" t="s">
        <v>21</v>
      </c>
      <c r="G942" t="s">
        <v>17</v>
      </c>
      <c r="H942">
        <v>807</v>
      </c>
      <c r="I942" t="s">
        <v>49</v>
      </c>
      <c r="J942">
        <v>15</v>
      </c>
      <c r="K942" t="s">
        <v>50</v>
      </c>
      <c r="L942" t="s">
        <v>50</v>
      </c>
      <c r="M942">
        <v>17.568999999999999</v>
      </c>
      <c r="N942" t="s">
        <v>20</v>
      </c>
      <c r="Q942" t="s">
        <v>101</v>
      </c>
      <c r="R942">
        <v>1</v>
      </c>
    </row>
    <row r="943" spans="1:18" x14ac:dyDescent="0.4">
      <c r="A943" t="s">
        <v>75</v>
      </c>
      <c r="B943">
        <v>5</v>
      </c>
      <c r="C943">
        <v>21</v>
      </c>
      <c r="D943" t="s">
        <v>22</v>
      </c>
      <c r="E943" t="s">
        <v>25</v>
      </c>
      <c r="F943" t="s">
        <v>21</v>
      </c>
      <c r="G943" t="s">
        <v>26</v>
      </c>
      <c r="H943">
        <v>77</v>
      </c>
      <c r="I943" t="s">
        <v>80</v>
      </c>
      <c r="J943">
        <v>5</v>
      </c>
      <c r="K943" t="s">
        <v>48</v>
      </c>
      <c r="L943" t="s">
        <v>48</v>
      </c>
      <c r="M943">
        <v>17.568000000000001</v>
      </c>
      <c r="N943" t="s">
        <v>20</v>
      </c>
      <c r="Q943" t="s">
        <v>100</v>
      </c>
      <c r="R943">
        <v>2</v>
      </c>
    </row>
    <row r="944" spans="1:18" x14ac:dyDescent="0.4">
      <c r="A944" t="s">
        <v>45</v>
      </c>
      <c r="B944">
        <v>64</v>
      </c>
      <c r="C944">
        <v>32</v>
      </c>
      <c r="D944" t="s">
        <v>22</v>
      </c>
      <c r="E944" t="s">
        <v>23</v>
      </c>
      <c r="F944" t="s">
        <v>24</v>
      </c>
      <c r="G944" t="s">
        <v>17</v>
      </c>
      <c r="H944">
        <v>856</v>
      </c>
      <c r="I944" t="s">
        <v>60</v>
      </c>
      <c r="J944">
        <v>10</v>
      </c>
      <c r="K944" t="s">
        <v>58</v>
      </c>
      <c r="L944" t="s">
        <v>58</v>
      </c>
      <c r="M944">
        <v>17.556999999999999</v>
      </c>
      <c r="N944" t="s">
        <v>20</v>
      </c>
      <c r="Q944" t="s">
        <v>101</v>
      </c>
      <c r="R944">
        <v>2</v>
      </c>
    </row>
    <row r="945" spans="1:18" x14ac:dyDescent="0.4">
      <c r="A945" t="s">
        <v>13</v>
      </c>
      <c r="B945">
        <v>151</v>
      </c>
      <c r="C945">
        <v>65</v>
      </c>
      <c r="D945" t="s">
        <v>22</v>
      </c>
      <c r="E945" t="s">
        <v>29</v>
      </c>
      <c r="F945" t="s">
        <v>27</v>
      </c>
      <c r="G945" t="s">
        <v>17</v>
      </c>
      <c r="H945">
        <v>2032</v>
      </c>
      <c r="I945" t="s">
        <v>41</v>
      </c>
      <c r="J945">
        <v>10</v>
      </c>
      <c r="K945">
        <v>92</v>
      </c>
      <c r="L945">
        <v>92</v>
      </c>
      <c r="M945">
        <v>17.538</v>
      </c>
      <c r="N945" t="str">
        <f t="shared" ref="N945:N948" si="66">IF(AND(O945&gt;-8,O945&lt;8),"Yes","No")</f>
        <v>Yes</v>
      </c>
      <c r="O945">
        <f>(K945/L945) * 100 - 100</f>
        <v>0</v>
      </c>
      <c r="Q945" t="s">
        <v>101</v>
      </c>
      <c r="R945">
        <v>3</v>
      </c>
    </row>
    <row r="946" spans="1:18" x14ac:dyDescent="0.4">
      <c r="A946" t="s">
        <v>13</v>
      </c>
      <c r="B946">
        <v>7</v>
      </c>
      <c r="C946">
        <v>20</v>
      </c>
      <c r="D946" t="s">
        <v>14</v>
      </c>
      <c r="E946" t="s">
        <v>25</v>
      </c>
      <c r="F946" t="s">
        <v>21</v>
      </c>
      <c r="G946" t="s">
        <v>26</v>
      </c>
      <c r="H946">
        <v>113</v>
      </c>
      <c r="I946" t="s">
        <v>35</v>
      </c>
      <c r="J946">
        <v>5</v>
      </c>
      <c r="K946">
        <v>80</v>
      </c>
      <c r="L946">
        <v>81</v>
      </c>
      <c r="M946">
        <v>17.535</v>
      </c>
      <c r="N946" t="str">
        <f t="shared" si="66"/>
        <v>Yes</v>
      </c>
      <c r="O946">
        <f>(K946/L946) * 100 - 100</f>
        <v>-1.2345679012345698</v>
      </c>
      <c r="Q946" t="s">
        <v>100</v>
      </c>
      <c r="R946">
        <v>2</v>
      </c>
    </row>
    <row r="947" spans="1:18" x14ac:dyDescent="0.4">
      <c r="A947" t="s">
        <v>13</v>
      </c>
      <c r="B947">
        <v>84</v>
      </c>
      <c r="C947">
        <v>27</v>
      </c>
      <c r="D947" t="s">
        <v>22</v>
      </c>
      <c r="E947" t="s">
        <v>15</v>
      </c>
      <c r="F947" t="s">
        <v>21</v>
      </c>
      <c r="G947" t="s">
        <v>17</v>
      </c>
      <c r="H947">
        <v>1104</v>
      </c>
      <c r="I947" t="s">
        <v>32</v>
      </c>
      <c r="J947">
        <v>2</v>
      </c>
      <c r="K947">
        <v>569</v>
      </c>
      <c r="L947">
        <v>569</v>
      </c>
      <c r="M947">
        <v>17.527999999999999</v>
      </c>
      <c r="N947" t="str">
        <f t="shared" si="66"/>
        <v>Yes</v>
      </c>
      <c r="O947">
        <f>(K947/L947) * 100 - 100</f>
        <v>0</v>
      </c>
      <c r="Q947" t="s">
        <v>101</v>
      </c>
      <c r="R947">
        <v>1</v>
      </c>
    </row>
    <row r="948" spans="1:18" x14ac:dyDescent="0.4">
      <c r="A948" t="s">
        <v>13</v>
      </c>
      <c r="B948">
        <v>110</v>
      </c>
      <c r="C948">
        <v>36</v>
      </c>
      <c r="D948" t="s">
        <v>14</v>
      </c>
      <c r="E948" t="s">
        <v>15</v>
      </c>
      <c r="F948" t="s">
        <v>21</v>
      </c>
      <c r="G948" t="s">
        <v>17</v>
      </c>
      <c r="H948">
        <v>1513</v>
      </c>
      <c r="I948" t="s">
        <v>42</v>
      </c>
      <c r="J948">
        <v>11</v>
      </c>
      <c r="K948">
        <v>54</v>
      </c>
      <c r="L948">
        <v>54</v>
      </c>
      <c r="M948">
        <v>17.510000000000002</v>
      </c>
      <c r="N948" t="str">
        <f t="shared" si="66"/>
        <v>Yes</v>
      </c>
      <c r="O948">
        <f>(K948/L948) * 100 - 100</f>
        <v>0</v>
      </c>
      <c r="Q948" t="s">
        <v>101</v>
      </c>
      <c r="R948">
        <v>3</v>
      </c>
    </row>
    <row r="949" spans="1:18" x14ac:dyDescent="0.4">
      <c r="A949" t="s">
        <v>45</v>
      </c>
      <c r="B949">
        <v>47</v>
      </c>
      <c r="C949">
        <v>34</v>
      </c>
      <c r="D949" t="s">
        <v>22</v>
      </c>
      <c r="E949" t="s">
        <v>15</v>
      </c>
      <c r="F949" t="s">
        <v>21</v>
      </c>
      <c r="G949" t="s">
        <v>17</v>
      </c>
      <c r="H949">
        <v>571</v>
      </c>
      <c r="I949" t="s">
        <v>63</v>
      </c>
      <c r="J949">
        <v>4</v>
      </c>
      <c r="K949" t="s">
        <v>48</v>
      </c>
      <c r="L949" t="s">
        <v>48</v>
      </c>
      <c r="M949">
        <v>17.481000000000002</v>
      </c>
      <c r="N949" t="s">
        <v>20</v>
      </c>
      <c r="Q949" t="s">
        <v>100</v>
      </c>
      <c r="R949">
        <v>2</v>
      </c>
    </row>
    <row r="950" spans="1:18" x14ac:dyDescent="0.4">
      <c r="A950" t="s">
        <v>75</v>
      </c>
      <c r="B950">
        <v>107</v>
      </c>
      <c r="C950">
        <v>57</v>
      </c>
      <c r="D950" t="s">
        <v>14</v>
      </c>
      <c r="E950" t="s">
        <v>23</v>
      </c>
      <c r="F950" t="s">
        <v>24</v>
      </c>
      <c r="G950" t="s">
        <v>17</v>
      </c>
      <c r="H950">
        <v>1469</v>
      </c>
      <c r="I950" t="s">
        <v>78</v>
      </c>
      <c r="J950">
        <v>4</v>
      </c>
      <c r="K950" t="s">
        <v>58</v>
      </c>
      <c r="L950" t="s">
        <v>58</v>
      </c>
      <c r="M950">
        <v>17.462</v>
      </c>
      <c r="N950" t="s">
        <v>20</v>
      </c>
      <c r="Q950" t="s">
        <v>101</v>
      </c>
      <c r="R950">
        <v>1</v>
      </c>
    </row>
    <row r="951" spans="1:18" x14ac:dyDescent="0.4">
      <c r="A951" t="s">
        <v>45</v>
      </c>
      <c r="B951">
        <v>102</v>
      </c>
      <c r="C951">
        <v>45</v>
      </c>
      <c r="D951" t="s">
        <v>22</v>
      </c>
      <c r="E951" t="s">
        <v>15</v>
      </c>
      <c r="F951" t="s">
        <v>27</v>
      </c>
      <c r="G951" t="s">
        <v>17</v>
      </c>
      <c r="H951">
        <v>1393</v>
      </c>
      <c r="I951" t="s">
        <v>71</v>
      </c>
      <c r="J951">
        <v>18</v>
      </c>
      <c r="K951" t="s">
        <v>33</v>
      </c>
      <c r="L951" t="s">
        <v>33</v>
      </c>
      <c r="M951">
        <v>17.440000000000001</v>
      </c>
      <c r="N951" t="s">
        <v>20</v>
      </c>
      <c r="Q951" t="s">
        <v>101</v>
      </c>
      <c r="R951">
        <v>3</v>
      </c>
    </row>
    <row r="952" spans="1:18" x14ac:dyDescent="0.4">
      <c r="A952" t="s">
        <v>75</v>
      </c>
      <c r="B952">
        <v>50</v>
      </c>
      <c r="C952">
        <v>29</v>
      </c>
      <c r="D952" t="s">
        <v>14</v>
      </c>
      <c r="E952" t="s">
        <v>15</v>
      </c>
      <c r="F952" t="s">
        <v>21</v>
      </c>
      <c r="G952" t="s">
        <v>17</v>
      </c>
      <c r="H952">
        <v>692</v>
      </c>
      <c r="I952" t="s">
        <v>86</v>
      </c>
      <c r="J952">
        <v>16</v>
      </c>
      <c r="K952" t="s">
        <v>33</v>
      </c>
      <c r="L952" t="s">
        <v>33</v>
      </c>
      <c r="M952">
        <v>17.420000000000002</v>
      </c>
      <c r="N952" t="s">
        <v>20</v>
      </c>
      <c r="Q952" t="s">
        <v>101</v>
      </c>
      <c r="R952">
        <v>2</v>
      </c>
    </row>
    <row r="953" spans="1:18" x14ac:dyDescent="0.4">
      <c r="A953" t="s">
        <v>13</v>
      </c>
      <c r="B953">
        <v>130</v>
      </c>
      <c r="C953">
        <v>55</v>
      </c>
      <c r="D953" t="s">
        <v>22</v>
      </c>
      <c r="E953" t="s">
        <v>29</v>
      </c>
      <c r="F953" t="s">
        <v>21</v>
      </c>
      <c r="G953" t="s">
        <v>17</v>
      </c>
      <c r="H953">
        <v>1744</v>
      </c>
      <c r="I953" t="s">
        <v>35</v>
      </c>
      <c r="J953">
        <v>4</v>
      </c>
      <c r="K953">
        <v>80</v>
      </c>
      <c r="L953">
        <v>81</v>
      </c>
      <c r="M953">
        <v>17.417000000000002</v>
      </c>
      <c r="N953" t="str">
        <f>IF(AND(O953&gt;-8,O953&lt;8),"Yes","No")</f>
        <v>Yes</v>
      </c>
      <c r="O953">
        <f>(K953/L953) * 100 - 100</f>
        <v>-1.2345679012345698</v>
      </c>
      <c r="Q953" t="s">
        <v>100</v>
      </c>
      <c r="R953">
        <v>2</v>
      </c>
    </row>
    <row r="954" spans="1:18" x14ac:dyDescent="0.4">
      <c r="A954" t="s">
        <v>45</v>
      </c>
      <c r="B954">
        <v>98</v>
      </c>
      <c r="C954">
        <v>19</v>
      </c>
      <c r="D954" t="s">
        <v>22</v>
      </c>
      <c r="E954" t="s">
        <v>25</v>
      </c>
      <c r="F954" t="s">
        <v>21</v>
      </c>
      <c r="G954" t="s">
        <v>17</v>
      </c>
      <c r="H954">
        <v>1327</v>
      </c>
      <c r="I954" t="s">
        <v>63</v>
      </c>
      <c r="J954">
        <v>7</v>
      </c>
      <c r="K954" t="s">
        <v>48</v>
      </c>
      <c r="L954" t="s">
        <v>48</v>
      </c>
      <c r="M954">
        <v>17.414999999999999</v>
      </c>
      <c r="N954" t="s">
        <v>20</v>
      </c>
      <c r="Q954" t="s">
        <v>100</v>
      </c>
      <c r="R954">
        <v>2</v>
      </c>
    </row>
    <row r="955" spans="1:18" x14ac:dyDescent="0.4">
      <c r="A955" t="s">
        <v>75</v>
      </c>
      <c r="B955">
        <v>4</v>
      </c>
      <c r="C955">
        <v>22</v>
      </c>
      <c r="D955" t="s">
        <v>22</v>
      </c>
      <c r="E955" t="s">
        <v>29</v>
      </c>
      <c r="F955" t="s">
        <v>28</v>
      </c>
      <c r="G955" t="s">
        <v>26</v>
      </c>
      <c r="H955">
        <v>69</v>
      </c>
      <c r="I955" t="s">
        <v>85</v>
      </c>
      <c r="J955">
        <v>15</v>
      </c>
      <c r="K955" t="s">
        <v>48</v>
      </c>
      <c r="L955" t="s">
        <v>48</v>
      </c>
      <c r="M955">
        <v>17.411000000000001</v>
      </c>
      <c r="N955" t="s">
        <v>20</v>
      </c>
      <c r="Q955" t="s">
        <v>101</v>
      </c>
      <c r="R955">
        <v>2</v>
      </c>
    </row>
    <row r="956" spans="1:18" x14ac:dyDescent="0.4">
      <c r="A956" t="s">
        <v>75</v>
      </c>
      <c r="B956">
        <v>126</v>
      </c>
      <c r="C956">
        <v>25</v>
      </c>
      <c r="D956" t="s">
        <v>14</v>
      </c>
      <c r="E956" t="s">
        <v>15</v>
      </c>
      <c r="F956" t="s">
        <v>21</v>
      </c>
      <c r="G956" t="s">
        <v>17</v>
      </c>
      <c r="H956">
        <v>1692</v>
      </c>
      <c r="I956" t="s">
        <v>78</v>
      </c>
      <c r="J956">
        <v>6</v>
      </c>
      <c r="K956" t="s">
        <v>58</v>
      </c>
      <c r="L956" t="s">
        <v>58</v>
      </c>
      <c r="M956">
        <v>17.408000000000001</v>
      </c>
      <c r="N956" t="s">
        <v>20</v>
      </c>
      <c r="Q956" t="s">
        <v>101</v>
      </c>
      <c r="R956">
        <v>1</v>
      </c>
    </row>
    <row r="957" spans="1:18" x14ac:dyDescent="0.4">
      <c r="A957" t="s">
        <v>45</v>
      </c>
      <c r="B957">
        <v>139</v>
      </c>
      <c r="C957">
        <v>72</v>
      </c>
      <c r="D957" t="s">
        <v>14</v>
      </c>
      <c r="E957" t="s">
        <v>23</v>
      </c>
      <c r="F957" t="s">
        <v>24</v>
      </c>
      <c r="G957" t="s">
        <v>17</v>
      </c>
      <c r="H957">
        <v>1843</v>
      </c>
      <c r="I957" t="s">
        <v>71</v>
      </c>
      <c r="J957">
        <v>4</v>
      </c>
      <c r="K957" t="s">
        <v>33</v>
      </c>
      <c r="L957" t="s">
        <v>33</v>
      </c>
      <c r="M957">
        <v>17.399000000000001</v>
      </c>
      <c r="N957" t="s">
        <v>20</v>
      </c>
      <c r="Q957" t="s">
        <v>101</v>
      </c>
      <c r="R957">
        <v>3</v>
      </c>
    </row>
    <row r="958" spans="1:18" x14ac:dyDescent="0.4">
      <c r="A958" t="s">
        <v>45</v>
      </c>
      <c r="B958">
        <v>66</v>
      </c>
      <c r="C958">
        <v>43</v>
      </c>
      <c r="D958" t="s">
        <v>14</v>
      </c>
      <c r="E958" t="s">
        <v>28</v>
      </c>
      <c r="F958" t="s">
        <v>21</v>
      </c>
      <c r="G958" t="s">
        <v>17</v>
      </c>
      <c r="H958">
        <v>886</v>
      </c>
      <c r="I958" t="s">
        <v>61</v>
      </c>
      <c r="J958">
        <v>12</v>
      </c>
      <c r="K958" t="s">
        <v>48</v>
      </c>
      <c r="L958" t="s">
        <v>48</v>
      </c>
      <c r="M958">
        <v>17.384</v>
      </c>
      <c r="N958" t="s">
        <v>20</v>
      </c>
      <c r="Q958" t="s">
        <v>101</v>
      </c>
      <c r="R958">
        <v>2</v>
      </c>
    </row>
    <row r="959" spans="1:18" x14ac:dyDescent="0.4">
      <c r="A959" t="s">
        <v>13</v>
      </c>
      <c r="B959">
        <v>83</v>
      </c>
      <c r="C959">
        <v>34</v>
      </c>
      <c r="D959" t="s">
        <v>14</v>
      </c>
      <c r="E959" t="s">
        <v>15</v>
      </c>
      <c r="F959" t="s">
        <v>21</v>
      </c>
      <c r="G959" t="s">
        <v>17</v>
      </c>
      <c r="H959">
        <v>1090</v>
      </c>
      <c r="I959" t="s">
        <v>43</v>
      </c>
      <c r="J959">
        <v>6</v>
      </c>
      <c r="K959">
        <v>51</v>
      </c>
      <c r="L959">
        <v>54</v>
      </c>
      <c r="M959">
        <v>17.373999999999999</v>
      </c>
      <c r="N959" t="str">
        <f>IF(AND(O959&gt;-8,O959&lt;8),"Yes","No")</f>
        <v>Yes</v>
      </c>
      <c r="O959">
        <f>(K959/L959) * 100 - 100</f>
        <v>-5.5555555555555571</v>
      </c>
      <c r="Q959" t="s">
        <v>100</v>
      </c>
      <c r="R959">
        <v>3</v>
      </c>
    </row>
    <row r="960" spans="1:18" x14ac:dyDescent="0.4">
      <c r="A960" t="s">
        <v>45</v>
      </c>
      <c r="B960">
        <v>3</v>
      </c>
      <c r="C960">
        <v>21</v>
      </c>
      <c r="D960" t="s">
        <v>22</v>
      </c>
      <c r="E960" t="s">
        <v>15</v>
      </c>
      <c r="F960" t="s">
        <v>24</v>
      </c>
      <c r="G960" t="s">
        <v>26</v>
      </c>
      <c r="H960">
        <v>42</v>
      </c>
      <c r="I960" t="s">
        <v>49</v>
      </c>
      <c r="J960">
        <v>6</v>
      </c>
      <c r="K960" t="s">
        <v>50</v>
      </c>
      <c r="L960" t="s">
        <v>50</v>
      </c>
      <c r="M960">
        <v>17.373999999999999</v>
      </c>
      <c r="N960" t="s">
        <v>20</v>
      </c>
      <c r="Q960" t="s">
        <v>101</v>
      </c>
      <c r="R960">
        <v>1</v>
      </c>
    </row>
    <row r="961" spans="1:18" x14ac:dyDescent="0.4">
      <c r="A961" t="s">
        <v>75</v>
      </c>
      <c r="B961">
        <v>97</v>
      </c>
      <c r="C961">
        <v>53</v>
      </c>
      <c r="D961" t="s">
        <v>14</v>
      </c>
      <c r="E961" t="s">
        <v>15</v>
      </c>
      <c r="F961" t="s">
        <v>21</v>
      </c>
      <c r="G961" t="s">
        <v>17</v>
      </c>
      <c r="H961">
        <v>1318</v>
      </c>
      <c r="I961" t="s">
        <v>92</v>
      </c>
      <c r="J961">
        <v>16</v>
      </c>
      <c r="K961" t="s">
        <v>33</v>
      </c>
      <c r="L961" t="s">
        <v>33</v>
      </c>
      <c r="M961">
        <v>17.369</v>
      </c>
      <c r="N961" t="s">
        <v>20</v>
      </c>
      <c r="Q961" t="s">
        <v>101</v>
      </c>
      <c r="R961">
        <v>3</v>
      </c>
    </row>
    <row r="962" spans="1:18" x14ac:dyDescent="0.4">
      <c r="A962" t="s">
        <v>13</v>
      </c>
      <c r="B962">
        <v>23</v>
      </c>
      <c r="C962">
        <v>66</v>
      </c>
      <c r="D962" t="s">
        <v>14</v>
      </c>
      <c r="E962" t="s">
        <v>29</v>
      </c>
      <c r="F962" t="s">
        <v>21</v>
      </c>
      <c r="G962" t="s">
        <v>17</v>
      </c>
      <c r="H962">
        <v>291</v>
      </c>
      <c r="I962" t="s">
        <v>31</v>
      </c>
      <c r="J962">
        <v>1</v>
      </c>
      <c r="K962">
        <v>578</v>
      </c>
      <c r="L962">
        <v>578</v>
      </c>
      <c r="M962">
        <v>17.367999999999999</v>
      </c>
      <c r="N962" t="str">
        <f t="shared" ref="N962:N963" si="67">IF(AND(O962&gt;-8,O962&lt;8),"Yes","No")</f>
        <v>Yes</v>
      </c>
      <c r="O962">
        <f>(K962/L962) * 100 - 100</f>
        <v>0</v>
      </c>
      <c r="Q962" t="s">
        <v>101</v>
      </c>
      <c r="R962">
        <v>1</v>
      </c>
    </row>
    <row r="963" spans="1:18" x14ac:dyDescent="0.4">
      <c r="A963" t="s">
        <v>13</v>
      </c>
      <c r="B963">
        <v>115</v>
      </c>
      <c r="C963">
        <v>49</v>
      </c>
      <c r="D963" t="s">
        <v>14</v>
      </c>
      <c r="E963" t="s">
        <v>29</v>
      </c>
      <c r="F963" t="s">
        <v>24</v>
      </c>
      <c r="G963" t="s">
        <v>17</v>
      </c>
      <c r="H963">
        <v>1583</v>
      </c>
      <c r="I963" t="s">
        <v>35</v>
      </c>
      <c r="J963">
        <v>6</v>
      </c>
      <c r="K963">
        <v>80</v>
      </c>
      <c r="L963">
        <v>81</v>
      </c>
      <c r="M963">
        <v>17.356000000000002</v>
      </c>
      <c r="N963" t="str">
        <f t="shared" si="67"/>
        <v>Yes</v>
      </c>
      <c r="O963">
        <f>(K963/L963) * 100 - 100</f>
        <v>-1.2345679012345698</v>
      </c>
      <c r="Q963" t="s">
        <v>100</v>
      </c>
      <c r="R963">
        <v>2</v>
      </c>
    </row>
    <row r="964" spans="1:18" x14ac:dyDescent="0.4">
      <c r="A964" t="s">
        <v>75</v>
      </c>
      <c r="B964">
        <v>84</v>
      </c>
      <c r="C964">
        <v>27</v>
      </c>
      <c r="D964" t="s">
        <v>22</v>
      </c>
      <c r="E964" t="s">
        <v>15</v>
      </c>
      <c r="F964" t="s">
        <v>21</v>
      </c>
      <c r="G964" t="s">
        <v>17</v>
      </c>
      <c r="H964">
        <v>1111</v>
      </c>
      <c r="I964" t="s">
        <v>78</v>
      </c>
      <c r="J964">
        <v>6</v>
      </c>
      <c r="K964" t="s">
        <v>58</v>
      </c>
      <c r="L964" t="s">
        <v>58</v>
      </c>
      <c r="M964">
        <v>17.344000000000001</v>
      </c>
      <c r="N964" t="s">
        <v>20</v>
      </c>
      <c r="Q964" t="s">
        <v>101</v>
      </c>
      <c r="R964">
        <v>1</v>
      </c>
    </row>
    <row r="965" spans="1:18" x14ac:dyDescent="0.4">
      <c r="A965" t="s">
        <v>45</v>
      </c>
      <c r="B965">
        <v>74</v>
      </c>
      <c r="C965">
        <v>31</v>
      </c>
      <c r="D965" t="s">
        <v>14</v>
      </c>
      <c r="E965" t="s">
        <v>15</v>
      </c>
      <c r="F965" t="s">
        <v>21</v>
      </c>
      <c r="G965" t="s">
        <v>17</v>
      </c>
      <c r="H965">
        <v>950</v>
      </c>
      <c r="I965" t="s">
        <v>49</v>
      </c>
      <c r="J965">
        <v>10</v>
      </c>
      <c r="K965" t="s">
        <v>50</v>
      </c>
      <c r="L965" t="s">
        <v>50</v>
      </c>
      <c r="M965">
        <v>17.318000000000001</v>
      </c>
      <c r="N965" t="s">
        <v>20</v>
      </c>
      <c r="Q965" t="s">
        <v>101</v>
      </c>
      <c r="R965">
        <v>1</v>
      </c>
    </row>
    <row r="966" spans="1:18" x14ac:dyDescent="0.4">
      <c r="A966" t="s">
        <v>13</v>
      </c>
      <c r="B966">
        <v>137</v>
      </c>
      <c r="C966">
        <v>36</v>
      </c>
      <c r="D966" t="s">
        <v>14</v>
      </c>
      <c r="E966" t="s">
        <v>15</v>
      </c>
      <c r="F966" t="s">
        <v>27</v>
      </c>
      <c r="G966" t="s">
        <v>17</v>
      </c>
      <c r="H966">
        <v>1835</v>
      </c>
      <c r="I966" t="s">
        <v>43</v>
      </c>
      <c r="J966">
        <v>14</v>
      </c>
      <c r="K966">
        <v>55</v>
      </c>
      <c r="L966">
        <v>54</v>
      </c>
      <c r="M966">
        <v>17.315000000000001</v>
      </c>
      <c r="N966" t="str">
        <f>IF(AND(O966&gt;-8,O966&lt;8),"Yes","No")</f>
        <v>Yes</v>
      </c>
      <c r="O966">
        <f>(K966/L966) * 100 - 100</f>
        <v>1.8518518518518619</v>
      </c>
      <c r="Q966" t="s">
        <v>100</v>
      </c>
      <c r="R966">
        <v>3</v>
      </c>
    </row>
    <row r="967" spans="1:18" x14ac:dyDescent="0.4">
      <c r="A967" t="s">
        <v>45</v>
      </c>
      <c r="B967">
        <v>156</v>
      </c>
      <c r="C967">
        <v>37</v>
      </c>
      <c r="D967" t="s">
        <v>14</v>
      </c>
      <c r="E967" t="s">
        <v>23</v>
      </c>
      <c r="F967" t="s">
        <v>21</v>
      </c>
      <c r="G967" t="s">
        <v>17</v>
      </c>
      <c r="H967">
        <v>2067</v>
      </c>
      <c r="I967" t="s">
        <v>49</v>
      </c>
      <c r="J967">
        <v>5</v>
      </c>
      <c r="K967" t="s">
        <v>50</v>
      </c>
      <c r="L967" t="s">
        <v>50</v>
      </c>
      <c r="M967">
        <v>17.311</v>
      </c>
      <c r="N967" t="s">
        <v>20</v>
      </c>
      <c r="Q967" t="s">
        <v>101</v>
      </c>
      <c r="R967">
        <v>1</v>
      </c>
    </row>
    <row r="968" spans="1:18" x14ac:dyDescent="0.4">
      <c r="A968" t="s">
        <v>75</v>
      </c>
      <c r="B968">
        <v>3</v>
      </c>
      <c r="C968">
        <v>21</v>
      </c>
      <c r="D968" t="s">
        <v>22</v>
      </c>
      <c r="E968" t="s">
        <v>15</v>
      </c>
      <c r="F968" t="s">
        <v>24</v>
      </c>
      <c r="G968" t="s">
        <v>26</v>
      </c>
      <c r="H968">
        <v>38</v>
      </c>
      <c r="I968" t="s">
        <v>76</v>
      </c>
      <c r="J968">
        <v>2</v>
      </c>
      <c r="K968" t="s">
        <v>33</v>
      </c>
      <c r="L968" t="s">
        <v>33</v>
      </c>
      <c r="M968">
        <v>17.303000000000001</v>
      </c>
      <c r="N968" t="s">
        <v>20</v>
      </c>
      <c r="Q968" t="s">
        <v>100</v>
      </c>
      <c r="R968">
        <v>1</v>
      </c>
    </row>
    <row r="969" spans="1:18" x14ac:dyDescent="0.4">
      <c r="A969" t="s">
        <v>45</v>
      </c>
      <c r="B969">
        <v>161</v>
      </c>
      <c r="C969">
        <v>37</v>
      </c>
      <c r="D969" t="s">
        <v>14</v>
      </c>
      <c r="E969" t="s">
        <v>15</v>
      </c>
      <c r="F969" t="s">
        <v>16</v>
      </c>
      <c r="G969" t="s">
        <v>17</v>
      </c>
      <c r="H969">
        <v>2158</v>
      </c>
      <c r="I969" t="s">
        <v>49</v>
      </c>
      <c r="J969">
        <v>18</v>
      </c>
      <c r="K969" t="s">
        <v>50</v>
      </c>
      <c r="L969" t="s">
        <v>50</v>
      </c>
      <c r="M969">
        <v>17.297999999999998</v>
      </c>
      <c r="N969" t="s">
        <v>20</v>
      </c>
      <c r="Q969" t="s">
        <v>101</v>
      </c>
      <c r="R969">
        <v>1</v>
      </c>
    </row>
    <row r="970" spans="1:18" x14ac:dyDescent="0.4">
      <c r="A970" t="s">
        <v>13</v>
      </c>
      <c r="B970">
        <v>104</v>
      </c>
      <c r="C970">
        <v>59</v>
      </c>
      <c r="D970" t="s">
        <v>14</v>
      </c>
      <c r="E970" t="s">
        <v>15</v>
      </c>
      <c r="F970" t="s">
        <v>24</v>
      </c>
      <c r="G970" t="s">
        <v>17</v>
      </c>
      <c r="H970">
        <v>1419</v>
      </c>
      <c r="I970" t="s">
        <v>31</v>
      </c>
      <c r="J970">
        <v>8</v>
      </c>
      <c r="K970">
        <v>578</v>
      </c>
      <c r="L970">
        <v>578</v>
      </c>
      <c r="M970">
        <v>17.288</v>
      </c>
      <c r="N970" t="str">
        <f>IF(AND(O970&gt;-8,O970&lt;8),"Yes","No")</f>
        <v>Yes</v>
      </c>
      <c r="O970">
        <f>(K970/L970) * 100 - 100</f>
        <v>0</v>
      </c>
      <c r="Q970" t="s">
        <v>101</v>
      </c>
      <c r="R970">
        <v>1</v>
      </c>
    </row>
    <row r="971" spans="1:18" x14ac:dyDescent="0.4">
      <c r="A971" t="s">
        <v>75</v>
      </c>
      <c r="B971">
        <v>65</v>
      </c>
      <c r="C971">
        <v>32</v>
      </c>
      <c r="D971" t="s">
        <v>22</v>
      </c>
      <c r="E971" t="s">
        <v>23</v>
      </c>
      <c r="F971" t="s">
        <v>24</v>
      </c>
      <c r="G971" t="s">
        <v>17</v>
      </c>
      <c r="H971">
        <v>871</v>
      </c>
      <c r="I971" t="s">
        <v>85</v>
      </c>
      <c r="J971">
        <v>15</v>
      </c>
      <c r="K971" t="s">
        <v>48</v>
      </c>
      <c r="L971" t="s">
        <v>48</v>
      </c>
      <c r="M971">
        <v>17.239000000000001</v>
      </c>
      <c r="N971" t="s">
        <v>20</v>
      </c>
      <c r="Q971" t="s">
        <v>101</v>
      </c>
      <c r="R971">
        <v>2</v>
      </c>
    </row>
    <row r="972" spans="1:18" x14ac:dyDescent="0.4">
      <c r="A972" t="s">
        <v>45</v>
      </c>
      <c r="B972">
        <v>103</v>
      </c>
      <c r="C972">
        <v>42</v>
      </c>
      <c r="D972" t="s">
        <v>22</v>
      </c>
      <c r="E972" t="s">
        <v>15</v>
      </c>
      <c r="F972" t="s">
        <v>21</v>
      </c>
      <c r="G972" t="s">
        <v>17</v>
      </c>
      <c r="H972">
        <v>1404</v>
      </c>
      <c r="I972" t="s">
        <v>56</v>
      </c>
      <c r="J972">
        <v>11</v>
      </c>
      <c r="K972" t="s">
        <v>50</v>
      </c>
      <c r="L972" t="s">
        <v>50</v>
      </c>
      <c r="M972">
        <v>17.238</v>
      </c>
      <c r="N972" t="s">
        <v>20</v>
      </c>
      <c r="Q972" t="s">
        <v>100</v>
      </c>
      <c r="R972">
        <v>1</v>
      </c>
    </row>
    <row r="973" spans="1:18" x14ac:dyDescent="0.4">
      <c r="A973" t="s">
        <v>75</v>
      </c>
      <c r="B973">
        <v>63</v>
      </c>
      <c r="C973">
        <v>48</v>
      </c>
      <c r="D973" t="s">
        <v>14</v>
      </c>
      <c r="E973" t="s">
        <v>30</v>
      </c>
      <c r="F973" t="s">
        <v>27</v>
      </c>
      <c r="G973" t="s">
        <v>17</v>
      </c>
      <c r="H973">
        <v>833</v>
      </c>
      <c r="I973" t="s">
        <v>90</v>
      </c>
      <c r="J973">
        <v>5</v>
      </c>
      <c r="K973" t="s">
        <v>58</v>
      </c>
      <c r="L973" t="s">
        <v>58</v>
      </c>
      <c r="M973">
        <v>17.236000000000001</v>
      </c>
      <c r="N973" t="s">
        <v>20</v>
      </c>
      <c r="Q973" t="s">
        <v>100</v>
      </c>
      <c r="R973">
        <v>3</v>
      </c>
    </row>
    <row r="974" spans="1:18" x14ac:dyDescent="0.4">
      <c r="A974" t="s">
        <v>75</v>
      </c>
      <c r="B974">
        <v>63</v>
      </c>
      <c r="C974">
        <v>48</v>
      </c>
      <c r="D974" t="s">
        <v>14</v>
      </c>
      <c r="E974" t="s">
        <v>30</v>
      </c>
      <c r="F974" t="s">
        <v>27</v>
      </c>
      <c r="G974" t="s">
        <v>17</v>
      </c>
      <c r="H974">
        <v>837</v>
      </c>
      <c r="I974" t="s">
        <v>86</v>
      </c>
      <c r="J974">
        <v>9</v>
      </c>
      <c r="K974" t="s">
        <v>33</v>
      </c>
      <c r="L974" t="s">
        <v>33</v>
      </c>
      <c r="M974">
        <v>17.234000000000002</v>
      </c>
      <c r="N974" t="s">
        <v>20</v>
      </c>
      <c r="Q974" t="s">
        <v>101</v>
      </c>
      <c r="R974">
        <v>2</v>
      </c>
    </row>
    <row r="975" spans="1:18" x14ac:dyDescent="0.4">
      <c r="A975" t="s">
        <v>13</v>
      </c>
      <c r="B975">
        <v>61</v>
      </c>
      <c r="C975">
        <v>32</v>
      </c>
      <c r="D975" t="s">
        <v>22</v>
      </c>
      <c r="E975" t="s">
        <v>15</v>
      </c>
      <c r="F975" t="s">
        <v>21</v>
      </c>
      <c r="G975" t="s">
        <v>17</v>
      </c>
      <c r="H975">
        <v>806</v>
      </c>
      <c r="I975" t="s">
        <v>40</v>
      </c>
      <c r="J975">
        <v>14</v>
      </c>
      <c r="K975">
        <v>96</v>
      </c>
      <c r="L975">
        <v>92</v>
      </c>
      <c r="M975">
        <v>17.202999999999999</v>
      </c>
      <c r="N975" t="str">
        <f t="shared" ref="N975:N976" si="68">IF(AND(O975&gt;-8,O975&lt;8),"Yes","No")</f>
        <v>Yes</v>
      </c>
      <c r="O975">
        <f>(K975/L975) * 100 - 100</f>
        <v>4.3478260869565162</v>
      </c>
      <c r="Q975" t="s">
        <v>100</v>
      </c>
      <c r="R975">
        <v>3</v>
      </c>
    </row>
    <row r="976" spans="1:18" x14ac:dyDescent="0.4">
      <c r="A976" t="s">
        <v>13</v>
      </c>
      <c r="B976">
        <v>47</v>
      </c>
      <c r="C976">
        <v>34</v>
      </c>
      <c r="D976" t="s">
        <v>22</v>
      </c>
      <c r="E976" t="s">
        <v>15</v>
      </c>
      <c r="F976" t="s">
        <v>21</v>
      </c>
      <c r="G976" t="s">
        <v>17</v>
      </c>
      <c r="H976">
        <v>593</v>
      </c>
      <c r="I976" t="s">
        <v>34</v>
      </c>
      <c r="J976">
        <v>6</v>
      </c>
      <c r="K976">
        <v>575</v>
      </c>
      <c r="L976">
        <v>569</v>
      </c>
      <c r="M976">
        <v>17.190000000000001</v>
      </c>
      <c r="N976" t="str">
        <f t="shared" si="68"/>
        <v>Yes</v>
      </c>
      <c r="O976">
        <f>(K976/L976) * 100 - 100</f>
        <v>1.05448154657293</v>
      </c>
      <c r="Q976" t="s">
        <v>100</v>
      </c>
      <c r="R976">
        <v>1</v>
      </c>
    </row>
    <row r="977" spans="1:18" x14ac:dyDescent="0.4">
      <c r="A977" t="s">
        <v>45</v>
      </c>
      <c r="B977">
        <v>23</v>
      </c>
      <c r="C977">
        <v>66</v>
      </c>
      <c r="D977" t="s">
        <v>14</v>
      </c>
      <c r="E977" t="s">
        <v>29</v>
      </c>
      <c r="F977" t="s">
        <v>21</v>
      </c>
      <c r="G977" t="s">
        <v>17</v>
      </c>
      <c r="H977">
        <v>298</v>
      </c>
      <c r="I977" t="s">
        <v>47</v>
      </c>
      <c r="J977">
        <v>5</v>
      </c>
      <c r="K977" t="s">
        <v>38</v>
      </c>
      <c r="L977" t="s">
        <v>38</v>
      </c>
      <c r="M977">
        <v>17.167000000000002</v>
      </c>
      <c r="N977" t="s">
        <v>20</v>
      </c>
      <c r="Q977" t="s">
        <v>101</v>
      </c>
      <c r="R977">
        <v>1</v>
      </c>
    </row>
    <row r="978" spans="1:18" x14ac:dyDescent="0.4">
      <c r="A978" t="s">
        <v>13</v>
      </c>
      <c r="B978">
        <v>3</v>
      </c>
      <c r="C978">
        <v>21</v>
      </c>
      <c r="D978" t="s">
        <v>22</v>
      </c>
      <c r="E978" t="s">
        <v>15</v>
      </c>
      <c r="F978" t="s">
        <v>24</v>
      </c>
      <c r="G978" t="s">
        <v>26</v>
      </c>
      <c r="H978">
        <v>47</v>
      </c>
      <c r="I978" t="s">
        <v>37</v>
      </c>
      <c r="J978">
        <v>11</v>
      </c>
      <c r="K978">
        <v>95</v>
      </c>
      <c r="L978">
        <v>95</v>
      </c>
      <c r="M978">
        <v>17.155000000000001</v>
      </c>
      <c r="N978" t="str">
        <f>IF(AND(O978&gt;-8,O978&lt;8),"Yes","No")</f>
        <v>Yes</v>
      </c>
      <c r="O978">
        <f>(K978/L978) * 100 - 100</f>
        <v>0</v>
      </c>
      <c r="Q978" t="s">
        <v>101</v>
      </c>
      <c r="R978">
        <v>2</v>
      </c>
    </row>
    <row r="979" spans="1:18" x14ac:dyDescent="0.4">
      <c r="A979" t="s">
        <v>75</v>
      </c>
      <c r="B979">
        <v>6</v>
      </c>
      <c r="C979">
        <v>21</v>
      </c>
      <c r="D979" t="s">
        <v>14</v>
      </c>
      <c r="E979" t="s">
        <v>25</v>
      </c>
      <c r="F979" t="s">
        <v>27</v>
      </c>
      <c r="G979" t="s">
        <v>26</v>
      </c>
      <c r="H979">
        <v>95</v>
      </c>
      <c r="I979" t="s">
        <v>88</v>
      </c>
      <c r="J979">
        <v>5</v>
      </c>
      <c r="K979" t="s">
        <v>33</v>
      </c>
      <c r="L979" t="s">
        <v>33</v>
      </c>
      <c r="M979">
        <v>17.14</v>
      </c>
      <c r="N979" t="s">
        <v>20</v>
      </c>
      <c r="Q979" t="s">
        <v>100</v>
      </c>
      <c r="R979">
        <v>2</v>
      </c>
    </row>
    <row r="980" spans="1:18" x14ac:dyDescent="0.4">
      <c r="A980" t="s">
        <v>13</v>
      </c>
      <c r="B980">
        <v>85</v>
      </c>
      <c r="C980">
        <v>34</v>
      </c>
      <c r="D980" t="s">
        <v>22</v>
      </c>
      <c r="E980" t="s">
        <v>15</v>
      </c>
      <c r="F980" t="s">
        <v>27</v>
      </c>
      <c r="G980" t="s">
        <v>17</v>
      </c>
      <c r="H980">
        <v>1120</v>
      </c>
      <c r="I980" t="s">
        <v>43</v>
      </c>
      <c r="J980">
        <v>8</v>
      </c>
      <c r="K980">
        <v>50</v>
      </c>
      <c r="L980">
        <v>54</v>
      </c>
      <c r="M980">
        <v>17.132000000000001</v>
      </c>
      <c r="N980" t="str">
        <f>IF(AND(O980&gt;-8,O980&lt;8),"Yes","No")</f>
        <v>Yes</v>
      </c>
      <c r="O980">
        <f>(K980/L980) * 100 - 100</f>
        <v>-7.4074074074074048</v>
      </c>
      <c r="Q980" t="s">
        <v>100</v>
      </c>
      <c r="R980">
        <v>3</v>
      </c>
    </row>
    <row r="981" spans="1:18" x14ac:dyDescent="0.4">
      <c r="A981" t="s">
        <v>45</v>
      </c>
      <c r="B981">
        <v>137</v>
      </c>
      <c r="C981">
        <v>36</v>
      </c>
      <c r="D981" t="s">
        <v>14</v>
      </c>
      <c r="E981" t="s">
        <v>15</v>
      </c>
      <c r="F981" t="s">
        <v>27</v>
      </c>
      <c r="G981" t="s">
        <v>17</v>
      </c>
      <c r="H981">
        <v>1828</v>
      </c>
      <c r="I981" t="s">
        <v>71</v>
      </c>
      <c r="J981">
        <v>7</v>
      </c>
      <c r="K981" t="s">
        <v>33</v>
      </c>
      <c r="L981" t="s">
        <v>33</v>
      </c>
      <c r="M981">
        <v>17.126999999999999</v>
      </c>
      <c r="N981" t="s">
        <v>20</v>
      </c>
      <c r="Q981" t="s">
        <v>101</v>
      </c>
      <c r="R981">
        <v>3</v>
      </c>
    </row>
    <row r="982" spans="1:18" x14ac:dyDescent="0.4">
      <c r="A982" t="s">
        <v>13</v>
      </c>
      <c r="B982">
        <v>162</v>
      </c>
      <c r="C982">
        <v>32</v>
      </c>
      <c r="D982" t="s">
        <v>14</v>
      </c>
      <c r="E982" t="s">
        <v>23</v>
      </c>
      <c r="F982" t="s">
        <v>27</v>
      </c>
      <c r="G982" t="s">
        <v>17</v>
      </c>
      <c r="H982">
        <v>2162</v>
      </c>
      <c r="I982" t="s">
        <v>36</v>
      </c>
      <c r="J982">
        <v>4</v>
      </c>
      <c r="K982">
        <v>81</v>
      </c>
      <c r="L982">
        <v>81</v>
      </c>
      <c r="M982">
        <v>17.126000000000001</v>
      </c>
      <c r="N982" t="str">
        <f t="shared" ref="N982:N983" si="69">IF(AND(O982&gt;-8,O982&lt;8),"Yes","No")</f>
        <v>Yes</v>
      </c>
      <c r="O982">
        <f>(K982/L982) * 100 - 100</f>
        <v>0</v>
      </c>
      <c r="Q982" t="s">
        <v>101</v>
      </c>
      <c r="R982">
        <v>2</v>
      </c>
    </row>
    <row r="983" spans="1:18" x14ac:dyDescent="0.4">
      <c r="A983" t="s">
        <v>13</v>
      </c>
      <c r="B983">
        <v>93</v>
      </c>
      <c r="C983">
        <v>29</v>
      </c>
      <c r="D983" t="s">
        <v>22</v>
      </c>
      <c r="E983" t="s">
        <v>15</v>
      </c>
      <c r="F983" t="s">
        <v>21</v>
      </c>
      <c r="G983" t="s">
        <v>17</v>
      </c>
      <c r="H983">
        <v>1256</v>
      </c>
      <c r="I983" t="s">
        <v>41</v>
      </c>
      <c r="J983">
        <v>10</v>
      </c>
      <c r="K983">
        <v>92</v>
      </c>
      <c r="L983">
        <v>92</v>
      </c>
      <c r="M983">
        <v>17.117000000000001</v>
      </c>
      <c r="N983" t="str">
        <f t="shared" si="69"/>
        <v>Yes</v>
      </c>
      <c r="O983">
        <f>(K983/L983) * 100 - 100</f>
        <v>0</v>
      </c>
      <c r="Q983" t="s">
        <v>101</v>
      </c>
      <c r="R983">
        <v>3</v>
      </c>
    </row>
    <row r="984" spans="1:18" x14ac:dyDescent="0.4">
      <c r="A984" t="s">
        <v>75</v>
      </c>
      <c r="B984">
        <v>6</v>
      </c>
      <c r="C984">
        <v>21</v>
      </c>
      <c r="D984" t="s">
        <v>14</v>
      </c>
      <c r="E984" t="s">
        <v>25</v>
      </c>
      <c r="F984" t="s">
        <v>27</v>
      </c>
      <c r="G984" t="s">
        <v>26</v>
      </c>
      <c r="H984">
        <v>105</v>
      </c>
      <c r="I984" t="s">
        <v>91</v>
      </c>
      <c r="J984">
        <v>15</v>
      </c>
      <c r="K984" t="s">
        <v>58</v>
      </c>
      <c r="L984" t="s">
        <v>58</v>
      </c>
      <c r="M984">
        <v>17.114000000000001</v>
      </c>
      <c r="N984" t="s">
        <v>20</v>
      </c>
      <c r="Q984" t="s">
        <v>101</v>
      </c>
      <c r="R984">
        <v>3</v>
      </c>
    </row>
    <row r="985" spans="1:18" x14ac:dyDescent="0.4">
      <c r="A985" t="s">
        <v>13</v>
      </c>
      <c r="B985">
        <v>111</v>
      </c>
      <c r="C985">
        <v>31</v>
      </c>
      <c r="D985" t="s">
        <v>14</v>
      </c>
      <c r="E985" t="s">
        <v>15</v>
      </c>
      <c r="F985" t="s">
        <v>21</v>
      </c>
      <c r="G985" t="s">
        <v>17</v>
      </c>
      <c r="H985">
        <v>1532</v>
      </c>
      <c r="I985" t="s">
        <v>43</v>
      </c>
      <c r="J985">
        <v>12</v>
      </c>
      <c r="K985">
        <v>55</v>
      </c>
      <c r="L985">
        <v>54</v>
      </c>
      <c r="M985">
        <v>17.111000000000001</v>
      </c>
      <c r="N985" t="str">
        <f>IF(AND(O985&gt;-8,O985&lt;8),"Yes","No")</f>
        <v>Yes</v>
      </c>
      <c r="O985">
        <f>(K985/L985) * 100 - 100</f>
        <v>1.8518518518518619</v>
      </c>
      <c r="Q985" t="s">
        <v>100</v>
      </c>
      <c r="R985">
        <v>3</v>
      </c>
    </row>
    <row r="986" spans="1:18" x14ac:dyDescent="0.4">
      <c r="A986" t="s">
        <v>45</v>
      </c>
      <c r="B986">
        <v>63</v>
      </c>
      <c r="C986">
        <v>48</v>
      </c>
      <c r="D986" t="s">
        <v>14</v>
      </c>
      <c r="E986" t="s">
        <v>30</v>
      </c>
      <c r="F986" t="s">
        <v>27</v>
      </c>
      <c r="G986" t="s">
        <v>17</v>
      </c>
      <c r="H986">
        <v>838</v>
      </c>
      <c r="I986" t="s">
        <v>49</v>
      </c>
      <c r="J986">
        <v>10</v>
      </c>
      <c r="K986" t="s">
        <v>50</v>
      </c>
      <c r="L986" t="s">
        <v>50</v>
      </c>
      <c r="M986">
        <v>17.111000000000001</v>
      </c>
      <c r="N986" t="s">
        <v>20</v>
      </c>
      <c r="Q986" t="s">
        <v>101</v>
      </c>
      <c r="R986">
        <v>1</v>
      </c>
    </row>
    <row r="987" spans="1:18" x14ac:dyDescent="0.4">
      <c r="A987" t="s">
        <v>45</v>
      </c>
      <c r="B987">
        <v>79</v>
      </c>
      <c r="C987">
        <v>32</v>
      </c>
      <c r="D987" t="s">
        <v>22</v>
      </c>
      <c r="E987" t="s">
        <v>25</v>
      </c>
      <c r="F987" t="s">
        <v>27</v>
      </c>
      <c r="G987" t="s">
        <v>17</v>
      </c>
      <c r="H987">
        <v>1034</v>
      </c>
      <c r="I987" t="s">
        <v>71</v>
      </c>
      <c r="J987">
        <v>4</v>
      </c>
      <c r="K987" t="s">
        <v>33</v>
      </c>
      <c r="L987" t="s">
        <v>33</v>
      </c>
      <c r="M987">
        <v>17.085000000000001</v>
      </c>
      <c r="N987" t="s">
        <v>20</v>
      </c>
      <c r="Q987" t="s">
        <v>101</v>
      </c>
      <c r="R987">
        <v>3</v>
      </c>
    </row>
    <row r="988" spans="1:18" x14ac:dyDescent="0.4">
      <c r="A988" t="s">
        <v>45</v>
      </c>
      <c r="B988">
        <v>92</v>
      </c>
      <c r="C988">
        <v>49</v>
      </c>
      <c r="D988" t="s">
        <v>22</v>
      </c>
      <c r="E988" t="s">
        <v>15</v>
      </c>
      <c r="F988" t="s">
        <v>27</v>
      </c>
      <c r="G988" t="s">
        <v>17</v>
      </c>
      <c r="H988">
        <v>1219</v>
      </c>
      <c r="I988" t="s">
        <v>71</v>
      </c>
      <c r="J988">
        <v>2</v>
      </c>
      <c r="K988" t="s">
        <v>33</v>
      </c>
      <c r="L988" t="s">
        <v>33</v>
      </c>
      <c r="M988">
        <v>17.081</v>
      </c>
      <c r="N988" t="s">
        <v>20</v>
      </c>
      <c r="Q988" t="s">
        <v>101</v>
      </c>
      <c r="R988">
        <v>3</v>
      </c>
    </row>
    <row r="989" spans="1:18" x14ac:dyDescent="0.4">
      <c r="A989" t="s">
        <v>75</v>
      </c>
      <c r="B989">
        <v>2</v>
      </c>
      <c r="C989">
        <v>21</v>
      </c>
      <c r="D989" t="s">
        <v>22</v>
      </c>
      <c r="E989" t="s">
        <v>15</v>
      </c>
      <c r="F989" t="s">
        <v>28</v>
      </c>
      <c r="G989" t="s">
        <v>26</v>
      </c>
      <c r="H989">
        <v>24</v>
      </c>
      <c r="I989" t="s">
        <v>80</v>
      </c>
      <c r="J989">
        <v>6</v>
      </c>
      <c r="K989" t="s">
        <v>48</v>
      </c>
      <c r="L989" t="s">
        <v>48</v>
      </c>
      <c r="M989">
        <v>17.056000000000001</v>
      </c>
      <c r="N989" t="s">
        <v>20</v>
      </c>
      <c r="Q989" t="s">
        <v>100</v>
      </c>
      <c r="R989">
        <v>2</v>
      </c>
    </row>
    <row r="990" spans="1:18" x14ac:dyDescent="0.4">
      <c r="A990" t="s">
        <v>13</v>
      </c>
      <c r="B990">
        <v>32</v>
      </c>
      <c r="C990">
        <v>37</v>
      </c>
      <c r="D990" t="s">
        <v>14</v>
      </c>
      <c r="E990" t="s">
        <v>29</v>
      </c>
      <c r="F990" t="s">
        <v>24</v>
      </c>
      <c r="G990" t="s">
        <v>17</v>
      </c>
      <c r="H990">
        <v>432</v>
      </c>
      <c r="I990" t="s">
        <v>42</v>
      </c>
      <c r="J990">
        <v>6</v>
      </c>
      <c r="K990">
        <v>54</v>
      </c>
      <c r="L990">
        <v>54</v>
      </c>
      <c r="M990">
        <v>17.042000000000002</v>
      </c>
      <c r="N990" t="str">
        <f>IF(AND(O990&gt;-8,O990&lt;8),"Yes","No")</f>
        <v>Yes</v>
      </c>
      <c r="O990">
        <f>(K990/L990) * 100 - 100</f>
        <v>0</v>
      </c>
      <c r="Q990" t="s">
        <v>101</v>
      </c>
      <c r="R990">
        <v>3</v>
      </c>
    </row>
    <row r="991" spans="1:18" x14ac:dyDescent="0.4">
      <c r="A991" t="s">
        <v>75</v>
      </c>
      <c r="B991">
        <v>33</v>
      </c>
      <c r="C991">
        <v>60</v>
      </c>
      <c r="D991" t="s">
        <v>14</v>
      </c>
      <c r="E991" t="s">
        <v>15</v>
      </c>
      <c r="F991" t="s">
        <v>21</v>
      </c>
      <c r="G991" t="s">
        <v>17</v>
      </c>
      <c r="H991">
        <v>452</v>
      </c>
      <c r="I991" t="s">
        <v>94</v>
      </c>
      <c r="J991">
        <v>8</v>
      </c>
      <c r="K991" t="s">
        <v>33</v>
      </c>
      <c r="L991" t="s">
        <v>33</v>
      </c>
      <c r="M991">
        <v>17.042000000000002</v>
      </c>
      <c r="N991" t="s">
        <v>20</v>
      </c>
      <c r="Q991" t="s">
        <v>100</v>
      </c>
      <c r="R991">
        <v>3</v>
      </c>
    </row>
    <row r="992" spans="1:18" x14ac:dyDescent="0.4">
      <c r="A992" t="s">
        <v>45</v>
      </c>
      <c r="B992">
        <v>63</v>
      </c>
      <c r="C992">
        <v>48</v>
      </c>
      <c r="D992" t="s">
        <v>14</v>
      </c>
      <c r="E992" t="s">
        <v>30</v>
      </c>
      <c r="F992" t="s">
        <v>27</v>
      </c>
      <c r="G992" t="s">
        <v>17</v>
      </c>
      <c r="H992">
        <v>835</v>
      </c>
      <c r="I992" t="s">
        <v>57</v>
      </c>
      <c r="J992">
        <v>7</v>
      </c>
      <c r="K992" t="s">
        <v>58</v>
      </c>
      <c r="L992" t="s">
        <v>58</v>
      </c>
      <c r="M992">
        <v>17.032</v>
      </c>
      <c r="N992" t="s">
        <v>20</v>
      </c>
      <c r="Q992" t="s">
        <v>100</v>
      </c>
      <c r="R992">
        <v>2</v>
      </c>
    </row>
    <row r="993" spans="1:18" x14ac:dyDescent="0.4">
      <c r="A993" t="s">
        <v>13</v>
      </c>
      <c r="B993">
        <v>20</v>
      </c>
      <c r="C993">
        <v>44</v>
      </c>
      <c r="D993" t="s">
        <v>14</v>
      </c>
      <c r="E993" t="s">
        <v>15</v>
      </c>
      <c r="F993" t="s">
        <v>24</v>
      </c>
      <c r="G993" t="s">
        <v>17</v>
      </c>
      <c r="H993">
        <v>266</v>
      </c>
      <c r="I993" t="s">
        <v>42</v>
      </c>
      <c r="J993">
        <v>15</v>
      </c>
      <c r="K993">
        <v>54</v>
      </c>
      <c r="L993">
        <v>54</v>
      </c>
      <c r="M993">
        <v>17.029</v>
      </c>
      <c r="N993" t="str">
        <f t="shared" ref="N993:N994" si="70">IF(AND(O993&gt;-8,O993&lt;8),"Yes","No")</f>
        <v>Yes</v>
      </c>
      <c r="O993">
        <f>(K993/L993) * 100 - 100</f>
        <v>0</v>
      </c>
      <c r="Q993" t="s">
        <v>101</v>
      </c>
      <c r="R993">
        <v>3</v>
      </c>
    </row>
    <row r="994" spans="1:18" x14ac:dyDescent="0.4">
      <c r="A994" t="s">
        <v>13</v>
      </c>
      <c r="B994">
        <v>110</v>
      </c>
      <c r="C994">
        <v>36</v>
      </c>
      <c r="D994" t="s">
        <v>14</v>
      </c>
      <c r="E994" t="s">
        <v>15</v>
      </c>
      <c r="F994" t="s">
        <v>21</v>
      </c>
      <c r="G994" t="s">
        <v>17</v>
      </c>
      <c r="H994">
        <v>1520</v>
      </c>
      <c r="I994" t="s">
        <v>40</v>
      </c>
      <c r="J994">
        <v>18</v>
      </c>
      <c r="K994">
        <v>95</v>
      </c>
      <c r="L994">
        <v>92</v>
      </c>
      <c r="M994">
        <v>17.023</v>
      </c>
      <c r="N994" t="str">
        <f t="shared" si="70"/>
        <v>Yes</v>
      </c>
      <c r="O994">
        <f>(K994/L994) * 100 - 100</f>
        <v>3.2608695652173765</v>
      </c>
      <c r="Q994" t="s">
        <v>100</v>
      </c>
      <c r="R994">
        <v>3</v>
      </c>
    </row>
    <row r="995" spans="1:18" x14ac:dyDescent="0.4">
      <c r="A995" t="s">
        <v>75</v>
      </c>
      <c r="B995">
        <v>5</v>
      </c>
      <c r="C995">
        <v>21</v>
      </c>
      <c r="D995" t="s">
        <v>22</v>
      </c>
      <c r="E995" t="s">
        <v>25</v>
      </c>
      <c r="F995" t="s">
        <v>21</v>
      </c>
      <c r="G995" t="s">
        <v>26</v>
      </c>
      <c r="H995">
        <v>76</v>
      </c>
      <c r="I995" t="s">
        <v>92</v>
      </c>
      <c r="J995">
        <v>4</v>
      </c>
      <c r="K995" t="s">
        <v>33</v>
      </c>
      <c r="L995" t="s">
        <v>33</v>
      </c>
      <c r="M995">
        <v>16.998000000000001</v>
      </c>
      <c r="N995" t="s">
        <v>20</v>
      </c>
      <c r="Q995" t="s">
        <v>101</v>
      </c>
      <c r="R995">
        <v>3</v>
      </c>
    </row>
    <row r="996" spans="1:18" x14ac:dyDescent="0.4">
      <c r="A996" t="s">
        <v>13</v>
      </c>
      <c r="B996">
        <v>4</v>
      </c>
      <c r="C996">
        <v>22</v>
      </c>
      <c r="D996" t="s">
        <v>22</v>
      </c>
      <c r="E996" t="s">
        <v>29</v>
      </c>
      <c r="F996" t="s">
        <v>28</v>
      </c>
      <c r="G996" t="s">
        <v>26</v>
      </c>
      <c r="H996">
        <v>63</v>
      </c>
      <c r="I996" t="s">
        <v>34</v>
      </c>
      <c r="J996">
        <v>9</v>
      </c>
      <c r="K996">
        <v>560</v>
      </c>
      <c r="L996">
        <v>569</v>
      </c>
      <c r="M996">
        <v>16.957999999999998</v>
      </c>
      <c r="N996" t="str">
        <f t="shared" ref="N996:N997" si="71">IF(AND(O996&gt;-8,O996&lt;8),"Yes","No")</f>
        <v>Yes</v>
      </c>
      <c r="O996">
        <f>(K996/L996) * 100 - 100</f>
        <v>-1.5817223198594093</v>
      </c>
      <c r="Q996" t="s">
        <v>100</v>
      </c>
      <c r="R996">
        <v>1</v>
      </c>
    </row>
    <row r="997" spans="1:18" x14ac:dyDescent="0.4">
      <c r="A997" t="s">
        <v>13</v>
      </c>
      <c r="B997">
        <v>21</v>
      </c>
      <c r="C997">
        <v>33</v>
      </c>
      <c r="D997" t="s">
        <v>22</v>
      </c>
      <c r="E997" t="s">
        <v>25</v>
      </c>
      <c r="F997" t="s">
        <v>21</v>
      </c>
      <c r="G997" t="s">
        <v>17</v>
      </c>
      <c r="H997">
        <v>282</v>
      </c>
      <c r="I997" t="s">
        <v>35</v>
      </c>
      <c r="J997">
        <v>13</v>
      </c>
      <c r="K997">
        <v>80</v>
      </c>
      <c r="L997">
        <v>81</v>
      </c>
      <c r="M997">
        <v>16.934000000000001</v>
      </c>
      <c r="N997" t="str">
        <f t="shared" si="71"/>
        <v>Yes</v>
      </c>
      <c r="O997">
        <f>(K997/L997) * 100 - 100</f>
        <v>-1.2345679012345698</v>
      </c>
      <c r="Q997" t="s">
        <v>100</v>
      </c>
      <c r="R997">
        <v>2</v>
      </c>
    </row>
    <row r="998" spans="1:18" x14ac:dyDescent="0.4">
      <c r="A998" t="s">
        <v>45</v>
      </c>
      <c r="B998">
        <v>106</v>
      </c>
      <c r="C998">
        <v>36</v>
      </c>
      <c r="D998" t="s">
        <v>22</v>
      </c>
      <c r="E998" t="s">
        <v>15</v>
      </c>
      <c r="F998" t="s">
        <v>21</v>
      </c>
      <c r="G998" t="s">
        <v>17</v>
      </c>
      <c r="H998">
        <v>1452</v>
      </c>
      <c r="I998" t="s">
        <v>71</v>
      </c>
      <c r="J998">
        <v>5</v>
      </c>
      <c r="K998" t="s">
        <v>33</v>
      </c>
      <c r="L998" t="s">
        <v>33</v>
      </c>
      <c r="M998">
        <v>16.922000000000001</v>
      </c>
      <c r="N998" t="s">
        <v>20</v>
      </c>
      <c r="Q998" t="s">
        <v>101</v>
      </c>
      <c r="R998">
        <v>3</v>
      </c>
    </row>
    <row r="999" spans="1:18" x14ac:dyDescent="0.4">
      <c r="A999" t="s">
        <v>45</v>
      </c>
      <c r="B999">
        <v>85</v>
      </c>
      <c r="C999">
        <v>34</v>
      </c>
      <c r="D999" t="s">
        <v>22</v>
      </c>
      <c r="E999" t="s">
        <v>15</v>
      </c>
      <c r="F999" t="s">
        <v>27</v>
      </c>
      <c r="G999" t="s">
        <v>17</v>
      </c>
      <c r="H999">
        <v>1125</v>
      </c>
      <c r="I999" t="s">
        <v>71</v>
      </c>
      <c r="J999">
        <v>11</v>
      </c>
      <c r="K999" t="s">
        <v>33</v>
      </c>
      <c r="L999" t="s">
        <v>33</v>
      </c>
      <c r="M999">
        <v>16.914999999999999</v>
      </c>
      <c r="N999" t="s">
        <v>20</v>
      </c>
      <c r="Q999" t="s">
        <v>101</v>
      </c>
      <c r="R999">
        <v>3</v>
      </c>
    </row>
    <row r="1000" spans="1:18" x14ac:dyDescent="0.4">
      <c r="A1000" t="s">
        <v>13</v>
      </c>
      <c r="B1000">
        <v>158</v>
      </c>
      <c r="C1000">
        <v>55</v>
      </c>
      <c r="D1000" t="s">
        <v>14</v>
      </c>
      <c r="E1000" t="s">
        <v>29</v>
      </c>
      <c r="F1000" t="s">
        <v>21</v>
      </c>
      <c r="G1000" t="s">
        <v>17</v>
      </c>
      <c r="H1000">
        <v>2115</v>
      </c>
      <c r="I1000" t="s">
        <v>42</v>
      </c>
      <c r="J1000">
        <v>17</v>
      </c>
      <c r="K1000">
        <v>54</v>
      </c>
      <c r="L1000">
        <v>54</v>
      </c>
      <c r="M1000">
        <v>16.902999999999999</v>
      </c>
      <c r="N1000" t="str">
        <f t="shared" ref="N1000:N1002" si="72">IF(AND(O1000&gt;-8,O1000&lt;8),"Yes","No")</f>
        <v>Yes</v>
      </c>
      <c r="O1000">
        <f>(K1000/L1000) * 100 - 100</f>
        <v>0</v>
      </c>
      <c r="Q1000" t="s">
        <v>101</v>
      </c>
      <c r="R1000">
        <v>3</v>
      </c>
    </row>
    <row r="1001" spans="1:18" x14ac:dyDescent="0.4">
      <c r="A1001" t="s">
        <v>13</v>
      </c>
      <c r="B1001">
        <v>4</v>
      </c>
      <c r="C1001">
        <v>22</v>
      </c>
      <c r="D1001" t="s">
        <v>22</v>
      </c>
      <c r="E1001" t="s">
        <v>29</v>
      </c>
      <c r="F1001" t="s">
        <v>28</v>
      </c>
      <c r="G1001" t="s">
        <v>26</v>
      </c>
      <c r="H1001">
        <v>57</v>
      </c>
      <c r="I1001" t="s">
        <v>43</v>
      </c>
      <c r="J1001">
        <v>3</v>
      </c>
      <c r="K1001">
        <v>55</v>
      </c>
      <c r="L1001">
        <v>54</v>
      </c>
      <c r="M1001">
        <v>16.859000000000002</v>
      </c>
      <c r="N1001" t="str">
        <f t="shared" si="72"/>
        <v>Yes</v>
      </c>
      <c r="O1001">
        <f>(K1001/L1001) * 100 - 100</f>
        <v>1.8518518518518619</v>
      </c>
      <c r="Q1001" t="s">
        <v>100</v>
      </c>
      <c r="R1001">
        <v>3</v>
      </c>
    </row>
    <row r="1002" spans="1:18" x14ac:dyDescent="0.4">
      <c r="A1002" t="s">
        <v>13</v>
      </c>
      <c r="B1002">
        <v>16</v>
      </c>
      <c r="C1002">
        <v>28</v>
      </c>
      <c r="D1002" t="s">
        <v>22</v>
      </c>
      <c r="E1002" t="s">
        <v>15</v>
      </c>
      <c r="F1002" t="s">
        <v>21</v>
      </c>
      <c r="G1002" t="s">
        <v>17</v>
      </c>
      <c r="H1002">
        <v>219</v>
      </c>
      <c r="I1002" t="s">
        <v>35</v>
      </c>
      <c r="J1002">
        <v>14</v>
      </c>
      <c r="K1002">
        <v>80</v>
      </c>
      <c r="L1002">
        <v>81</v>
      </c>
      <c r="M1002">
        <v>16.838999999999999</v>
      </c>
      <c r="N1002" t="str">
        <f t="shared" si="72"/>
        <v>Yes</v>
      </c>
      <c r="O1002">
        <f>(K1002/L1002) * 100 - 100</f>
        <v>-1.2345679012345698</v>
      </c>
      <c r="Q1002" t="s">
        <v>100</v>
      </c>
      <c r="R1002">
        <v>2</v>
      </c>
    </row>
    <row r="1003" spans="1:18" x14ac:dyDescent="0.4">
      <c r="A1003" t="s">
        <v>75</v>
      </c>
      <c r="B1003">
        <v>90</v>
      </c>
      <c r="C1003">
        <v>54</v>
      </c>
      <c r="D1003" t="s">
        <v>14</v>
      </c>
      <c r="E1003" t="s">
        <v>15</v>
      </c>
      <c r="F1003" t="s">
        <v>21</v>
      </c>
      <c r="G1003" t="s">
        <v>17</v>
      </c>
      <c r="H1003">
        <v>1182</v>
      </c>
      <c r="I1003" t="s">
        <v>90</v>
      </c>
      <c r="J1003">
        <v>5</v>
      </c>
      <c r="K1003" t="s">
        <v>58</v>
      </c>
      <c r="L1003" t="s">
        <v>58</v>
      </c>
      <c r="M1003">
        <v>16.838000000000001</v>
      </c>
      <c r="N1003" t="s">
        <v>20</v>
      </c>
      <c r="Q1003" t="s">
        <v>100</v>
      </c>
      <c r="R1003">
        <v>3</v>
      </c>
    </row>
    <row r="1004" spans="1:18" x14ac:dyDescent="0.4">
      <c r="A1004" t="s">
        <v>75</v>
      </c>
      <c r="B1004">
        <v>139</v>
      </c>
      <c r="C1004">
        <v>72</v>
      </c>
      <c r="D1004" t="s">
        <v>14</v>
      </c>
      <c r="E1004" t="s">
        <v>23</v>
      </c>
      <c r="F1004" t="s">
        <v>24</v>
      </c>
      <c r="G1004" t="s">
        <v>17</v>
      </c>
      <c r="H1004">
        <v>1857</v>
      </c>
      <c r="I1004" t="s">
        <v>88</v>
      </c>
      <c r="J1004">
        <v>18</v>
      </c>
      <c r="K1004" t="s">
        <v>33</v>
      </c>
      <c r="L1004" t="s">
        <v>33</v>
      </c>
      <c r="M1004">
        <v>16.783000000000001</v>
      </c>
      <c r="N1004" t="s">
        <v>20</v>
      </c>
      <c r="Q1004" t="s">
        <v>100</v>
      </c>
      <c r="R1004">
        <v>2</v>
      </c>
    </row>
    <row r="1005" spans="1:18" x14ac:dyDescent="0.4">
      <c r="A1005" t="s">
        <v>13</v>
      </c>
      <c r="B1005">
        <v>73</v>
      </c>
      <c r="C1005">
        <v>30</v>
      </c>
      <c r="D1005" t="s">
        <v>14</v>
      </c>
      <c r="E1005" t="s">
        <v>15</v>
      </c>
      <c r="F1005" t="s">
        <v>21</v>
      </c>
      <c r="G1005" t="s">
        <v>17</v>
      </c>
      <c r="H1005">
        <v>938</v>
      </c>
      <c r="I1005" t="s">
        <v>40</v>
      </c>
      <c r="J1005">
        <v>3</v>
      </c>
      <c r="K1005">
        <v>90</v>
      </c>
      <c r="L1005">
        <v>92</v>
      </c>
      <c r="M1005">
        <v>16.771999999999998</v>
      </c>
      <c r="N1005" t="str">
        <f>IF(AND(O1005&gt;-8,O1005&lt;8),"Yes","No")</f>
        <v>Yes</v>
      </c>
      <c r="O1005">
        <f>(K1005/L1005) * 100 - 100</f>
        <v>-2.1739130434782652</v>
      </c>
      <c r="Q1005" t="s">
        <v>100</v>
      </c>
      <c r="R1005">
        <v>3</v>
      </c>
    </row>
    <row r="1006" spans="1:18" x14ac:dyDescent="0.4">
      <c r="A1006" t="s">
        <v>45</v>
      </c>
      <c r="B1006">
        <v>97</v>
      </c>
      <c r="C1006">
        <v>53</v>
      </c>
      <c r="D1006" t="s">
        <v>14</v>
      </c>
      <c r="E1006" t="s">
        <v>15</v>
      </c>
      <c r="F1006" t="s">
        <v>21</v>
      </c>
      <c r="G1006" t="s">
        <v>17</v>
      </c>
      <c r="H1006">
        <v>1309</v>
      </c>
      <c r="I1006" t="s">
        <v>57</v>
      </c>
      <c r="J1006">
        <v>7</v>
      </c>
      <c r="K1006" t="s">
        <v>58</v>
      </c>
      <c r="L1006" t="s">
        <v>58</v>
      </c>
      <c r="M1006">
        <v>16.763000000000002</v>
      </c>
      <c r="N1006" t="s">
        <v>20</v>
      </c>
      <c r="Q1006" t="s">
        <v>100</v>
      </c>
      <c r="R1006">
        <v>2</v>
      </c>
    </row>
    <row r="1007" spans="1:18" x14ac:dyDescent="0.4">
      <c r="A1007" t="s">
        <v>13</v>
      </c>
      <c r="B1007">
        <v>28</v>
      </c>
      <c r="C1007">
        <v>28</v>
      </c>
      <c r="D1007" t="s">
        <v>22</v>
      </c>
      <c r="E1007" t="s">
        <v>15</v>
      </c>
      <c r="F1007" t="s">
        <v>21</v>
      </c>
      <c r="G1007" t="s">
        <v>17</v>
      </c>
      <c r="H1007">
        <v>331</v>
      </c>
      <c r="I1007" t="s">
        <v>36</v>
      </c>
      <c r="J1007">
        <v>1</v>
      </c>
      <c r="K1007">
        <v>81</v>
      </c>
      <c r="L1007">
        <v>81</v>
      </c>
      <c r="M1007">
        <v>16.751999999999999</v>
      </c>
      <c r="N1007" t="str">
        <f>IF(AND(O1007&gt;-8,O1007&lt;8),"Yes","No")</f>
        <v>Yes</v>
      </c>
      <c r="O1007">
        <f>(K1007/L1007) * 100 - 100</f>
        <v>0</v>
      </c>
      <c r="Q1007" t="s">
        <v>101</v>
      </c>
      <c r="R1007">
        <v>2</v>
      </c>
    </row>
    <row r="1008" spans="1:18" x14ac:dyDescent="0.4">
      <c r="A1008" t="s">
        <v>45</v>
      </c>
      <c r="B1008">
        <v>79</v>
      </c>
      <c r="C1008">
        <v>32</v>
      </c>
      <c r="D1008" t="s">
        <v>22</v>
      </c>
      <c r="E1008" t="s">
        <v>25</v>
      </c>
      <c r="F1008" t="s">
        <v>27</v>
      </c>
      <c r="G1008" t="s">
        <v>17</v>
      </c>
      <c r="H1008">
        <v>1043</v>
      </c>
      <c r="I1008" t="s">
        <v>47</v>
      </c>
      <c r="J1008">
        <v>13</v>
      </c>
      <c r="K1008" t="s">
        <v>38</v>
      </c>
      <c r="L1008" t="s">
        <v>38</v>
      </c>
      <c r="M1008">
        <v>16.73</v>
      </c>
      <c r="N1008" t="s">
        <v>20</v>
      </c>
      <c r="Q1008" t="s">
        <v>101</v>
      </c>
      <c r="R1008">
        <v>1</v>
      </c>
    </row>
    <row r="1009" spans="1:18" x14ac:dyDescent="0.4">
      <c r="A1009" t="s">
        <v>45</v>
      </c>
      <c r="B1009">
        <v>105</v>
      </c>
      <c r="C1009">
        <v>46</v>
      </c>
      <c r="D1009" t="s">
        <v>14</v>
      </c>
      <c r="E1009" t="s">
        <v>15</v>
      </c>
      <c r="F1009" t="s">
        <v>28</v>
      </c>
      <c r="G1009" t="s">
        <v>17</v>
      </c>
      <c r="H1009">
        <v>1440</v>
      </c>
      <c r="I1009" t="s">
        <v>47</v>
      </c>
      <c r="J1009">
        <v>11</v>
      </c>
      <c r="K1009" t="s">
        <v>38</v>
      </c>
      <c r="L1009" t="s">
        <v>38</v>
      </c>
      <c r="M1009">
        <v>16.727</v>
      </c>
      <c r="N1009" t="s">
        <v>20</v>
      </c>
      <c r="Q1009" t="s">
        <v>101</v>
      </c>
      <c r="R1009">
        <v>1</v>
      </c>
    </row>
    <row r="1010" spans="1:18" x14ac:dyDescent="0.4">
      <c r="A1010" t="s">
        <v>75</v>
      </c>
      <c r="B1010">
        <v>100</v>
      </c>
      <c r="C1010">
        <v>36</v>
      </c>
      <c r="D1010" t="s">
        <v>14</v>
      </c>
      <c r="E1010" t="s">
        <v>23</v>
      </c>
      <c r="F1010" t="s">
        <v>24</v>
      </c>
      <c r="G1010" t="s">
        <v>17</v>
      </c>
      <c r="H1010">
        <v>1367</v>
      </c>
      <c r="I1010" t="s">
        <v>90</v>
      </c>
      <c r="J1010">
        <v>11</v>
      </c>
      <c r="K1010" t="s">
        <v>58</v>
      </c>
      <c r="L1010" t="s">
        <v>58</v>
      </c>
      <c r="M1010">
        <v>16.719000000000001</v>
      </c>
      <c r="N1010" t="s">
        <v>20</v>
      </c>
      <c r="Q1010" t="s">
        <v>100</v>
      </c>
      <c r="R1010">
        <v>3</v>
      </c>
    </row>
    <row r="1011" spans="1:18" x14ac:dyDescent="0.4">
      <c r="A1011" t="s">
        <v>75</v>
      </c>
      <c r="B1011">
        <v>133</v>
      </c>
      <c r="C1011">
        <v>56</v>
      </c>
      <c r="D1011" t="s">
        <v>14</v>
      </c>
      <c r="E1011" t="s">
        <v>15</v>
      </c>
      <c r="F1011" t="s">
        <v>21</v>
      </c>
      <c r="G1011" t="s">
        <v>17</v>
      </c>
      <c r="H1011">
        <v>1780</v>
      </c>
      <c r="I1011" t="s">
        <v>91</v>
      </c>
      <c r="J1011">
        <v>11</v>
      </c>
      <c r="K1011" t="s">
        <v>58</v>
      </c>
      <c r="L1011" t="s">
        <v>58</v>
      </c>
      <c r="M1011">
        <v>16.701000000000001</v>
      </c>
      <c r="N1011" t="s">
        <v>20</v>
      </c>
      <c r="Q1011" t="s">
        <v>101</v>
      </c>
      <c r="R1011">
        <v>3</v>
      </c>
    </row>
    <row r="1012" spans="1:18" x14ac:dyDescent="0.4">
      <c r="A1012" t="s">
        <v>45</v>
      </c>
      <c r="B1012">
        <v>94</v>
      </c>
      <c r="C1012">
        <v>40</v>
      </c>
      <c r="D1012" t="s">
        <v>14</v>
      </c>
      <c r="E1012" t="s">
        <v>23</v>
      </c>
      <c r="F1012" t="s">
        <v>21</v>
      </c>
      <c r="G1012" t="s">
        <v>17</v>
      </c>
      <c r="H1012">
        <v>1265</v>
      </c>
      <c r="I1012" t="s">
        <v>74</v>
      </c>
      <c r="J1012">
        <v>1</v>
      </c>
      <c r="K1012" t="s">
        <v>73</v>
      </c>
      <c r="L1012" t="s">
        <v>73</v>
      </c>
      <c r="M1012">
        <v>16.68</v>
      </c>
      <c r="N1012" t="s">
        <v>20</v>
      </c>
      <c r="Q1012" t="s">
        <v>100</v>
      </c>
      <c r="R1012">
        <v>3</v>
      </c>
    </row>
    <row r="1013" spans="1:18" x14ac:dyDescent="0.4">
      <c r="A1013" t="s">
        <v>45</v>
      </c>
      <c r="B1013">
        <v>22</v>
      </c>
      <c r="C1013">
        <v>28</v>
      </c>
      <c r="D1013" t="s">
        <v>22</v>
      </c>
      <c r="E1013" t="s">
        <v>15</v>
      </c>
      <c r="F1013" t="s">
        <v>21</v>
      </c>
      <c r="G1013" t="s">
        <v>17</v>
      </c>
      <c r="H1013">
        <v>318</v>
      </c>
      <c r="I1013" t="s">
        <v>46</v>
      </c>
      <c r="J1013">
        <v>15</v>
      </c>
      <c r="K1013" t="s">
        <v>38</v>
      </c>
      <c r="L1013" t="s">
        <v>38</v>
      </c>
      <c r="M1013">
        <v>16.675999999999998</v>
      </c>
      <c r="N1013" t="s">
        <v>20</v>
      </c>
      <c r="Q1013" t="s">
        <v>100</v>
      </c>
      <c r="R1013">
        <v>1</v>
      </c>
    </row>
    <row r="1014" spans="1:18" x14ac:dyDescent="0.4">
      <c r="A1014" t="s">
        <v>45</v>
      </c>
      <c r="B1014">
        <v>126</v>
      </c>
      <c r="C1014">
        <v>25</v>
      </c>
      <c r="D1014" t="s">
        <v>14</v>
      </c>
      <c r="E1014" t="s">
        <v>15</v>
      </c>
      <c r="F1014" t="s">
        <v>21</v>
      </c>
      <c r="G1014" t="s">
        <v>17</v>
      </c>
      <c r="H1014">
        <v>1694</v>
      </c>
      <c r="I1014" t="s">
        <v>57</v>
      </c>
      <c r="J1014">
        <v>8</v>
      </c>
      <c r="K1014" t="s">
        <v>58</v>
      </c>
      <c r="L1014" t="s">
        <v>58</v>
      </c>
      <c r="M1014">
        <v>16.675999999999998</v>
      </c>
      <c r="N1014" t="s">
        <v>20</v>
      </c>
      <c r="Q1014" t="s">
        <v>100</v>
      </c>
      <c r="R1014">
        <v>2</v>
      </c>
    </row>
    <row r="1015" spans="1:18" x14ac:dyDescent="0.4">
      <c r="A1015" t="s">
        <v>45</v>
      </c>
      <c r="B1015">
        <v>152</v>
      </c>
      <c r="C1015">
        <v>25</v>
      </c>
      <c r="D1015" t="s">
        <v>22</v>
      </c>
      <c r="E1015" t="s">
        <v>23</v>
      </c>
      <c r="F1015" t="s">
        <v>21</v>
      </c>
      <c r="G1015" t="s">
        <v>17</v>
      </c>
      <c r="H1015">
        <v>2042</v>
      </c>
      <c r="I1015" t="s">
        <v>71</v>
      </c>
      <c r="J1015">
        <v>2</v>
      </c>
      <c r="K1015">
        <v>48</v>
      </c>
      <c r="L1015" t="s">
        <v>33</v>
      </c>
      <c r="M1015">
        <v>16.657</v>
      </c>
      <c r="N1015" t="s">
        <v>19</v>
      </c>
      <c r="P1015" t="s">
        <v>20</v>
      </c>
      <c r="Q1015" t="s">
        <v>101</v>
      </c>
      <c r="R1015">
        <v>3</v>
      </c>
    </row>
    <row r="1016" spans="1:18" x14ac:dyDescent="0.4">
      <c r="A1016" t="s">
        <v>45</v>
      </c>
      <c r="B1016">
        <v>140</v>
      </c>
      <c r="C1016">
        <v>36</v>
      </c>
      <c r="D1016" t="s">
        <v>14</v>
      </c>
      <c r="E1016" t="s">
        <v>15</v>
      </c>
      <c r="F1016" t="s">
        <v>21</v>
      </c>
      <c r="G1016" t="s">
        <v>17</v>
      </c>
      <c r="H1016">
        <v>1878</v>
      </c>
      <c r="I1016" t="s">
        <v>72</v>
      </c>
      <c r="J1016">
        <v>15</v>
      </c>
      <c r="K1016" t="s">
        <v>73</v>
      </c>
      <c r="L1016" t="s">
        <v>73</v>
      </c>
      <c r="M1016">
        <v>16.652999999999999</v>
      </c>
      <c r="N1016" t="s">
        <v>20</v>
      </c>
      <c r="Q1016" t="s">
        <v>101</v>
      </c>
      <c r="R1016">
        <v>3</v>
      </c>
    </row>
    <row r="1017" spans="1:18" x14ac:dyDescent="0.4">
      <c r="A1017" t="s">
        <v>13</v>
      </c>
      <c r="B1017">
        <v>143</v>
      </c>
      <c r="C1017">
        <v>36</v>
      </c>
      <c r="D1017" t="s">
        <v>14</v>
      </c>
      <c r="E1017" t="s">
        <v>15</v>
      </c>
      <c r="F1017" t="s">
        <v>27</v>
      </c>
      <c r="G1017" t="s">
        <v>17</v>
      </c>
      <c r="H1017">
        <v>1896</v>
      </c>
      <c r="I1017" t="s">
        <v>36</v>
      </c>
      <c r="J1017">
        <v>4</v>
      </c>
      <c r="K1017">
        <v>81</v>
      </c>
      <c r="L1017">
        <v>81</v>
      </c>
      <c r="M1017">
        <v>16.634</v>
      </c>
      <c r="N1017" t="str">
        <f>IF(AND(O1017&gt;-8,O1017&lt;8),"Yes","No")</f>
        <v>Yes</v>
      </c>
      <c r="O1017">
        <f>(K1017/L1017) * 100 - 100</f>
        <v>0</v>
      </c>
      <c r="Q1017" t="s">
        <v>101</v>
      </c>
      <c r="R1017">
        <v>2</v>
      </c>
    </row>
    <row r="1018" spans="1:18" x14ac:dyDescent="0.4">
      <c r="A1018" t="s">
        <v>75</v>
      </c>
      <c r="B1018">
        <v>23</v>
      </c>
      <c r="C1018">
        <v>66</v>
      </c>
      <c r="D1018" t="s">
        <v>14</v>
      </c>
      <c r="E1018" t="s">
        <v>29</v>
      </c>
      <c r="F1018" t="s">
        <v>21</v>
      </c>
      <c r="G1018" t="s">
        <v>17</v>
      </c>
      <c r="H1018">
        <v>301</v>
      </c>
      <c r="I1018" t="s">
        <v>94</v>
      </c>
      <c r="J1018">
        <v>7</v>
      </c>
      <c r="K1018" t="s">
        <v>33</v>
      </c>
      <c r="L1018" t="s">
        <v>33</v>
      </c>
      <c r="M1018">
        <v>16.631</v>
      </c>
      <c r="N1018" t="s">
        <v>20</v>
      </c>
      <c r="Q1018" t="s">
        <v>100</v>
      </c>
      <c r="R1018">
        <v>3</v>
      </c>
    </row>
    <row r="1019" spans="1:18" x14ac:dyDescent="0.4">
      <c r="A1019" t="s">
        <v>13</v>
      </c>
      <c r="B1019">
        <v>18</v>
      </c>
      <c r="C1019">
        <v>58</v>
      </c>
      <c r="D1019" t="s">
        <v>22</v>
      </c>
      <c r="E1019" t="s">
        <v>15</v>
      </c>
      <c r="F1019" t="s">
        <v>21</v>
      </c>
      <c r="G1019" t="s">
        <v>17</v>
      </c>
      <c r="H1019">
        <v>238</v>
      </c>
      <c r="I1019" t="s">
        <v>34</v>
      </c>
      <c r="J1019">
        <v>9</v>
      </c>
      <c r="K1019">
        <v>560</v>
      </c>
      <c r="L1019">
        <v>569</v>
      </c>
      <c r="M1019">
        <v>16.622</v>
      </c>
      <c r="N1019" t="str">
        <f t="shared" ref="N1019:N1021" si="73">IF(AND(O1019&gt;-8,O1019&lt;8),"Yes","No")</f>
        <v>Yes</v>
      </c>
      <c r="O1019">
        <f>(K1019/L1019) * 100 - 100</f>
        <v>-1.5817223198594093</v>
      </c>
      <c r="Q1019" t="s">
        <v>100</v>
      </c>
      <c r="R1019">
        <v>1</v>
      </c>
    </row>
    <row r="1020" spans="1:18" x14ac:dyDescent="0.4">
      <c r="A1020" t="s">
        <v>13</v>
      </c>
      <c r="B1020">
        <v>70</v>
      </c>
      <c r="C1020">
        <v>23</v>
      </c>
      <c r="D1020" t="s">
        <v>22</v>
      </c>
      <c r="E1020" t="s">
        <v>25</v>
      </c>
      <c r="F1020" t="s">
        <v>21</v>
      </c>
      <c r="G1020" t="s">
        <v>26</v>
      </c>
      <c r="H1020">
        <v>926</v>
      </c>
      <c r="I1020" t="s">
        <v>35</v>
      </c>
      <c r="J1020">
        <v>12</v>
      </c>
      <c r="K1020">
        <v>81</v>
      </c>
      <c r="L1020">
        <v>81</v>
      </c>
      <c r="M1020">
        <v>16.61</v>
      </c>
      <c r="N1020" t="str">
        <f t="shared" si="73"/>
        <v>Yes</v>
      </c>
      <c r="O1020">
        <f>(K1020/L1020) * 100 - 100</f>
        <v>0</v>
      </c>
      <c r="Q1020" t="s">
        <v>100</v>
      </c>
      <c r="R1020">
        <v>2</v>
      </c>
    </row>
    <row r="1021" spans="1:18" x14ac:dyDescent="0.4">
      <c r="A1021" t="s">
        <v>13</v>
      </c>
      <c r="B1021">
        <v>22</v>
      </c>
      <c r="C1021">
        <v>28</v>
      </c>
      <c r="D1021" t="s">
        <v>22</v>
      </c>
      <c r="E1021" t="s">
        <v>15</v>
      </c>
      <c r="F1021" t="s">
        <v>21</v>
      </c>
      <c r="G1021" t="s">
        <v>17</v>
      </c>
      <c r="H1021">
        <v>290</v>
      </c>
      <c r="I1021" t="s">
        <v>42</v>
      </c>
      <c r="J1021">
        <v>3</v>
      </c>
      <c r="K1021">
        <v>54</v>
      </c>
      <c r="L1021">
        <v>54</v>
      </c>
      <c r="M1021">
        <v>16.606000000000002</v>
      </c>
      <c r="N1021" t="str">
        <f t="shared" si="73"/>
        <v>Yes</v>
      </c>
      <c r="O1021">
        <f>(K1021/L1021) * 100 - 100</f>
        <v>0</v>
      </c>
      <c r="Q1021" t="s">
        <v>101</v>
      </c>
      <c r="R1021">
        <v>3</v>
      </c>
    </row>
    <row r="1022" spans="1:18" x14ac:dyDescent="0.4">
      <c r="A1022" t="s">
        <v>45</v>
      </c>
      <c r="B1022">
        <v>163</v>
      </c>
      <c r="C1022">
        <v>37</v>
      </c>
      <c r="D1022" t="s">
        <v>22</v>
      </c>
      <c r="E1022" t="s">
        <v>23</v>
      </c>
      <c r="F1022" t="s">
        <v>27</v>
      </c>
      <c r="G1022" t="s">
        <v>17</v>
      </c>
      <c r="H1022">
        <v>2180</v>
      </c>
      <c r="I1022" t="s">
        <v>68</v>
      </c>
      <c r="J1022">
        <v>4</v>
      </c>
      <c r="K1022" t="s">
        <v>33</v>
      </c>
      <c r="L1022" t="s">
        <v>33</v>
      </c>
      <c r="M1022">
        <v>16.596</v>
      </c>
      <c r="N1022" t="s">
        <v>20</v>
      </c>
      <c r="Q1022" t="s">
        <v>100</v>
      </c>
      <c r="R1022">
        <v>3</v>
      </c>
    </row>
    <row r="1023" spans="1:18" x14ac:dyDescent="0.4">
      <c r="A1023" t="s">
        <v>75</v>
      </c>
      <c r="B1023">
        <v>146</v>
      </c>
      <c r="C1023">
        <v>31</v>
      </c>
      <c r="D1023" t="s">
        <v>14</v>
      </c>
      <c r="E1023" t="s">
        <v>29</v>
      </c>
      <c r="F1023" t="s">
        <v>24</v>
      </c>
      <c r="G1023" t="s">
        <v>17</v>
      </c>
      <c r="H1023">
        <v>1956</v>
      </c>
      <c r="I1023" t="s">
        <v>91</v>
      </c>
      <c r="J1023">
        <v>7</v>
      </c>
      <c r="K1023" t="s">
        <v>58</v>
      </c>
      <c r="L1023" t="s">
        <v>58</v>
      </c>
      <c r="M1023">
        <v>16.596</v>
      </c>
      <c r="N1023" t="s">
        <v>20</v>
      </c>
      <c r="Q1023" t="s">
        <v>101</v>
      </c>
      <c r="R1023">
        <v>3</v>
      </c>
    </row>
    <row r="1024" spans="1:18" x14ac:dyDescent="0.4">
      <c r="A1024" t="s">
        <v>75</v>
      </c>
      <c r="B1024">
        <v>111</v>
      </c>
      <c r="C1024">
        <v>31</v>
      </c>
      <c r="D1024" t="s">
        <v>14</v>
      </c>
      <c r="E1024" t="s">
        <v>15</v>
      </c>
      <c r="F1024" t="s">
        <v>21</v>
      </c>
      <c r="G1024" t="s">
        <v>17</v>
      </c>
      <c r="H1024">
        <v>1531</v>
      </c>
      <c r="I1024" t="s">
        <v>85</v>
      </c>
      <c r="J1024">
        <v>11</v>
      </c>
      <c r="K1024" t="s">
        <v>48</v>
      </c>
      <c r="L1024" t="s">
        <v>48</v>
      </c>
      <c r="M1024">
        <v>16.593</v>
      </c>
      <c r="N1024" t="s">
        <v>20</v>
      </c>
      <c r="Q1024" t="s">
        <v>101</v>
      </c>
      <c r="R1024">
        <v>2</v>
      </c>
    </row>
    <row r="1025" spans="1:18" x14ac:dyDescent="0.4">
      <c r="A1025" t="s">
        <v>13</v>
      </c>
      <c r="B1025">
        <v>94</v>
      </c>
      <c r="C1025">
        <v>40</v>
      </c>
      <c r="D1025" t="s">
        <v>14</v>
      </c>
      <c r="E1025" t="s">
        <v>23</v>
      </c>
      <c r="F1025" t="s">
        <v>21</v>
      </c>
      <c r="G1025" t="s">
        <v>17</v>
      </c>
      <c r="H1025">
        <v>1266</v>
      </c>
      <c r="I1025" t="s">
        <v>39</v>
      </c>
      <c r="J1025">
        <v>2</v>
      </c>
      <c r="K1025">
        <v>100</v>
      </c>
      <c r="L1025">
        <v>95</v>
      </c>
      <c r="M1025">
        <v>16.562000000000001</v>
      </c>
      <c r="N1025" t="str">
        <f>IF(AND(O1025&gt;-8,O1025&lt;8),"Yes","No")</f>
        <v>Yes</v>
      </c>
      <c r="O1025">
        <f>(K1025/L1025) * 100 - 100</f>
        <v>5.2631578947368354</v>
      </c>
      <c r="Q1025" t="s">
        <v>100</v>
      </c>
      <c r="R1025">
        <v>2</v>
      </c>
    </row>
    <row r="1026" spans="1:18" x14ac:dyDescent="0.4">
      <c r="A1026" t="s">
        <v>75</v>
      </c>
      <c r="B1026">
        <v>80</v>
      </c>
      <c r="C1026">
        <v>40</v>
      </c>
      <c r="D1026" t="s">
        <v>22</v>
      </c>
      <c r="E1026" t="s">
        <v>15</v>
      </c>
      <c r="F1026" t="s">
        <v>27</v>
      </c>
      <c r="G1026" t="s">
        <v>17</v>
      </c>
      <c r="H1026">
        <v>1060</v>
      </c>
      <c r="I1026" t="s">
        <v>91</v>
      </c>
      <c r="J1026">
        <v>12</v>
      </c>
      <c r="K1026" t="s">
        <v>58</v>
      </c>
      <c r="L1026" t="s">
        <v>58</v>
      </c>
      <c r="M1026">
        <v>16.562000000000001</v>
      </c>
      <c r="N1026" t="s">
        <v>20</v>
      </c>
      <c r="Q1026" t="s">
        <v>101</v>
      </c>
      <c r="R1026">
        <v>3</v>
      </c>
    </row>
    <row r="1027" spans="1:18" x14ac:dyDescent="0.4">
      <c r="A1027" t="s">
        <v>75</v>
      </c>
      <c r="B1027">
        <v>121</v>
      </c>
      <c r="C1027">
        <v>39</v>
      </c>
      <c r="D1027" t="s">
        <v>14</v>
      </c>
      <c r="E1027" t="s">
        <v>25</v>
      </c>
      <c r="F1027" t="s">
        <v>21</v>
      </c>
      <c r="G1027" t="s">
        <v>17</v>
      </c>
      <c r="H1027">
        <v>1655</v>
      </c>
      <c r="I1027" t="s">
        <v>92</v>
      </c>
      <c r="J1027">
        <v>5</v>
      </c>
      <c r="K1027" t="s">
        <v>33</v>
      </c>
      <c r="L1027" t="s">
        <v>33</v>
      </c>
      <c r="M1027">
        <v>16.545000000000002</v>
      </c>
      <c r="N1027" t="s">
        <v>20</v>
      </c>
      <c r="Q1027" t="s">
        <v>101</v>
      </c>
      <c r="R1027">
        <v>3</v>
      </c>
    </row>
    <row r="1028" spans="1:18" x14ac:dyDescent="0.4">
      <c r="A1028" t="s">
        <v>75</v>
      </c>
      <c r="B1028">
        <v>29</v>
      </c>
      <c r="C1028">
        <v>36</v>
      </c>
      <c r="D1028" t="s">
        <v>14</v>
      </c>
      <c r="E1028" t="s">
        <v>15</v>
      </c>
      <c r="F1028" t="s">
        <v>21</v>
      </c>
      <c r="G1028" t="s">
        <v>17</v>
      </c>
      <c r="H1028">
        <v>382</v>
      </c>
      <c r="I1028" t="s">
        <v>94</v>
      </c>
      <c r="J1028">
        <v>3</v>
      </c>
      <c r="K1028" t="s">
        <v>33</v>
      </c>
      <c r="L1028" t="s">
        <v>33</v>
      </c>
      <c r="M1028">
        <v>16.542999999999999</v>
      </c>
      <c r="N1028" t="s">
        <v>20</v>
      </c>
      <c r="Q1028" t="s">
        <v>100</v>
      </c>
      <c r="R1028">
        <v>3</v>
      </c>
    </row>
    <row r="1029" spans="1:18" x14ac:dyDescent="0.4">
      <c r="A1029" t="s">
        <v>45</v>
      </c>
      <c r="B1029">
        <v>70</v>
      </c>
      <c r="C1029">
        <v>23</v>
      </c>
      <c r="D1029" t="s">
        <v>22</v>
      </c>
      <c r="E1029" t="s">
        <v>25</v>
      </c>
      <c r="F1029" t="s">
        <v>21</v>
      </c>
      <c r="G1029" t="s">
        <v>26</v>
      </c>
      <c r="H1029">
        <v>919</v>
      </c>
      <c r="I1029" t="s">
        <v>57</v>
      </c>
      <c r="J1029">
        <v>5</v>
      </c>
      <c r="K1029" t="s">
        <v>58</v>
      </c>
      <c r="L1029" t="s">
        <v>58</v>
      </c>
      <c r="M1029">
        <v>16.524000000000001</v>
      </c>
      <c r="N1029" t="s">
        <v>20</v>
      </c>
      <c r="Q1029" t="s">
        <v>100</v>
      </c>
      <c r="R1029">
        <v>2</v>
      </c>
    </row>
    <row r="1030" spans="1:18" x14ac:dyDescent="0.4">
      <c r="A1030" t="s">
        <v>75</v>
      </c>
      <c r="B1030">
        <v>66</v>
      </c>
      <c r="C1030">
        <v>43</v>
      </c>
      <c r="D1030" t="s">
        <v>14</v>
      </c>
      <c r="E1030" t="s">
        <v>28</v>
      </c>
      <c r="F1030" t="s">
        <v>21</v>
      </c>
      <c r="G1030" t="s">
        <v>17</v>
      </c>
      <c r="H1030">
        <v>892</v>
      </c>
      <c r="I1030" t="s">
        <v>76</v>
      </c>
      <c r="J1030">
        <v>18</v>
      </c>
      <c r="K1030" t="s">
        <v>33</v>
      </c>
      <c r="L1030" t="s">
        <v>33</v>
      </c>
      <c r="M1030">
        <v>16.521000000000001</v>
      </c>
      <c r="N1030" t="s">
        <v>20</v>
      </c>
      <c r="Q1030" t="s">
        <v>100</v>
      </c>
      <c r="R1030">
        <v>1</v>
      </c>
    </row>
    <row r="1031" spans="1:18" x14ac:dyDescent="0.4">
      <c r="A1031" t="s">
        <v>45</v>
      </c>
      <c r="B1031">
        <v>66</v>
      </c>
      <c r="C1031">
        <v>43</v>
      </c>
      <c r="D1031" t="s">
        <v>14</v>
      </c>
      <c r="E1031" t="s">
        <v>28</v>
      </c>
      <c r="F1031" t="s">
        <v>21</v>
      </c>
      <c r="G1031" t="s">
        <v>17</v>
      </c>
      <c r="H1031">
        <v>883</v>
      </c>
      <c r="I1031" t="s">
        <v>57</v>
      </c>
      <c r="J1031">
        <v>9</v>
      </c>
      <c r="K1031" t="s">
        <v>58</v>
      </c>
      <c r="L1031" t="s">
        <v>58</v>
      </c>
      <c r="M1031">
        <v>16.52</v>
      </c>
      <c r="N1031" t="s">
        <v>20</v>
      </c>
      <c r="Q1031" t="s">
        <v>100</v>
      </c>
      <c r="R1031">
        <v>2</v>
      </c>
    </row>
    <row r="1032" spans="1:18" x14ac:dyDescent="0.4">
      <c r="A1032" t="s">
        <v>45</v>
      </c>
      <c r="B1032">
        <v>29</v>
      </c>
      <c r="C1032">
        <v>36</v>
      </c>
      <c r="D1032" t="s">
        <v>14</v>
      </c>
      <c r="E1032" t="s">
        <v>15</v>
      </c>
      <c r="F1032" t="s">
        <v>21</v>
      </c>
      <c r="G1032" t="s">
        <v>17</v>
      </c>
      <c r="H1032">
        <v>385</v>
      </c>
      <c r="I1032" t="s">
        <v>47</v>
      </c>
      <c r="J1032">
        <v>6</v>
      </c>
      <c r="K1032" t="s">
        <v>38</v>
      </c>
      <c r="L1032" t="s">
        <v>38</v>
      </c>
      <c r="M1032">
        <v>16.513000000000002</v>
      </c>
      <c r="N1032" t="s">
        <v>20</v>
      </c>
      <c r="Q1032" t="s">
        <v>101</v>
      </c>
      <c r="R1032">
        <v>1</v>
      </c>
    </row>
    <row r="1033" spans="1:18" x14ac:dyDescent="0.4">
      <c r="A1033" t="s">
        <v>75</v>
      </c>
      <c r="B1033">
        <v>133</v>
      </c>
      <c r="C1033">
        <v>56</v>
      </c>
      <c r="D1033" t="s">
        <v>14</v>
      </c>
      <c r="E1033" t="s">
        <v>15</v>
      </c>
      <c r="F1033" t="s">
        <v>21</v>
      </c>
      <c r="G1033" t="s">
        <v>17</v>
      </c>
      <c r="H1033">
        <v>1783</v>
      </c>
      <c r="I1033" t="s">
        <v>88</v>
      </c>
      <c r="J1033">
        <v>13</v>
      </c>
      <c r="K1033" t="s">
        <v>33</v>
      </c>
      <c r="L1033" t="s">
        <v>33</v>
      </c>
      <c r="M1033">
        <v>16.509</v>
      </c>
      <c r="N1033" t="s">
        <v>20</v>
      </c>
      <c r="Q1033" t="s">
        <v>100</v>
      </c>
      <c r="R1033">
        <v>2</v>
      </c>
    </row>
    <row r="1034" spans="1:18" x14ac:dyDescent="0.4">
      <c r="A1034" t="s">
        <v>45</v>
      </c>
      <c r="B1034">
        <v>102</v>
      </c>
      <c r="C1034">
        <v>45</v>
      </c>
      <c r="D1034" t="s">
        <v>22</v>
      </c>
      <c r="E1034" t="s">
        <v>15</v>
      </c>
      <c r="F1034" t="s">
        <v>27</v>
      </c>
      <c r="G1034" t="s">
        <v>17</v>
      </c>
      <c r="H1034">
        <v>1380</v>
      </c>
      <c r="I1034" t="s">
        <v>60</v>
      </c>
      <c r="J1034">
        <v>5</v>
      </c>
      <c r="K1034" t="s">
        <v>58</v>
      </c>
      <c r="L1034" t="s">
        <v>58</v>
      </c>
      <c r="M1034">
        <v>16.504999999999999</v>
      </c>
      <c r="N1034" t="s">
        <v>20</v>
      </c>
      <c r="Q1034" t="s">
        <v>101</v>
      </c>
      <c r="R1034">
        <v>2</v>
      </c>
    </row>
    <row r="1035" spans="1:18" x14ac:dyDescent="0.4">
      <c r="A1035" t="s">
        <v>45</v>
      </c>
      <c r="B1035">
        <v>93</v>
      </c>
      <c r="C1035">
        <v>29</v>
      </c>
      <c r="D1035" t="s">
        <v>22</v>
      </c>
      <c r="E1035" t="s">
        <v>15</v>
      </c>
      <c r="F1035" t="s">
        <v>21</v>
      </c>
      <c r="G1035" t="s">
        <v>17</v>
      </c>
      <c r="H1035">
        <v>1242</v>
      </c>
      <c r="I1035" t="s">
        <v>71</v>
      </c>
      <c r="J1035">
        <v>3</v>
      </c>
      <c r="K1035" t="s">
        <v>33</v>
      </c>
      <c r="L1035" t="s">
        <v>33</v>
      </c>
      <c r="M1035">
        <v>16.504999999999999</v>
      </c>
      <c r="N1035" t="s">
        <v>20</v>
      </c>
      <c r="Q1035" t="s">
        <v>101</v>
      </c>
      <c r="R1035">
        <v>3</v>
      </c>
    </row>
    <row r="1036" spans="1:18" x14ac:dyDescent="0.4">
      <c r="A1036" t="s">
        <v>13</v>
      </c>
      <c r="B1036">
        <v>149</v>
      </c>
      <c r="C1036">
        <v>42</v>
      </c>
      <c r="D1036" t="s">
        <v>22</v>
      </c>
      <c r="E1036" t="s">
        <v>15</v>
      </c>
      <c r="F1036" t="s">
        <v>21</v>
      </c>
      <c r="G1036" t="s">
        <v>17</v>
      </c>
      <c r="H1036">
        <v>2017</v>
      </c>
      <c r="I1036" t="s">
        <v>39</v>
      </c>
      <c r="J1036">
        <v>14</v>
      </c>
      <c r="K1036">
        <v>88</v>
      </c>
      <c r="L1036">
        <v>95</v>
      </c>
      <c r="M1036">
        <v>16.489000000000001</v>
      </c>
      <c r="N1036" t="str">
        <f>IF(AND(O1036&gt;-8,O1036&lt;8),"Yes","No")</f>
        <v>Yes</v>
      </c>
      <c r="O1036">
        <f>(K1036/L1036) * 100 - 100</f>
        <v>-7.3684210526315752</v>
      </c>
      <c r="Q1036" t="s">
        <v>100</v>
      </c>
      <c r="R1036">
        <v>2</v>
      </c>
    </row>
    <row r="1037" spans="1:18" x14ac:dyDescent="0.4">
      <c r="A1037" t="s">
        <v>75</v>
      </c>
      <c r="B1037">
        <v>33</v>
      </c>
      <c r="C1037">
        <v>60</v>
      </c>
      <c r="D1037" t="s">
        <v>14</v>
      </c>
      <c r="E1037" t="s">
        <v>15</v>
      </c>
      <c r="F1037" t="s">
        <v>21</v>
      </c>
      <c r="G1037" t="s">
        <v>17</v>
      </c>
      <c r="H1037">
        <v>459</v>
      </c>
      <c r="I1037" t="s">
        <v>91</v>
      </c>
      <c r="J1037">
        <v>15</v>
      </c>
      <c r="K1037" t="s">
        <v>58</v>
      </c>
      <c r="L1037" t="s">
        <v>58</v>
      </c>
      <c r="M1037">
        <v>16.466000000000001</v>
      </c>
      <c r="N1037" t="s">
        <v>20</v>
      </c>
      <c r="Q1037" t="s">
        <v>101</v>
      </c>
      <c r="R1037">
        <v>3</v>
      </c>
    </row>
    <row r="1038" spans="1:18" x14ac:dyDescent="0.4">
      <c r="A1038" t="s">
        <v>45</v>
      </c>
      <c r="B1038">
        <v>137</v>
      </c>
      <c r="C1038">
        <v>36</v>
      </c>
      <c r="D1038" t="s">
        <v>14</v>
      </c>
      <c r="E1038" t="s">
        <v>15</v>
      </c>
      <c r="F1038" t="s">
        <v>27</v>
      </c>
      <c r="G1038" t="s">
        <v>17</v>
      </c>
      <c r="H1038">
        <v>1837</v>
      </c>
      <c r="I1038" t="s">
        <v>47</v>
      </c>
      <c r="J1038">
        <v>16</v>
      </c>
      <c r="K1038" t="s">
        <v>38</v>
      </c>
      <c r="L1038" t="s">
        <v>38</v>
      </c>
      <c r="M1038">
        <v>16.463999999999999</v>
      </c>
      <c r="N1038" t="s">
        <v>20</v>
      </c>
      <c r="Q1038" t="s">
        <v>101</v>
      </c>
      <c r="R1038">
        <v>1</v>
      </c>
    </row>
    <row r="1039" spans="1:18" x14ac:dyDescent="0.4">
      <c r="A1039" t="s">
        <v>75</v>
      </c>
      <c r="B1039">
        <v>47</v>
      </c>
      <c r="C1039">
        <v>34</v>
      </c>
      <c r="D1039" t="s">
        <v>22</v>
      </c>
      <c r="E1039" t="s">
        <v>15</v>
      </c>
      <c r="F1039" t="s">
        <v>21</v>
      </c>
      <c r="G1039" t="s">
        <v>17</v>
      </c>
      <c r="H1039">
        <v>560</v>
      </c>
      <c r="I1039" t="s">
        <v>79</v>
      </c>
      <c r="J1039">
        <v>3</v>
      </c>
      <c r="K1039" t="s">
        <v>58</v>
      </c>
      <c r="L1039" t="s">
        <v>58</v>
      </c>
      <c r="M1039">
        <v>16.463000000000001</v>
      </c>
      <c r="N1039" t="s">
        <v>20</v>
      </c>
      <c r="Q1039" t="s">
        <v>100</v>
      </c>
      <c r="R1039">
        <v>1</v>
      </c>
    </row>
    <row r="1040" spans="1:18" x14ac:dyDescent="0.4">
      <c r="A1040" t="s">
        <v>75</v>
      </c>
      <c r="B1040">
        <v>23</v>
      </c>
      <c r="C1040">
        <v>66</v>
      </c>
      <c r="D1040" t="s">
        <v>14</v>
      </c>
      <c r="E1040" t="s">
        <v>29</v>
      </c>
      <c r="F1040" t="s">
        <v>21</v>
      </c>
      <c r="G1040" t="s">
        <v>17</v>
      </c>
      <c r="H1040">
        <v>310</v>
      </c>
      <c r="I1040" t="s">
        <v>79</v>
      </c>
      <c r="J1040">
        <v>12</v>
      </c>
      <c r="K1040" t="s">
        <v>58</v>
      </c>
      <c r="L1040" t="s">
        <v>58</v>
      </c>
      <c r="M1040">
        <v>16.442</v>
      </c>
      <c r="N1040" t="s">
        <v>20</v>
      </c>
      <c r="Q1040" t="s">
        <v>100</v>
      </c>
      <c r="R1040">
        <v>1</v>
      </c>
    </row>
    <row r="1041" spans="1:18" x14ac:dyDescent="0.4">
      <c r="A1041" t="s">
        <v>45</v>
      </c>
      <c r="B1041">
        <v>102</v>
      </c>
      <c r="C1041">
        <v>45</v>
      </c>
      <c r="D1041" t="s">
        <v>22</v>
      </c>
      <c r="E1041" t="s">
        <v>15</v>
      </c>
      <c r="F1041" t="s">
        <v>27</v>
      </c>
      <c r="G1041" t="s">
        <v>17</v>
      </c>
      <c r="H1041">
        <v>1390</v>
      </c>
      <c r="I1041" t="s">
        <v>63</v>
      </c>
      <c r="J1041">
        <v>15</v>
      </c>
      <c r="K1041" t="s">
        <v>48</v>
      </c>
      <c r="L1041" t="s">
        <v>48</v>
      </c>
      <c r="M1041">
        <v>16.431000000000001</v>
      </c>
      <c r="N1041" t="s">
        <v>20</v>
      </c>
      <c r="Q1041" t="s">
        <v>100</v>
      </c>
      <c r="R1041">
        <v>2</v>
      </c>
    </row>
    <row r="1042" spans="1:18" x14ac:dyDescent="0.4">
      <c r="A1042" t="s">
        <v>45</v>
      </c>
      <c r="B1042">
        <v>151</v>
      </c>
      <c r="C1042">
        <v>65</v>
      </c>
      <c r="D1042" t="s">
        <v>22</v>
      </c>
      <c r="E1042" t="s">
        <v>29</v>
      </c>
      <c r="F1042" t="s">
        <v>27</v>
      </c>
      <c r="G1042" t="s">
        <v>17</v>
      </c>
      <c r="H1042">
        <v>2024</v>
      </c>
      <c r="I1042" t="s">
        <v>47</v>
      </c>
      <c r="J1042">
        <v>2</v>
      </c>
      <c r="K1042" t="s">
        <v>38</v>
      </c>
      <c r="L1042" t="s">
        <v>38</v>
      </c>
      <c r="M1042">
        <v>16.420999999999999</v>
      </c>
      <c r="N1042" t="s">
        <v>20</v>
      </c>
      <c r="Q1042" t="s">
        <v>101</v>
      </c>
      <c r="R1042">
        <v>1</v>
      </c>
    </row>
    <row r="1043" spans="1:18" x14ac:dyDescent="0.4">
      <c r="A1043" t="s">
        <v>45</v>
      </c>
      <c r="B1043">
        <v>158</v>
      </c>
      <c r="C1043">
        <v>55</v>
      </c>
      <c r="D1043" t="s">
        <v>14</v>
      </c>
      <c r="E1043" t="s">
        <v>29</v>
      </c>
      <c r="F1043" t="s">
        <v>21</v>
      </c>
      <c r="G1043" t="s">
        <v>17</v>
      </c>
      <c r="H1043">
        <v>2101</v>
      </c>
      <c r="I1043" t="s">
        <v>46</v>
      </c>
      <c r="J1043">
        <v>3</v>
      </c>
      <c r="K1043" t="s">
        <v>38</v>
      </c>
      <c r="L1043" t="s">
        <v>38</v>
      </c>
      <c r="M1043">
        <v>16.405999999999999</v>
      </c>
      <c r="N1043" t="s">
        <v>20</v>
      </c>
      <c r="Q1043" t="s">
        <v>100</v>
      </c>
      <c r="R1043">
        <v>1</v>
      </c>
    </row>
    <row r="1044" spans="1:18" x14ac:dyDescent="0.4">
      <c r="A1044" t="s">
        <v>45</v>
      </c>
      <c r="B1044">
        <v>32</v>
      </c>
      <c r="C1044">
        <v>37</v>
      </c>
      <c r="D1044" t="s">
        <v>14</v>
      </c>
      <c r="E1044" t="s">
        <v>29</v>
      </c>
      <c r="F1044" t="s">
        <v>24</v>
      </c>
      <c r="G1044" t="s">
        <v>17</v>
      </c>
      <c r="H1044">
        <v>436</v>
      </c>
      <c r="I1044" t="s">
        <v>68</v>
      </c>
      <c r="J1044">
        <v>10</v>
      </c>
      <c r="K1044" t="s">
        <v>33</v>
      </c>
      <c r="L1044" t="s">
        <v>33</v>
      </c>
      <c r="M1044">
        <v>16.404</v>
      </c>
      <c r="N1044" t="s">
        <v>20</v>
      </c>
      <c r="Q1044" t="s">
        <v>100</v>
      </c>
      <c r="R1044">
        <v>3</v>
      </c>
    </row>
    <row r="1045" spans="1:18" x14ac:dyDescent="0.4">
      <c r="A1045" t="s">
        <v>75</v>
      </c>
      <c r="B1045">
        <v>137</v>
      </c>
      <c r="C1045">
        <v>36</v>
      </c>
      <c r="D1045" t="s">
        <v>14</v>
      </c>
      <c r="E1045" t="s">
        <v>15</v>
      </c>
      <c r="F1045" t="s">
        <v>27</v>
      </c>
      <c r="G1045" t="s">
        <v>17</v>
      </c>
      <c r="H1045">
        <v>1838</v>
      </c>
      <c r="I1045" t="s">
        <v>77</v>
      </c>
      <c r="J1045">
        <v>17</v>
      </c>
      <c r="K1045" t="s">
        <v>33</v>
      </c>
      <c r="L1045" t="s">
        <v>33</v>
      </c>
      <c r="M1045">
        <v>16.402000000000001</v>
      </c>
      <c r="N1045" t="s">
        <v>20</v>
      </c>
      <c r="Q1045" t="s">
        <v>101</v>
      </c>
      <c r="R1045">
        <v>1</v>
      </c>
    </row>
    <row r="1046" spans="1:18" x14ac:dyDescent="0.4">
      <c r="A1046" t="s">
        <v>75</v>
      </c>
      <c r="B1046">
        <v>158</v>
      </c>
      <c r="C1046">
        <v>55</v>
      </c>
      <c r="D1046" t="s">
        <v>14</v>
      </c>
      <c r="E1046" t="s">
        <v>29</v>
      </c>
      <c r="F1046" t="s">
        <v>21</v>
      </c>
      <c r="G1046" t="s">
        <v>17</v>
      </c>
      <c r="H1046">
        <v>2106</v>
      </c>
      <c r="I1046" t="s">
        <v>86</v>
      </c>
      <c r="J1046">
        <v>8</v>
      </c>
      <c r="K1046" t="s">
        <v>33</v>
      </c>
      <c r="L1046" t="s">
        <v>33</v>
      </c>
      <c r="M1046">
        <v>16.39</v>
      </c>
      <c r="N1046" t="s">
        <v>20</v>
      </c>
      <c r="Q1046" t="s">
        <v>101</v>
      </c>
      <c r="R1046">
        <v>2</v>
      </c>
    </row>
    <row r="1047" spans="1:18" x14ac:dyDescent="0.4">
      <c r="A1047" t="s">
        <v>13</v>
      </c>
      <c r="B1047">
        <v>59</v>
      </c>
      <c r="C1047">
        <v>28</v>
      </c>
      <c r="D1047" t="s">
        <v>14</v>
      </c>
      <c r="E1047" t="s">
        <v>23</v>
      </c>
      <c r="F1047" t="s">
        <v>24</v>
      </c>
      <c r="G1047" t="s">
        <v>17</v>
      </c>
      <c r="H1047">
        <v>781</v>
      </c>
      <c r="I1047" t="s">
        <v>18</v>
      </c>
      <c r="J1047">
        <v>8</v>
      </c>
      <c r="K1047">
        <v>590</v>
      </c>
      <c r="L1047">
        <v>578</v>
      </c>
      <c r="M1047">
        <v>16.370999999999999</v>
      </c>
      <c r="N1047" t="str">
        <f>IF(AND(O1047&gt;-8,O1047&lt;8),"Yes","No")</f>
        <v>Yes</v>
      </c>
      <c r="O1047">
        <f>(K1047/L1047) * 100 - 100</f>
        <v>2.0761245674740536</v>
      </c>
      <c r="Q1047" t="s">
        <v>100</v>
      </c>
      <c r="R1047">
        <v>1</v>
      </c>
    </row>
    <row r="1048" spans="1:18" x14ac:dyDescent="0.4">
      <c r="A1048" t="s">
        <v>75</v>
      </c>
      <c r="B1048">
        <v>92</v>
      </c>
      <c r="C1048">
        <v>49</v>
      </c>
      <c r="D1048" t="s">
        <v>22</v>
      </c>
      <c r="E1048" t="s">
        <v>15</v>
      </c>
      <c r="F1048" t="s">
        <v>27</v>
      </c>
      <c r="G1048" t="s">
        <v>17</v>
      </c>
      <c r="H1048">
        <v>1241</v>
      </c>
      <c r="I1048" t="s">
        <v>94</v>
      </c>
      <c r="J1048">
        <v>11</v>
      </c>
      <c r="K1048" t="s">
        <v>33</v>
      </c>
      <c r="L1048" t="s">
        <v>33</v>
      </c>
      <c r="M1048">
        <v>16.363</v>
      </c>
      <c r="N1048" t="s">
        <v>20</v>
      </c>
      <c r="Q1048" t="s">
        <v>100</v>
      </c>
      <c r="R1048">
        <v>3</v>
      </c>
    </row>
    <row r="1049" spans="1:18" x14ac:dyDescent="0.4">
      <c r="A1049" t="s">
        <v>13</v>
      </c>
      <c r="B1049">
        <v>158</v>
      </c>
      <c r="C1049">
        <v>55</v>
      </c>
      <c r="D1049" t="s">
        <v>14</v>
      </c>
      <c r="E1049" t="s">
        <v>29</v>
      </c>
      <c r="F1049" t="s">
        <v>21</v>
      </c>
      <c r="G1049" t="s">
        <v>17</v>
      </c>
      <c r="H1049">
        <v>2114</v>
      </c>
      <c r="I1049" t="s">
        <v>37</v>
      </c>
      <c r="J1049">
        <v>16</v>
      </c>
      <c r="K1049">
        <v>95</v>
      </c>
      <c r="L1049">
        <v>95</v>
      </c>
      <c r="M1049">
        <v>16.350999999999999</v>
      </c>
      <c r="N1049" t="str">
        <f>IF(AND(O1049&gt;-8,O1049&lt;8),"Yes","No")</f>
        <v>Yes</v>
      </c>
      <c r="O1049">
        <f>(K1049/L1049) * 100 - 100</f>
        <v>0</v>
      </c>
      <c r="Q1049" t="s">
        <v>101</v>
      </c>
      <c r="R1049">
        <v>2</v>
      </c>
    </row>
    <row r="1050" spans="1:18" x14ac:dyDescent="0.4">
      <c r="A1050" t="s">
        <v>45</v>
      </c>
      <c r="B1050">
        <v>131</v>
      </c>
      <c r="C1050">
        <v>49</v>
      </c>
      <c r="D1050" t="s">
        <v>14</v>
      </c>
      <c r="E1050" t="s">
        <v>29</v>
      </c>
      <c r="F1050" t="s">
        <v>21</v>
      </c>
      <c r="G1050" t="s">
        <v>17</v>
      </c>
      <c r="H1050">
        <v>1766</v>
      </c>
      <c r="I1050" t="s">
        <v>49</v>
      </c>
      <c r="J1050">
        <v>8</v>
      </c>
      <c r="K1050" t="s">
        <v>50</v>
      </c>
      <c r="L1050" t="s">
        <v>50</v>
      </c>
      <c r="M1050">
        <v>16.350000000000001</v>
      </c>
      <c r="N1050" t="s">
        <v>20</v>
      </c>
      <c r="Q1050" t="s">
        <v>101</v>
      </c>
      <c r="R1050">
        <v>1</v>
      </c>
    </row>
    <row r="1051" spans="1:18" x14ac:dyDescent="0.4">
      <c r="A1051" t="s">
        <v>45</v>
      </c>
      <c r="B1051">
        <v>47</v>
      </c>
      <c r="C1051">
        <v>34</v>
      </c>
      <c r="D1051" t="s">
        <v>22</v>
      </c>
      <c r="E1051" t="s">
        <v>15</v>
      </c>
      <c r="F1051" t="s">
        <v>21</v>
      </c>
      <c r="G1051" t="s">
        <v>17</v>
      </c>
      <c r="H1051">
        <v>704</v>
      </c>
      <c r="I1051" t="s">
        <v>74</v>
      </c>
      <c r="J1051">
        <v>18</v>
      </c>
      <c r="K1051" t="s">
        <v>73</v>
      </c>
      <c r="L1051" t="s">
        <v>73</v>
      </c>
      <c r="M1051">
        <v>16.350000000000001</v>
      </c>
      <c r="N1051" t="s">
        <v>20</v>
      </c>
      <c r="Q1051" t="s">
        <v>100</v>
      </c>
      <c r="R1051">
        <v>3</v>
      </c>
    </row>
    <row r="1052" spans="1:18" x14ac:dyDescent="0.4">
      <c r="A1052" t="s">
        <v>75</v>
      </c>
      <c r="B1052">
        <v>32</v>
      </c>
      <c r="C1052">
        <v>37</v>
      </c>
      <c r="D1052" t="s">
        <v>14</v>
      </c>
      <c r="E1052" t="s">
        <v>29</v>
      </c>
      <c r="F1052" t="s">
        <v>24</v>
      </c>
      <c r="G1052" t="s">
        <v>17</v>
      </c>
      <c r="H1052">
        <v>442</v>
      </c>
      <c r="I1052" t="s">
        <v>86</v>
      </c>
      <c r="J1052">
        <v>16</v>
      </c>
      <c r="K1052" t="s">
        <v>33</v>
      </c>
      <c r="L1052" t="s">
        <v>33</v>
      </c>
      <c r="M1052">
        <v>16.347999999999999</v>
      </c>
      <c r="N1052" t="s">
        <v>20</v>
      </c>
      <c r="Q1052" t="s">
        <v>101</v>
      </c>
      <c r="R1052">
        <v>2</v>
      </c>
    </row>
    <row r="1053" spans="1:18" x14ac:dyDescent="0.4">
      <c r="A1053" t="s">
        <v>75</v>
      </c>
      <c r="B1053">
        <v>82</v>
      </c>
      <c r="C1053">
        <v>32</v>
      </c>
      <c r="D1053" t="s">
        <v>14</v>
      </c>
      <c r="E1053" t="s">
        <v>29</v>
      </c>
      <c r="F1053" t="s">
        <v>28</v>
      </c>
      <c r="G1053" t="s">
        <v>17</v>
      </c>
      <c r="H1053">
        <v>1071</v>
      </c>
      <c r="I1053" t="s">
        <v>79</v>
      </c>
      <c r="J1053">
        <v>5</v>
      </c>
      <c r="K1053" t="s">
        <v>58</v>
      </c>
      <c r="L1053" t="s">
        <v>58</v>
      </c>
      <c r="M1053">
        <v>16.346</v>
      </c>
      <c r="N1053" t="s">
        <v>20</v>
      </c>
      <c r="Q1053" t="s">
        <v>100</v>
      </c>
      <c r="R1053">
        <v>1</v>
      </c>
    </row>
    <row r="1054" spans="1:18" x14ac:dyDescent="0.4">
      <c r="A1054" t="s">
        <v>75</v>
      </c>
      <c r="B1054">
        <v>69</v>
      </c>
      <c r="C1054">
        <v>60</v>
      </c>
      <c r="D1054" t="s">
        <v>22</v>
      </c>
      <c r="E1054" t="s">
        <v>15</v>
      </c>
      <c r="F1054" t="s">
        <v>21</v>
      </c>
      <c r="G1054" t="s">
        <v>17</v>
      </c>
      <c r="H1054">
        <v>899</v>
      </c>
      <c r="I1054" t="s">
        <v>76</v>
      </c>
      <c r="J1054">
        <v>3</v>
      </c>
      <c r="K1054" t="s">
        <v>33</v>
      </c>
      <c r="L1054" t="s">
        <v>33</v>
      </c>
      <c r="M1054">
        <v>16.344999999999999</v>
      </c>
      <c r="N1054" t="s">
        <v>20</v>
      </c>
      <c r="Q1054" t="s">
        <v>100</v>
      </c>
      <c r="R1054">
        <v>1</v>
      </c>
    </row>
    <row r="1055" spans="1:18" x14ac:dyDescent="0.4">
      <c r="A1055" t="s">
        <v>75</v>
      </c>
      <c r="B1055">
        <v>4</v>
      </c>
      <c r="C1055">
        <v>22</v>
      </c>
      <c r="D1055" t="s">
        <v>22</v>
      </c>
      <c r="E1055" t="s">
        <v>29</v>
      </c>
      <c r="F1055" t="s">
        <v>28</v>
      </c>
      <c r="G1055" t="s">
        <v>26</v>
      </c>
      <c r="H1055">
        <v>61</v>
      </c>
      <c r="I1055" t="s">
        <v>88</v>
      </c>
      <c r="J1055">
        <v>7</v>
      </c>
      <c r="K1055" t="s">
        <v>33</v>
      </c>
      <c r="L1055" t="s">
        <v>33</v>
      </c>
      <c r="M1055">
        <v>16.344000000000001</v>
      </c>
      <c r="N1055" t="s">
        <v>20</v>
      </c>
      <c r="Q1055" t="s">
        <v>100</v>
      </c>
      <c r="R1055">
        <v>2</v>
      </c>
    </row>
    <row r="1056" spans="1:18" x14ac:dyDescent="0.4">
      <c r="A1056" t="s">
        <v>45</v>
      </c>
      <c r="B1056">
        <v>85</v>
      </c>
      <c r="C1056">
        <v>34</v>
      </c>
      <c r="D1056" t="s">
        <v>22</v>
      </c>
      <c r="E1056" t="s">
        <v>15</v>
      </c>
      <c r="F1056" t="s">
        <v>27</v>
      </c>
      <c r="G1056" t="s">
        <v>17</v>
      </c>
      <c r="H1056">
        <v>1112</v>
      </c>
      <c r="I1056" t="s">
        <v>60</v>
      </c>
      <c r="J1056">
        <v>4</v>
      </c>
      <c r="K1056" t="s">
        <v>58</v>
      </c>
      <c r="L1056" t="s">
        <v>58</v>
      </c>
      <c r="M1056">
        <v>16.34</v>
      </c>
      <c r="N1056" t="s">
        <v>20</v>
      </c>
      <c r="Q1056" t="s">
        <v>101</v>
      </c>
      <c r="R1056">
        <v>2</v>
      </c>
    </row>
    <row r="1057" spans="1:18" x14ac:dyDescent="0.4">
      <c r="A1057" t="s">
        <v>75</v>
      </c>
      <c r="B1057">
        <v>21</v>
      </c>
      <c r="C1057">
        <v>33</v>
      </c>
      <c r="D1057" t="s">
        <v>22</v>
      </c>
      <c r="E1057" t="s">
        <v>25</v>
      </c>
      <c r="F1057" t="s">
        <v>21</v>
      </c>
      <c r="G1057" t="s">
        <v>17</v>
      </c>
      <c r="H1057">
        <v>284</v>
      </c>
      <c r="I1057" t="s">
        <v>90</v>
      </c>
      <c r="J1057">
        <v>15</v>
      </c>
      <c r="K1057" t="s">
        <v>58</v>
      </c>
      <c r="L1057" t="s">
        <v>58</v>
      </c>
      <c r="M1057">
        <v>16.327000000000002</v>
      </c>
      <c r="N1057" t="s">
        <v>20</v>
      </c>
      <c r="Q1057" t="s">
        <v>100</v>
      </c>
      <c r="R1057">
        <v>3</v>
      </c>
    </row>
    <row r="1058" spans="1:18" x14ac:dyDescent="0.4">
      <c r="A1058" t="s">
        <v>75</v>
      </c>
      <c r="B1058">
        <v>93</v>
      </c>
      <c r="C1058">
        <v>29</v>
      </c>
      <c r="D1058" t="s">
        <v>22</v>
      </c>
      <c r="E1058" t="s">
        <v>15</v>
      </c>
      <c r="F1058" t="s">
        <v>21</v>
      </c>
      <c r="G1058" t="s">
        <v>17</v>
      </c>
      <c r="H1058">
        <v>1262</v>
      </c>
      <c r="I1058" t="s">
        <v>85</v>
      </c>
      <c r="J1058">
        <v>16</v>
      </c>
      <c r="K1058" t="s">
        <v>48</v>
      </c>
      <c r="L1058" t="s">
        <v>48</v>
      </c>
      <c r="M1058">
        <v>16.292999999999999</v>
      </c>
      <c r="N1058" t="s">
        <v>20</v>
      </c>
      <c r="Q1058" t="s">
        <v>101</v>
      </c>
      <c r="R1058">
        <v>2</v>
      </c>
    </row>
    <row r="1059" spans="1:18" x14ac:dyDescent="0.4">
      <c r="A1059" t="s">
        <v>13</v>
      </c>
      <c r="B1059">
        <v>26</v>
      </c>
      <c r="C1059">
        <v>39</v>
      </c>
      <c r="D1059" t="s">
        <v>14</v>
      </c>
      <c r="E1059" t="s">
        <v>15</v>
      </c>
      <c r="F1059" t="s">
        <v>27</v>
      </c>
      <c r="G1059" t="s">
        <v>17</v>
      </c>
      <c r="H1059">
        <v>327</v>
      </c>
      <c r="I1059" t="s">
        <v>18</v>
      </c>
      <c r="J1059">
        <v>2</v>
      </c>
      <c r="K1059">
        <v>575</v>
      </c>
      <c r="L1059">
        <v>578</v>
      </c>
      <c r="M1059">
        <v>16.291</v>
      </c>
      <c r="N1059" t="str">
        <f>IF(AND(O1059&gt;-8,O1059&lt;8),"Yes","No")</f>
        <v>Yes</v>
      </c>
      <c r="O1059">
        <f>(K1059/L1059) * 100 - 100</f>
        <v>-0.51903114186850985</v>
      </c>
      <c r="Q1059" t="s">
        <v>100</v>
      </c>
      <c r="R1059">
        <v>1</v>
      </c>
    </row>
    <row r="1060" spans="1:18" x14ac:dyDescent="0.4">
      <c r="A1060" t="s">
        <v>45</v>
      </c>
      <c r="B1060">
        <v>49</v>
      </c>
      <c r="C1060">
        <v>31</v>
      </c>
      <c r="D1060" t="s">
        <v>22</v>
      </c>
      <c r="E1060" t="s">
        <v>15</v>
      </c>
      <c r="F1060" t="s">
        <v>21</v>
      </c>
      <c r="G1060" t="s">
        <v>17</v>
      </c>
      <c r="H1060">
        <v>613</v>
      </c>
      <c r="I1060" t="s">
        <v>72</v>
      </c>
      <c r="J1060">
        <v>2</v>
      </c>
      <c r="K1060" t="s">
        <v>73</v>
      </c>
      <c r="L1060" t="s">
        <v>73</v>
      </c>
      <c r="M1060">
        <v>16.286999999999999</v>
      </c>
      <c r="N1060" t="s">
        <v>20</v>
      </c>
      <c r="Q1060" t="s">
        <v>101</v>
      </c>
      <c r="R1060">
        <v>3</v>
      </c>
    </row>
    <row r="1061" spans="1:18" x14ac:dyDescent="0.4">
      <c r="A1061" t="s">
        <v>45</v>
      </c>
      <c r="B1061">
        <v>84</v>
      </c>
      <c r="C1061">
        <v>27</v>
      </c>
      <c r="D1061" t="s">
        <v>22</v>
      </c>
      <c r="E1061" t="s">
        <v>15</v>
      </c>
      <c r="F1061" t="s">
        <v>21</v>
      </c>
      <c r="G1061" t="s">
        <v>17</v>
      </c>
      <c r="H1061">
        <v>1105</v>
      </c>
      <c r="I1061" t="s">
        <v>46</v>
      </c>
      <c r="J1061">
        <v>3</v>
      </c>
      <c r="K1061" t="s">
        <v>38</v>
      </c>
      <c r="L1061" t="s">
        <v>38</v>
      </c>
      <c r="M1061">
        <v>16.282</v>
      </c>
      <c r="N1061" t="s">
        <v>20</v>
      </c>
      <c r="Q1061" t="s">
        <v>100</v>
      </c>
      <c r="R1061">
        <v>1</v>
      </c>
    </row>
    <row r="1062" spans="1:18" x14ac:dyDescent="0.4">
      <c r="A1062" t="s">
        <v>45</v>
      </c>
      <c r="B1062">
        <v>65</v>
      </c>
      <c r="C1062">
        <v>32</v>
      </c>
      <c r="D1062" t="s">
        <v>22</v>
      </c>
      <c r="E1062" t="s">
        <v>23</v>
      </c>
      <c r="F1062" t="s">
        <v>24</v>
      </c>
      <c r="G1062" t="s">
        <v>17</v>
      </c>
      <c r="H1062">
        <v>865</v>
      </c>
      <c r="I1062" t="s">
        <v>60</v>
      </c>
      <c r="J1062">
        <v>9</v>
      </c>
      <c r="K1062" t="s">
        <v>58</v>
      </c>
      <c r="L1062" t="s">
        <v>58</v>
      </c>
      <c r="M1062">
        <v>16.282</v>
      </c>
      <c r="N1062" t="s">
        <v>20</v>
      </c>
      <c r="Q1062" t="s">
        <v>101</v>
      </c>
      <c r="R1062">
        <v>2</v>
      </c>
    </row>
    <row r="1063" spans="1:18" x14ac:dyDescent="0.4">
      <c r="A1063" t="s">
        <v>45</v>
      </c>
      <c r="B1063">
        <v>70</v>
      </c>
      <c r="C1063">
        <v>23</v>
      </c>
      <c r="D1063" t="s">
        <v>22</v>
      </c>
      <c r="E1063" t="s">
        <v>25</v>
      </c>
      <c r="F1063" t="s">
        <v>21</v>
      </c>
      <c r="G1063" t="s">
        <v>26</v>
      </c>
      <c r="H1063">
        <v>925</v>
      </c>
      <c r="I1063" t="s">
        <v>72</v>
      </c>
      <c r="J1063">
        <v>11</v>
      </c>
      <c r="K1063" t="s">
        <v>73</v>
      </c>
      <c r="L1063" t="s">
        <v>73</v>
      </c>
      <c r="M1063">
        <v>16.271999999999998</v>
      </c>
      <c r="N1063" t="s">
        <v>20</v>
      </c>
      <c r="Q1063" t="s">
        <v>101</v>
      </c>
      <c r="R1063">
        <v>3</v>
      </c>
    </row>
    <row r="1064" spans="1:18" x14ac:dyDescent="0.4">
      <c r="A1064" t="s">
        <v>75</v>
      </c>
      <c r="B1064">
        <v>74</v>
      </c>
      <c r="C1064">
        <v>31</v>
      </c>
      <c r="D1064" t="s">
        <v>14</v>
      </c>
      <c r="E1064" t="s">
        <v>15</v>
      </c>
      <c r="F1064" t="s">
        <v>21</v>
      </c>
      <c r="G1064" t="s">
        <v>17</v>
      </c>
      <c r="H1064">
        <v>947</v>
      </c>
      <c r="I1064" t="s">
        <v>80</v>
      </c>
      <c r="J1064">
        <v>7</v>
      </c>
      <c r="K1064" t="s">
        <v>48</v>
      </c>
      <c r="L1064" t="s">
        <v>48</v>
      </c>
      <c r="M1064">
        <v>16.254000000000001</v>
      </c>
      <c r="N1064" t="s">
        <v>20</v>
      </c>
      <c r="Q1064" t="s">
        <v>100</v>
      </c>
      <c r="R1064">
        <v>2</v>
      </c>
    </row>
    <row r="1065" spans="1:18" x14ac:dyDescent="0.4">
      <c r="A1065" t="s">
        <v>13</v>
      </c>
      <c r="B1065">
        <v>33</v>
      </c>
      <c r="C1065">
        <v>60</v>
      </c>
      <c r="D1065" t="s">
        <v>14</v>
      </c>
      <c r="E1065" t="s">
        <v>15</v>
      </c>
      <c r="F1065" t="s">
        <v>21</v>
      </c>
      <c r="G1065" t="s">
        <v>17</v>
      </c>
      <c r="H1065">
        <v>456</v>
      </c>
      <c r="I1065" t="s">
        <v>41</v>
      </c>
      <c r="J1065">
        <v>12</v>
      </c>
      <c r="K1065">
        <v>92</v>
      </c>
      <c r="L1065">
        <v>92</v>
      </c>
      <c r="M1065">
        <v>16.23</v>
      </c>
      <c r="N1065" t="str">
        <f t="shared" ref="N1065:N1066" si="74">IF(AND(O1065&gt;-8,O1065&lt;8),"Yes","No")</f>
        <v>Yes</v>
      </c>
      <c r="O1065">
        <f>(K1065/L1065) * 100 - 100</f>
        <v>0</v>
      </c>
      <c r="Q1065" t="s">
        <v>101</v>
      </c>
      <c r="R1065">
        <v>3</v>
      </c>
    </row>
    <row r="1066" spans="1:18" x14ac:dyDescent="0.4">
      <c r="A1066" t="s">
        <v>13</v>
      </c>
      <c r="B1066">
        <v>52</v>
      </c>
      <c r="C1066">
        <v>28</v>
      </c>
      <c r="D1066" t="s">
        <v>22</v>
      </c>
      <c r="E1066" t="s">
        <v>15</v>
      </c>
      <c r="F1066" t="s">
        <v>21</v>
      </c>
      <c r="G1066" t="s">
        <v>17</v>
      </c>
      <c r="H1066">
        <v>714</v>
      </c>
      <c r="I1066" t="s">
        <v>43</v>
      </c>
      <c r="J1066">
        <v>3</v>
      </c>
      <c r="K1066">
        <v>55</v>
      </c>
      <c r="L1066">
        <v>54</v>
      </c>
      <c r="M1066">
        <v>16.228000000000002</v>
      </c>
      <c r="N1066" t="str">
        <f t="shared" si="74"/>
        <v>Yes</v>
      </c>
      <c r="O1066">
        <f>(K1066/L1066) * 100 - 100</f>
        <v>1.8518518518518619</v>
      </c>
      <c r="Q1066" t="s">
        <v>100</v>
      </c>
      <c r="R1066">
        <v>3</v>
      </c>
    </row>
    <row r="1067" spans="1:18" x14ac:dyDescent="0.4">
      <c r="A1067" t="s">
        <v>45</v>
      </c>
      <c r="B1067">
        <v>123</v>
      </c>
      <c r="C1067">
        <v>30</v>
      </c>
      <c r="D1067" t="s">
        <v>14</v>
      </c>
      <c r="E1067" t="s">
        <v>25</v>
      </c>
      <c r="F1067" t="s">
        <v>27</v>
      </c>
      <c r="G1067" t="s">
        <v>17</v>
      </c>
      <c r="H1067">
        <v>1677</v>
      </c>
      <c r="I1067" t="s">
        <v>56</v>
      </c>
      <c r="J1067">
        <v>9</v>
      </c>
      <c r="K1067">
        <v>750</v>
      </c>
      <c r="L1067" t="s">
        <v>50</v>
      </c>
      <c r="M1067">
        <v>16.225000000000001</v>
      </c>
      <c r="N1067" t="s">
        <v>19</v>
      </c>
      <c r="P1067" t="s">
        <v>20</v>
      </c>
      <c r="Q1067" t="s">
        <v>100</v>
      </c>
      <c r="R1067">
        <v>3</v>
      </c>
    </row>
    <row r="1068" spans="1:18" x14ac:dyDescent="0.4">
      <c r="A1068" t="s">
        <v>13</v>
      </c>
      <c r="B1068">
        <v>13</v>
      </c>
      <c r="C1068">
        <v>33</v>
      </c>
      <c r="D1068" t="s">
        <v>22</v>
      </c>
      <c r="E1068" t="s">
        <v>15</v>
      </c>
      <c r="F1068" t="s">
        <v>21</v>
      </c>
      <c r="G1068" t="s">
        <v>17</v>
      </c>
      <c r="H1068">
        <v>166</v>
      </c>
      <c r="I1068" t="s">
        <v>32</v>
      </c>
      <c r="J1068">
        <v>7</v>
      </c>
      <c r="K1068">
        <v>569</v>
      </c>
      <c r="L1068">
        <v>569</v>
      </c>
      <c r="M1068">
        <v>16.222000000000001</v>
      </c>
      <c r="N1068" t="str">
        <f t="shared" ref="N1068:N1069" si="75">IF(AND(O1068&gt;-8,O1068&lt;8),"Yes","No")</f>
        <v>Yes</v>
      </c>
      <c r="O1068">
        <f>(K1068/L1068) * 100 - 100</f>
        <v>0</v>
      </c>
      <c r="Q1068" t="s">
        <v>101</v>
      </c>
      <c r="R1068">
        <v>1</v>
      </c>
    </row>
    <row r="1069" spans="1:18" x14ac:dyDescent="0.4">
      <c r="A1069" t="s">
        <v>13</v>
      </c>
      <c r="B1069">
        <v>85</v>
      </c>
      <c r="C1069">
        <v>34</v>
      </c>
      <c r="D1069" t="s">
        <v>22</v>
      </c>
      <c r="E1069" t="s">
        <v>15</v>
      </c>
      <c r="F1069" t="s">
        <v>27</v>
      </c>
      <c r="G1069" t="s">
        <v>17</v>
      </c>
      <c r="H1069">
        <v>1110</v>
      </c>
      <c r="I1069" t="s">
        <v>39</v>
      </c>
      <c r="J1069">
        <v>3</v>
      </c>
      <c r="K1069">
        <v>100</v>
      </c>
      <c r="L1069">
        <v>95</v>
      </c>
      <c r="M1069">
        <v>16.22</v>
      </c>
      <c r="N1069" t="str">
        <f t="shared" si="75"/>
        <v>Yes</v>
      </c>
      <c r="O1069">
        <f>(K1069/L1069) * 100 - 100</f>
        <v>5.2631578947368354</v>
      </c>
      <c r="Q1069" t="s">
        <v>100</v>
      </c>
      <c r="R1069">
        <v>2</v>
      </c>
    </row>
    <row r="1070" spans="1:18" x14ac:dyDescent="0.4">
      <c r="A1070" t="s">
        <v>45</v>
      </c>
      <c r="B1070">
        <v>119</v>
      </c>
      <c r="C1070">
        <v>33</v>
      </c>
      <c r="D1070" t="s">
        <v>22</v>
      </c>
      <c r="E1070" t="s">
        <v>15</v>
      </c>
      <c r="F1070" t="s">
        <v>21</v>
      </c>
      <c r="G1070" t="s">
        <v>17</v>
      </c>
      <c r="H1070">
        <v>1626</v>
      </c>
      <c r="I1070" t="s">
        <v>60</v>
      </c>
      <c r="J1070">
        <v>12</v>
      </c>
      <c r="K1070" t="s">
        <v>38</v>
      </c>
      <c r="L1070" t="s">
        <v>58</v>
      </c>
      <c r="M1070">
        <v>16.216999999999999</v>
      </c>
      <c r="N1070" t="s">
        <v>19</v>
      </c>
      <c r="Q1070" t="s">
        <v>101</v>
      </c>
      <c r="R1070">
        <v>2</v>
      </c>
    </row>
    <row r="1071" spans="1:18" x14ac:dyDescent="0.4">
      <c r="A1071" t="s">
        <v>75</v>
      </c>
      <c r="B1071">
        <v>113</v>
      </c>
      <c r="C1071">
        <v>39</v>
      </c>
      <c r="D1071" t="s">
        <v>22</v>
      </c>
      <c r="E1071" t="s">
        <v>15</v>
      </c>
      <c r="F1071" t="s">
        <v>21</v>
      </c>
      <c r="G1071" t="s">
        <v>17</v>
      </c>
      <c r="H1071">
        <v>1566</v>
      </c>
      <c r="I1071" t="s">
        <v>77</v>
      </c>
      <c r="J1071">
        <v>10</v>
      </c>
      <c r="K1071" t="s">
        <v>33</v>
      </c>
      <c r="L1071" t="s">
        <v>33</v>
      </c>
      <c r="M1071">
        <v>16.207999999999998</v>
      </c>
      <c r="N1071" t="s">
        <v>20</v>
      </c>
      <c r="Q1071" t="s">
        <v>101</v>
      </c>
      <c r="R1071">
        <v>1</v>
      </c>
    </row>
    <row r="1072" spans="1:18" x14ac:dyDescent="0.4">
      <c r="A1072" t="s">
        <v>45</v>
      </c>
      <c r="B1072">
        <v>129</v>
      </c>
      <c r="C1072">
        <v>44</v>
      </c>
      <c r="D1072" t="s">
        <v>22</v>
      </c>
      <c r="E1072" t="s">
        <v>15</v>
      </c>
      <c r="F1072" t="s">
        <v>24</v>
      </c>
      <c r="G1072" t="s">
        <v>17</v>
      </c>
      <c r="H1072">
        <v>1725</v>
      </c>
      <c r="I1072" t="s">
        <v>49</v>
      </c>
      <c r="J1072">
        <v>3</v>
      </c>
      <c r="K1072" t="s">
        <v>50</v>
      </c>
      <c r="L1072" t="s">
        <v>50</v>
      </c>
      <c r="M1072">
        <v>16.201000000000001</v>
      </c>
      <c r="N1072" t="s">
        <v>20</v>
      </c>
      <c r="Q1072" t="s">
        <v>101</v>
      </c>
      <c r="R1072">
        <v>1</v>
      </c>
    </row>
    <row r="1073" spans="1:18" x14ac:dyDescent="0.4">
      <c r="A1073" t="s">
        <v>45</v>
      </c>
      <c r="B1073">
        <v>110</v>
      </c>
      <c r="C1073">
        <v>36</v>
      </c>
      <c r="D1073" t="s">
        <v>14</v>
      </c>
      <c r="E1073" t="s">
        <v>15</v>
      </c>
      <c r="F1073" t="s">
        <v>21</v>
      </c>
      <c r="G1073" t="s">
        <v>17</v>
      </c>
      <c r="H1073">
        <v>1514</v>
      </c>
      <c r="I1073" t="s">
        <v>68</v>
      </c>
      <c r="J1073">
        <v>12</v>
      </c>
      <c r="K1073" t="s">
        <v>33</v>
      </c>
      <c r="L1073" t="s">
        <v>33</v>
      </c>
      <c r="M1073">
        <v>16.196999999999999</v>
      </c>
      <c r="N1073" t="s">
        <v>20</v>
      </c>
      <c r="Q1073" t="s">
        <v>100</v>
      </c>
      <c r="R1073">
        <v>3</v>
      </c>
    </row>
    <row r="1074" spans="1:18" x14ac:dyDescent="0.4">
      <c r="A1074" t="s">
        <v>75</v>
      </c>
      <c r="B1074">
        <v>97</v>
      </c>
      <c r="C1074">
        <v>53</v>
      </c>
      <c r="D1074" t="s">
        <v>14</v>
      </c>
      <c r="E1074" t="s">
        <v>15</v>
      </c>
      <c r="F1074" t="s">
        <v>21</v>
      </c>
      <c r="G1074" t="s">
        <v>17</v>
      </c>
      <c r="H1074">
        <v>1317</v>
      </c>
      <c r="I1074" t="s">
        <v>90</v>
      </c>
      <c r="J1074">
        <v>15</v>
      </c>
      <c r="K1074" t="s">
        <v>58</v>
      </c>
      <c r="L1074" t="s">
        <v>58</v>
      </c>
      <c r="M1074">
        <v>16.178000000000001</v>
      </c>
      <c r="N1074" t="s">
        <v>20</v>
      </c>
      <c r="Q1074" t="s">
        <v>100</v>
      </c>
      <c r="R1074">
        <v>3</v>
      </c>
    </row>
    <row r="1075" spans="1:18" x14ac:dyDescent="0.4">
      <c r="A1075" t="s">
        <v>75</v>
      </c>
      <c r="B1075">
        <v>3</v>
      </c>
      <c r="C1075">
        <v>21</v>
      </c>
      <c r="D1075" t="s">
        <v>22</v>
      </c>
      <c r="E1075" t="s">
        <v>15</v>
      </c>
      <c r="F1075" t="s">
        <v>24</v>
      </c>
      <c r="G1075" t="s">
        <v>26</v>
      </c>
      <c r="H1075">
        <v>53</v>
      </c>
      <c r="I1075" t="s">
        <v>90</v>
      </c>
      <c r="J1075">
        <v>17</v>
      </c>
      <c r="K1075" t="s">
        <v>58</v>
      </c>
      <c r="L1075" t="s">
        <v>58</v>
      </c>
      <c r="M1075">
        <v>16.177</v>
      </c>
      <c r="N1075" t="s">
        <v>20</v>
      </c>
      <c r="Q1075" t="s">
        <v>100</v>
      </c>
      <c r="R1075">
        <v>3</v>
      </c>
    </row>
    <row r="1076" spans="1:18" x14ac:dyDescent="0.4">
      <c r="A1076" t="s">
        <v>75</v>
      </c>
      <c r="B1076">
        <v>91</v>
      </c>
      <c r="C1076">
        <v>34</v>
      </c>
      <c r="D1076" t="s">
        <v>14</v>
      </c>
      <c r="E1076" t="s">
        <v>15</v>
      </c>
      <c r="F1076" t="s">
        <v>21</v>
      </c>
      <c r="G1076" t="s">
        <v>17</v>
      </c>
      <c r="H1076">
        <v>1228</v>
      </c>
      <c r="I1076" t="s">
        <v>85</v>
      </c>
      <c r="J1076">
        <v>13</v>
      </c>
      <c r="K1076" t="s">
        <v>48</v>
      </c>
      <c r="L1076" t="s">
        <v>48</v>
      </c>
      <c r="M1076">
        <v>16.167000000000002</v>
      </c>
      <c r="N1076" t="s">
        <v>20</v>
      </c>
      <c r="Q1076" t="s">
        <v>101</v>
      </c>
      <c r="R1076">
        <v>2</v>
      </c>
    </row>
    <row r="1077" spans="1:18" x14ac:dyDescent="0.4">
      <c r="A1077" t="s">
        <v>75</v>
      </c>
      <c r="B1077">
        <v>99</v>
      </c>
      <c r="C1077">
        <v>40</v>
      </c>
      <c r="D1077" t="s">
        <v>14</v>
      </c>
      <c r="E1077" t="s">
        <v>15</v>
      </c>
      <c r="F1077" t="s">
        <v>21</v>
      </c>
      <c r="G1077" t="s">
        <v>17</v>
      </c>
      <c r="H1077">
        <v>1341</v>
      </c>
      <c r="I1077" t="s">
        <v>94</v>
      </c>
      <c r="J1077">
        <v>3</v>
      </c>
      <c r="K1077" t="s">
        <v>33</v>
      </c>
      <c r="L1077" t="s">
        <v>33</v>
      </c>
      <c r="M1077">
        <v>16.135999999999999</v>
      </c>
      <c r="N1077" t="s">
        <v>20</v>
      </c>
      <c r="Q1077" t="s">
        <v>100</v>
      </c>
      <c r="R1077">
        <v>3</v>
      </c>
    </row>
    <row r="1078" spans="1:18" x14ac:dyDescent="0.4">
      <c r="A1078" t="s">
        <v>45</v>
      </c>
      <c r="B1078">
        <v>140</v>
      </c>
      <c r="C1078">
        <v>36</v>
      </c>
      <c r="D1078" t="s">
        <v>14</v>
      </c>
      <c r="E1078" t="s">
        <v>15</v>
      </c>
      <c r="F1078" t="s">
        <v>21</v>
      </c>
      <c r="G1078" t="s">
        <v>17</v>
      </c>
      <c r="H1078">
        <v>1873</v>
      </c>
      <c r="I1078" t="s">
        <v>61</v>
      </c>
      <c r="J1078">
        <v>12</v>
      </c>
      <c r="K1078" t="s">
        <v>48</v>
      </c>
      <c r="L1078" t="s">
        <v>48</v>
      </c>
      <c r="M1078">
        <v>16.122</v>
      </c>
      <c r="N1078" t="s">
        <v>20</v>
      </c>
      <c r="Q1078" t="s">
        <v>101</v>
      </c>
      <c r="R1078">
        <v>2</v>
      </c>
    </row>
    <row r="1079" spans="1:18" x14ac:dyDescent="0.4">
      <c r="A1079" t="s">
        <v>45</v>
      </c>
      <c r="B1079">
        <v>18</v>
      </c>
      <c r="C1079">
        <v>58</v>
      </c>
      <c r="D1079" t="s">
        <v>22</v>
      </c>
      <c r="E1079" t="s">
        <v>15</v>
      </c>
      <c r="F1079" t="s">
        <v>21</v>
      </c>
      <c r="G1079" t="s">
        <v>17</v>
      </c>
      <c r="H1079">
        <v>246</v>
      </c>
      <c r="I1079" t="s">
        <v>63</v>
      </c>
      <c r="J1079">
        <v>17</v>
      </c>
      <c r="K1079" t="s">
        <v>48</v>
      </c>
      <c r="L1079" t="s">
        <v>48</v>
      </c>
      <c r="M1079">
        <v>16.100999999999999</v>
      </c>
      <c r="N1079" t="s">
        <v>20</v>
      </c>
      <c r="Q1079" t="s">
        <v>100</v>
      </c>
      <c r="R1079">
        <v>2</v>
      </c>
    </row>
    <row r="1080" spans="1:18" x14ac:dyDescent="0.4">
      <c r="A1080" t="s">
        <v>13</v>
      </c>
      <c r="B1080">
        <v>115</v>
      </c>
      <c r="C1080">
        <v>49</v>
      </c>
      <c r="D1080" t="s">
        <v>14</v>
      </c>
      <c r="E1080" t="s">
        <v>29</v>
      </c>
      <c r="F1080" t="s">
        <v>24</v>
      </c>
      <c r="G1080" t="s">
        <v>17</v>
      </c>
      <c r="H1080">
        <v>1592</v>
      </c>
      <c r="I1080" t="s">
        <v>37</v>
      </c>
      <c r="J1080">
        <v>15</v>
      </c>
      <c r="K1080">
        <v>95</v>
      </c>
      <c r="L1080">
        <v>95</v>
      </c>
      <c r="M1080">
        <v>16.097999999999999</v>
      </c>
      <c r="N1080" t="str">
        <f t="shared" ref="N1080:N1081" si="76">IF(AND(O1080&gt;-8,O1080&lt;8),"Yes","No")</f>
        <v>Yes</v>
      </c>
      <c r="O1080">
        <f>(K1080/L1080) * 100 - 100</f>
        <v>0</v>
      </c>
      <c r="Q1080" t="s">
        <v>101</v>
      </c>
      <c r="R1080">
        <v>2</v>
      </c>
    </row>
    <row r="1081" spans="1:18" x14ac:dyDescent="0.4">
      <c r="A1081" t="s">
        <v>13</v>
      </c>
      <c r="B1081">
        <v>39</v>
      </c>
      <c r="C1081">
        <v>45</v>
      </c>
      <c r="D1081" t="s">
        <v>14</v>
      </c>
      <c r="E1081" t="s">
        <v>15</v>
      </c>
      <c r="F1081" t="s">
        <v>21</v>
      </c>
      <c r="G1081" t="s">
        <v>17</v>
      </c>
      <c r="H1081">
        <v>566</v>
      </c>
      <c r="I1081" t="s">
        <v>35</v>
      </c>
      <c r="J1081">
        <v>12</v>
      </c>
      <c r="K1081">
        <v>80</v>
      </c>
      <c r="L1081">
        <v>81</v>
      </c>
      <c r="M1081">
        <v>16.093</v>
      </c>
      <c r="N1081" t="str">
        <f t="shared" si="76"/>
        <v>Yes</v>
      </c>
      <c r="O1081">
        <f>(K1081/L1081) * 100 - 100</f>
        <v>-1.2345679012345698</v>
      </c>
      <c r="Q1081" t="s">
        <v>100</v>
      </c>
      <c r="R1081">
        <v>2</v>
      </c>
    </row>
    <row r="1082" spans="1:18" x14ac:dyDescent="0.4">
      <c r="A1082" t="s">
        <v>45</v>
      </c>
      <c r="B1082">
        <v>146</v>
      </c>
      <c r="C1082">
        <v>31</v>
      </c>
      <c r="D1082" t="s">
        <v>14</v>
      </c>
      <c r="E1082" t="s">
        <v>29</v>
      </c>
      <c r="F1082" t="s">
        <v>24</v>
      </c>
      <c r="G1082" t="s">
        <v>17</v>
      </c>
      <c r="H1082">
        <v>1951</v>
      </c>
      <c r="I1082" t="s">
        <v>60</v>
      </c>
      <c r="J1082">
        <v>2</v>
      </c>
      <c r="K1082" t="s">
        <v>58</v>
      </c>
      <c r="L1082" t="s">
        <v>58</v>
      </c>
      <c r="M1082">
        <v>16.093</v>
      </c>
      <c r="N1082" t="s">
        <v>20</v>
      </c>
      <c r="Q1082" t="s">
        <v>101</v>
      </c>
      <c r="R1082">
        <v>2</v>
      </c>
    </row>
    <row r="1083" spans="1:18" x14ac:dyDescent="0.4">
      <c r="A1083" t="s">
        <v>13</v>
      </c>
      <c r="B1083">
        <v>106</v>
      </c>
      <c r="C1083">
        <v>36</v>
      </c>
      <c r="D1083" t="s">
        <v>22</v>
      </c>
      <c r="E1083" t="s">
        <v>15</v>
      </c>
      <c r="F1083" t="s">
        <v>21</v>
      </c>
      <c r="G1083" t="s">
        <v>17</v>
      </c>
      <c r="H1083">
        <v>1457</v>
      </c>
      <c r="I1083" t="s">
        <v>39</v>
      </c>
      <c r="J1083">
        <v>10</v>
      </c>
      <c r="K1083">
        <v>95</v>
      </c>
      <c r="L1083">
        <v>95</v>
      </c>
      <c r="M1083">
        <v>16.09</v>
      </c>
      <c r="N1083" t="str">
        <f>IF(AND(O1083&gt;-8,O1083&lt;8),"Yes","No")</f>
        <v>Yes</v>
      </c>
      <c r="O1083">
        <f>(K1083/L1083) * 100 - 100</f>
        <v>0</v>
      </c>
      <c r="Q1083" t="s">
        <v>100</v>
      </c>
      <c r="R1083">
        <v>2</v>
      </c>
    </row>
    <row r="1084" spans="1:18" x14ac:dyDescent="0.4">
      <c r="A1084" t="s">
        <v>45</v>
      </c>
      <c r="B1084">
        <v>74</v>
      </c>
      <c r="C1084">
        <v>31</v>
      </c>
      <c r="D1084" t="s">
        <v>14</v>
      </c>
      <c r="E1084" t="s">
        <v>15</v>
      </c>
      <c r="F1084" t="s">
        <v>21</v>
      </c>
      <c r="G1084" t="s">
        <v>17</v>
      </c>
      <c r="H1084">
        <v>954</v>
      </c>
      <c r="I1084" t="s">
        <v>68</v>
      </c>
      <c r="J1084">
        <v>14</v>
      </c>
      <c r="K1084" t="s">
        <v>33</v>
      </c>
      <c r="L1084" t="s">
        <v>33</v>
      </c>
      <c r="M1084">
        <v>16.055</v>
      </c>
      <c r="N1084" t="s">
        <v>20</v>
      </c>
      <c r="Q1084" t="s">
        <v>100</v>
      </c>
      <c r="R1084">
        <v>3</v>
      </c>
    </row>
    <row r="1085" spans="1:18" x14ac:dyDescent="0.4">
      <c r="A1085" t="s">
        <v>45</v>
      </c>
      <c r="B1085">
        <v>97</v>
      </c>
      <c r="C1085">
        <v>53</v>
      </c>
      <c r="D1085" t="s">
        <v>14</v>
      </c>
      <c r="E1085" t="s">
        <v>15</v>
      </c>
      <c r="F1085" t="s">
        <v>21</v>
      </c>
      <c r="G1085" t="s">
        <v>17</v>
      </c>
      <c r="H1085">
        <v>1315</v>
      </c>
      <c r="I1085" t="s">
        <v>72</v>
      </c>
      <c r="J1085">
        <v>13</v>
      </c>
      <c r="K1085" t="s">
        <v>73</v>
      </c>
      <c r="L1085" t="s">
        <v>73</v>
      </c>
      <c r="M1085">
        <v>16.05</v>
      </c>
      <c r="N1085" t="s">
        <v>20</v>
      </c>
      <c r="Q1085" t="s">
        <v>101</v>
      </c>
      <c r="R1085">
        <v>3</v>
      </c>
    </row>
    <row r="1086" spans="1:18" x14ac:dyDescent="0.4">
      <c r="A1086" t="s">
        <v>75</v>
      </c>
      <c r="B1086">
        <v>112</v>
      </c>
      <c r="C1086">
        <v>27</v>
      </c>
      <c r="D1086" t="s">
        <v>22</v>
      </c>
      <c r="E1086" t="s">
        <v>15</v>
      </c>
      <c r="F1086" t="s">
        <v>27</v>
      </c>
      <c r="G1086" t="s">
        <v>17</v>
      </c>
      <c r="H1086">
        <v>1546</v>
      </c>
      <c r="I1086" t="s">
        <v>86</v>
      </c>
      <c r="J1086">
        <v>8</v>
      </c>
      <c r="K1086" t="s">
        <v>33</v>
      </c>
      <c r="L1086" t="s">
        <v>33</v>
      </c>
      <c r="M1086">
        <v>16.048999999999999</v>
      </c>
      <c r="N1086" t="s">
        <v>20</v>
      </c>
      <c r="Q1086" t="s">
        <v>101</v>
      </c>
      <c r="R1086">
        <v>2</v>
      </c>
    </row>
    <row r="1087" spans="1:18" x14ac:dyDescent="0.4">
      <c r="A1087" t="s">
        <v>13</v>
      </c>
      <c r="B1087">
        <v>79</v>
      </c>
      <c r="C1087">
        <v>32</v>
      </c>
      <c r="D1087" t="s">
        <v>22</v>
      </c>
      <c r="E1087" t="s">
        <v>25</v>
      </c>
      <c r="F1087" t="s">
        <v>27</v>
      </c>
      <c r="G1087" t="s">
        <v>17</v>
      </c>
      <c r="H1087">
        <v>1042</v>
      </c>
      <c r="I1087" t="s">
        <v>43</v>
      </c>
      <c r="J1087">
        <v>12</v>
      </c>
      <c r="K1087">
        <v>50</v>
      </c>
      <c r="L1087">
        <v>54</v>
      </c>
      <c r="M1087">
        <v>16.007000000000001</v>
      </c>
      <c r="N1087" t="str">
        <f t="shared" ref="N1087:N1088" si="77">IF(AND(O1087&gt;-8,O1087&lt;8),"Yes","No")</f>
        <v>Yes</v>
      </c>
      <c r="O1087">
        <f>(K1087/L1087) * 100 - 100</f>
        <v>-7.4074074074074048</v>
      </c>
      <c r="Q1087" t="s">
        <v>100</v>
      </c>
      <c r="R1087">
        <v>3</v>
      </c>
    </row>
    <row r="1088" spans="1:18" x14ac:dyDescent="0.4">
      <c r="A1088" t="s">
        <v>13</v>
      </c>
      <c r="B1088">
        <v>74</v>
      </c>
      <c r="C1088">
        <v>31</v>
      </c>
      <c r="D1088" t="s">
        <v>14</v>
      </c>
      <c r="E1088" t="s">
        <v>15</v>
      </c>
      <c r="F1088" t="s">
        <v>21</v>
      </c>
      <c r="G1088" t="s">
        <v>17</v>
      </c>
      <c r="H1088">
        <v>957</v>
      </c>
      <c r="I1088" t="s">
        <v>35</v>
      </c>
      <c r="J1088">
        <v>17</v>
      </c>
      <c r="K1088">
        <v>80</v>
      </c>
      <c r="L1088">
        <v>81</v>
      </c>
      <c r="M1088">
        <v>16.004000000000001</v>
      </c>
      <c r="N1088" t="str">
        <f t="shared" si="77"/>
        <v>Yes</v>
      </c>
      <c r="O1088">
        <f>(K1088/L1088) * 100 - 100</f>
        <v>-1.2345679012345698</v>
      </c>
      <c r="Q1088" t="s">
        <v>100</v>
      </c>
      <c r="R1088">
        <v>2</v>
      </c>
    </row>
    <row r="1089" spans="1:18" x14ac:dyDescent="0.4">
      <c r="A1089" t="s">
        <v>45</v>
      </c>
      <c r="B1089">
        <v>160</v>
      </c>
      <c r="C1089">
        <v>62</v>
      </c>
      <c r="D1089" t="s">
        <v>22</v>
      </c>
      <c r="E1089" t="s">
        <v>15</v>
      </c>
      <c r="F1089" t="s">
        <v>21</v>
      </c>
      <c r="G1089" t="s">
        <v>17</v>
      </c>
      <c r="H1089">
        <v>2135</v>
      </c>
      <c r="I1089" t="s">
        <v>56</v>
      </c>
      <c r="J1089">
        <v>13</v>
      </c>
      <c r="K1089" t="s">
        <v>50</v>
      </c>
      <c r="L1089" t="s">
        <v>50</v>
      </c>
      <c r="M1089">
        <v>16</v>
      </c>
      <c r="N1089" t="s">
        <v>20</v>
      </c>
      <c r="Q1089" t="s">
        <v>100</v>
      </c>
      <c r="R1089">
        <v>1</v>
      </c>
    </row>
    <row r="1090" spans="1:18" x14ac:dyDescent="0.4">
      <c r="A1090" t="s">
        <v>45</v>
      </c>
      <c r="B1090">
        <v>49</v>
      </c>
      <c r="C1090">
        <v>31</v>
      </c>
      <c r="D1090" t="s">
        <v>22</v>
      </c>
      <c r="E1090" t="s">
        <v>15</v>
      </c>
      <c r="F1090" t="s">
        <v>21</v>
      </c>
      <c r="G1090" t="s">
        <v>17</v>
      </c>
      <c r="H1090">
        <v>668</v>
      </c>
      <c r="I1090" t="s">
        <v>49</v>
      </c>
      <c r="J1090">
        <v>10</v>
      </c>
      <c r="K1090" t="s">
        <v>50</v>
      </c>
      <c r="L1090" t="s">
        <v>50</v>
      </c>
      <c r="M1090">
        <v>15.991</v>
      </c>
      <c r="N1090" t="s">
        <v>20</v>
      </c>
      <c r="Q1090" t="s">
        <v>101</v>
      </c>
      <c r="R1090">
        <v>1</v>
      </c>
    </row>
    <row r="1091" spans="1:18" x14ac:dyDescent="0.4">
      <c r="A1091" t="s">
        <v>45</v>
      </c>
      <c r="B1091">
        <v>83</v>
      </c>
      <c r="C1091">
        <v>34</v>
      </c>
      <c r="D1091" t="s">
        <v>14</v>
      </c>
      <c r="E1091" t="s">
        <v>15</v>
      </c>
      <c r="F1091" t="s">
        <v>21</v>
      </c>
      <c r="G1091" t="s">
        <v>17</v>
      </c>
      <c r="H1091">
        <v>1089</v>
      </c>
      <c r="I1091" t="s">
        <v>74</v>
      </c>
      <c r="J1091">
        <v>5</v>
      </c>
      <c r="K1091" t="s">
        <v>73</v>
      </c>
      <c r="L1091" t="s">
        <v>73</v>
      </c>
      <c r="M1091">
        <v>15.984999999999999</v>
      </c>
      <c r="N1091" t="s">
        <v>20</v>
      </c>
      <c r="Q1091" t="s">
        <v>100</v>
      </c>
      <c r="R1091">
        <v>3</v>
      </c>
    </row>
    <row r="1092" spans="1:18" x14ac:dyDescent="0.4">
      <c r="A1092" t="s">
        <v>13</v>
      </c>
      <c r="B1092">
        <v>140</v>
      </c>
      <c r="C1092">
        <v>36</v>
      </c>
      <c r="D1092" t="s">
        <v>14</v>
      </c>
      <c r="E1092" t="s">
        <v>15</v>
      </c>
      <c r="F1092" t="s">
        <v>21</v>
      </c>
      <c r="G1092" t="s">
        <v>17</v>
      </c>
      <c r="H1092">
        <v>1859</v>
      </c>
      <c r="I1092" t="s">
        <v>42</v>
      </c>
      <c r="J1092">
        <v>2</v>
      </c>
      <c r="K1092">
        <v>10</v>
      </c>
      <c r="L1092">
        <v>54</v>
      </c>
      <c r="M1092">
        <v>15.98</v>
      </c>
      <c r="N1092" t="str">
        <f>IF(AND(O1092&gt;-8,O1092&lt;8),"Yes","No")</f>
        <v>No</v>
      </c>
      <c r="O1092">
        <f>(K1092/L1092) * 100 - 100</f>
        <v>-81.481481481481481</v>
      </c>
      <c r="Q1092" t="s">
        <v>101</v>
      </c>
      <c r="R1092">
        <v>3</v>
      </c>
    </row>
    <row r="1093" spans="1:18" x14ac:dyDescent="0.4">
      <c r="A1093" t="s">
        <v>75</v>
      </c>
      <c r="B1093">
        <v>66</v>
      </c>
      <c r="C1093">
        <v>43</v>
      </c>
      <c r="D1093" t="s">
        <v>14</v>
      </c>
      <c r="E1093" t="s">
        <v>28</v>
      </c>
      <c r="F1093" t="s">
        <v>21</v>
      </c>
      <c r="G1093" t="s">
        <v>17</v>
      </c>
      <c r="H1093">
        <v>890</v>
      </c>
      <c r="I1093" t="s">
        <v>86</v>
      </c>
      <c r="J1093">
        <v>16</v>
      </c>
      <c r="K1093" t="s">
        <v>33</v>
      </c>
      <c r="L1093" t="s">
        <v>33</v>
      </c>
      <c r="M1093">
        <v>15.946</v>
      </c>
      <c r="N1093" t="s">
        <v>20</v>
      </c>
      <c r="Q1093" t="s">
        <v>101</v>
      </c>
      <c r="R1093">
        <v>2</v>
      </c>
    </row>
    <row r="1094" spans="1:18" x14ac:dyDescent="0.4">
      <c r="A1094" t="s">
        <v>13</v>
      </c>
      <c r="B1094">
        <v>103</v>
      </c>
      <c r="C1094">
        <v>42</v>
      </c>
      <c r="D1094" t="s">
        <v>22</v>
      </c>
      <c r="E1094" t="s">
        <v>15</v>
      </c>
      <c r="F1094" t="s">
        <v>21</v>
      </c>
      <c r="G1094" t="s">
        <v>17</v>
      </c>
      <c r="H1094">
        <v>1411</v>
      </c>
      <c r="I1094" t="s">
        <v>43</v>
      </c>
      <c r="J1094">
        <v>18</v>
      </c>
      <c r="K1094">
        <v>55</v>
      </c>
      <c r="L1094">
        <v>54</v>
      </c>
      <c r="M1094">
        <v>15.912000000000001</v>
      </c>
      <c r="N1094" t="str">
        <f t="shared" ref="N1094:N1095" si="78">IF(AND(O1094&gt;-8,O1094&lt;8),"Yes","No")</f>
        <v>Yes</v>
      </c>
      <c r="O1094">
        <f>(K1094/L1094) * 100 - 100</f>
        <v>1.8518518518518619</v>
      </c>
      <c r="Q1094" t="s">
        <v>100</v>
      </c>
      <c r="R1094">
        <v>3</v>
      </c>
    </row>
    <row r="1095" spans="1:18" x14ac:dyDescent="0.4">
      <c r="A1095" t="s">
        <v>13</v>
      </c>
      <c r="B1095">
        <v>6</v>
      </c>
      <c r="C1095">
        <v>21</v>
      </c>
      <c r="D1095" t="s">
        <v>14</v>
      </c>
      <c r="E1095" t="s">
        <v>25</v>
      </c>
      <c r="F1095" t="s">
        <v>27</v>
      </c>
      <c r="G1095" t="s">
        <v>26</v>
      </c>
      <c r="H1095">
        <v>101</v>
      </c>
      <c r="I1095" t="s">
        <v>41</v>
      </c>
      <c r="J1095">
        <v>11</v>
      </c>
      <c r="K1095">
        <v>92</v>
      </c>
      <c r="L1095">
        <v>92</v>
      </c>
      <c r="M1095">
        <v>15.897</v>
      </c>
      <c r="N1095" t="str">
        <f t="shared" si="78"/>
        <v>Yes</v>
      </c>
      <c r="O1095">
        <f>(K1095/L1095) * 100 - 100</f>
        <v>0</v>
      </c>
      <c r="Q1095" t="s">
        <v>101</v>
      </c>
      <c r="R1095">
        <v>3</v>
      </c>
    </row>
    <row r="1096" spans="1:18" x14ac:dyDescent="0.4">
      <c r="A1096" t="s">
        <v>75</v>
      </c>
      <c r="B1096">
        <v>107</v>
      </c>
      <c r="C1096">
        <v>57</v>
      </c>
      <c r="D1096" t="s">
        <v>14</v>
      </c>
      <c r="E1096" t="s">
        <v>23</v>
      </c>
      <c r="F1096" t="s">
        <v>24</v>
      </c>
      <c r="G1096" t="s">
        <v>17</v>
      </c>
      <c r="H1096">
        <v>1468</v>
      </c>
      <c r="I1096" t="s">
        <v>76</v>
      </c>
      <c r="J1096">
        <v>3</v>
      </c>
      <c r="K1096" t="s">
        <v>33</v>
      </c>
      <c r="L1096" t="s">
        <v>33</v>
      </c>
      <c r="M1096">
        <v>15.893000000000001</v>
      </c>
      <c r="N1096" t="s">
        <v>20</v>
      </c>
      <c r="Q1096" t="s">
        <v>100</v>
      </c>
      <c r="R1096">
        <v>1</v>
      </c>
    </row>
    <row r="1097" spans="1:18" x14ac:dyDescent="0.4">
      <c r="A1097" t="s">
        <v>13</v>
      </c>
      <c r="B1097">
        <v>144</v>
      </c>
      <c r="C1097">
        <v>28</v>
      </c>
      <c r="D1097" t="s">
        <v>22</v>
      </c>
      <c r="E1097" t="s">
        <v>15</v>
      </c>
      <c r="F1097" t="s">
        <v>21</v>
      </c>
      <c r="G1097" t="s">
        <v>17</v>
      </c>
      <c r="H1097">
        <v>1923</v>
      </c>
      <c r="I1097" t="s">
        <v>43</v>
      </c>
      <c r="J1097">
        <v>10</v>
      </c>
      <c r="K1097">
        <v>50</v>
      </c>
      <c r="L1097">
        <v>54</v>
      </c>
      <c r="M1097">
        <v>15.882</v>
      </c>
      <c r="N1097" t="str">
        <f>IF(AND(O1097&gt;-8,O1097&lt;8),"Yes","No")</f>
        <v>Yes</v>
      </c>
      <c r="O1097">
        <f>(K1097/L1097) * 100 - 100</f>
        <v>-7.4074074074074048</v>
      </c>
      <c r="Q1097" t="s">
        <v>100</v>
      </c>
      <c r="R1097">
        <v>3</v>
      </c>
    </row>
    <row r="1098" spans="1:18" x14ac:dyDescent="0.4">
      <c r="A1098" t="s">
        <v>45</v>
      </c>
      <c r="B1098">
        <v>147</v>
      </c>
      <c r="C1098">
        <v>32</v>
      </c>
      <c r="D1098" t="s">
        <v>14</v>
      </c>
      <c r="E1098" t="s">
        <v>23</v>
      </c>
      <c r="F1098" t="s">
        <v>21</v>
      </c>
      <c r="G1098" t="s">
        <v>17</v>
      </c>
      <c r="H1098">
        <v>1979</v>
      </c>
      <c r="I1098" t="s">
        <v>56</v>
      </c>
      <c r="J1098">
        <v>12</v>
      </c>
      <c r="K1098" t="s">
        <v>50</v>
      </c>
      <c r="L1098" t="s">
        <v>50</v>
      </c>
      <c r="M1098">
        <v>15.872</v>
      </c>
      <c r="N1098" t="s">
        <v>20</v>
      </c>
      <c r="Q1098" t="s">
        <v>100</v>
      </c>
      <c r="R1098">
        <v>1</v>
      </c>
    </row>
    <row r="1099" spans="1:18" x14ac:dyDescent="0.4">
      <c r="A1099" t="s">
        <v>45</v>
      </c>
      <c r="B1099">
        <v>163</v>
      </c>
      <c r="C1099">
        <v>37</v>
      </c>
      <c r="D1099" t="s">
        <v>22</v>
      </c>
      <c r="E1099" t="s">
        <v>23</v>
      </c>
      <c r="F1099" t="s">
        <v>27</v>
      </c>
      <c r="G1099" t="s">
        <v>17</v>
      </c>
      <c r="H1099">
        <v>2191</v>
      </c>
      <c r="I1099" t="s">
        <v>61</v>
      </c>
      <c r="J1099">
        <v>15</v>
      </c>
      <c r="K1099" t="s">
        <v>48</v>
      </c>
      <c r="L1099" t="s">
        <v>48</v>
      </c>
      <c r="M1099">
        <v>15.869</v>
      </c>
      <c r="N1099" t="s">
        <v>20</v>
      </c>
      <c r="Q1099" t="s">
        <v>101</v>
      </c>
      <c r="R1099">
        <v>2</v>
      </c>
    </row>
    <row r="1100" spans="1:18" x14ac:dyDescent="0.4">
      <c r="A1100" t="s">
        <v>13</v>
      </c>
      <c r="B1100">
        <v>69</v>
      </c>
      <c r="C1100">
        <v>60</v>
      </c>
      <c r="D1100" t="s">
        <v>22</v>
      </c>
      <c r="E1100" t="s">
        <v>15</v>
      </c>
      <c r="F1100" t="s">
        <v>21</v>
      </c>
      <c r="G1100" t="s">
        <v>17</v>
      </c>
      <c r="H1100">
        <v>898</v>
      </c>
      <c r="I1100" t="s">
        <v>42</v>
      </c>
      <c r="J1100">
        <v>2</v>
      </c>
      <c r="K1100">
        <v>54</v>
      </c>
      <c r="L1100">
        <v>54</v>
      </c>
      <c r="M1100">
        <v>15.868</v>
      </c>
      <c r="N1100" t="str">
        <f>IF(AND(O1100&gt;-8,O1100&lt;8),"Yes","No")</f>
        <v>Yes</v>
      </c>
      <c r="O1100">
        <f>(K1100/L1100) * 100 - 100</f>
        <v>0</v>
      </c>
      <c r="Q1100" t="s">
        <v>101</v>
      </c>
      <c r="R1100">
        <v>3</v>
      </c>
    </row>
    <row r="1101" spans="1:18" x14ac:dyDescent="0.4">
      <c r="A1101" t="s">
        <v>75</v>
      </c>
      <c r="B1101">
        <v>59</v>
      </c>
      <c r="C1101">
        <v>28</v>
      </c>
      <c r="D1101" t="s">
        <v>14</v>
      </c>
      <c r="E1101" t="s">
        <v>23</v>
      </c>
      <c r="F1101" t="s">
        <v>24</v>
      </c>
      <c r="G1101" t="s">
        <v>17</v>
      </c>
      <c r="H1101">
        <v>788</v>
      </c>
      <c r="I1101" t="s">
        <v>80</v>
      </c>
      <c r="J1101">
        <v>15</v>
      </c>
      <c r="K1101" t="s">
        <v>48</v>
      </c>
      <c r="L1101" t="s">
        <v>48</v>
      </c>
      <c r="M1101">
        <v>15.867000000000001</v>
      </c>
      <c r="N1101" t="s">
        <v>20</v>
      </c>
      <c r="Q1101" t="s">
        <v>100</v>
      </c>
      <c r="R1101">
        <v>2</v>
      </c>
    </row>
    <row r="1102" spans="1:18" x14ac:dyDescent="0.4">
      <c r="A1102" t="s">
        <v>75</v>
      </c>
      <c r="B1102">
        <v>102</v>
      </c>
      <c r="C1102">
        <v>45</v>
      </c>
      <c r="D1102" t="s">
        <v>22</v>
      </c>
      <c r="E1102" t="s">
        <v>15</v>
      </c>
      <c r="F1102" t="s">
        <v>27</v>
      </c>
      <c r="G1102" t="s">
        <v>17</v>
      </c>
      <c r="H1102">
        <v>1392</v>
      </c>
      <c r="I1102" t="s">
        <v>88</v>
      </c>
      <c r="J1102">
        <v>17</v>
      </c>
      <c r="K1102" t="s">
        <v>33</v>
      </c>
      <c r="L1102" t="s">
        <v>33</v>
      </c>
      <c r="M1102">
        <v>15.863</v>
      </c>
      <c r="N1102" t="s">
        <v>20</v>
      </c>
      <c r="Q1102" t="s">
        <v>100</v>
      </c>
      <c r="R1102">
        <v>2</v>
      </c>
    </row>
    <row r="1103" spans="1:18" x14ac:dyDescent="0.4">
      <c r="A1103" t="s">
        <v>13</v>
      </c>
      <c r="B1103">
        <v>21</v>
      </c>
      <c r="C1103">
        <v>33</v>
      </c>
      <c r="D1103" t="s">
        <v>22</v>
      </c>
      <c r="E1103" t="s">
        <v>25</v>
      </c>
      <c r="F1103" t="s">
        <v>21</v>
      </c>
      <c r="G1103" t="s">
        <v>17</v>
      </c>
      <c r="H1103">
        <v>278</v>
      </c>
      <c r="I1103" t="s">
        <v>37</v>
      </c>
      <c r="J1103">
        <v>9</v>
      </c>
      <c r="K1103">
        <v>95</v>
      </c>
      <c r="L1103">
        <v>95</v>
      </c>
      <c r="M1103">
        <v>15.843</v>
      </c>
      <c r="N1103" t="str">
        <f>IF(AND(O1103&gt;-8,O1103&lt;8),"Yes","No")</f>
        <v>Yes</v>
      </c>
      <c r="O1103">
        <f>(K1103/L1103) * 100 - 100</f>
        <v>0</v>
      </c>
      <c r="Q1103" t="s">
        <v>101</v>
      </c>
      <c r="R1103">
        <v>2</v>
      </c>
    </row>
    <row r="1104" spans="1:18" x14ac:dyDescent="0.4">
      <c r="A1104" t="s">
        <v>75</v>
      </c>
      <c r="B1104">
        <v>70</v>
      </c>
      <c r="C1104">
        <v>23</v>
      </c>
      <c r="D1104" t="s">
        <v>22</v>
      </c>
      <c r="E1104" t="s">
        <v>25</v>
      </c>
      <c r="F1104" t="s">
        <v>21</v>
      </c>
      <c r="G1104" t="s">
        <v>26</v>
      </c>
      <c r="H1104">
        <v>916</v>
      </c>
      <c r="I1104" t="s">
        <v>92</v>
      </c>
      <c r="J1104">
        <v>2</v>
      </c>
      <c r="K1104" t="s">
        <v>33</v>
      </c>
      <c r="L1104" t="s">
        <v>33</v>
      </c>
      <c r="M1104">
        <v>15.843</v>
      </c>
      <c r="N1104" t="s">
        <v>20</v>
      </c>
      <c r="Q1104" t="s">
        <v>101</v>
      </c>
      <c r="R1104">
        <v>3</v>
      </c>
    </row>
    <row r="1105" spans="1:18" x14ac:dyDescent="0.4">
      <c r="A1105" t="s">
        <v>75</v>
      </c>
      <c r="B1105">
        <v>140</v>
      </c>
      <c r="C1105">
        <v>36</v>
      </c>
      <c r="D1105" t="s">
        <v>14</v>
      </c>
      <c r="E1105" t="s">
        <v>15</v>
      </c>
      <c r="F1105" t="s">
        <v>21</v>
      </c>
      <c r="G1105" t="s">
        <v>17</v>
      </c>
      <c r="H1105">
        <v>1879</v>
      </c>
      <c r="I1105" t="s">
        <v>80</v>
      </c>
      <c r="J1105">
        <v>16</v>
      </c>
      <c r="K1105" t="s">
        <v>48</v>
      </c>
      <c r="L1105" t="s">
        <v>48</v>
      </c>
      <c r="M1105">
        <v>15.839</v>
      </c>
      <c r="N1105" t="s">
        <v>20</v>
      </c>
      <c r="Q1105" t="s">
        <v>100</v>
      </c>
      <c r="R1105">
        <v>2</v>
      </c>
    </row>
    <row r="1106" spans="1:18" x14ac:dyDescent="0.4">
      <c r="A1106" t="s">
        <v>45</v>
      </c>
      <c r="B1106">
        <v>144</v>
      </c>
      <c r="C1106">
        <v>28</v>
      </c>
      <c r="D1106" t="s">
        <v>22</v>
      </c>
      <c r="E1106" t="s">
        <v>15</v>
      </c>
      <c r="F1106" t="s">
        <v>21</v>
      </c>
      <c r="G1106" t="s">
        <v>17</v>
      </c>
      <c r="H1106">
        <v>1918</v>
      </c>
      <c r="I1106" t="s">
        <v>74</v>
      </c>
      <c r="J1106">
        <v>5</v>
      </c>
      <c r="K1106" t="s">
        <v>73</v>
      </c>
      <c r="L1106" t="s">
        <v>73</v>
      </c>
      <c r="M1106">
        <v>15.817</v>
      </c>
      <c r="N1106" t="s">
        <v>20</v>
      </c>
      <c r="Q1106" t="s">
        <v>100</v>
      </c>
      <c r="R1106">
        <v>3</v>
      </c>
    </row>
    <row r="1107" spans="1:18" x14ac:dyDescent="0.4">
      <c r="A1107" t="s">
        <v>45</v>
      </c>
      <c r="B1107">
        <v>31</v>
      </c>
      <c r="C1107">
        <v>36</v>
      </c>
      <c r="D1107" t="s">
        <v>14</v>
      </c>
      <c r="E1107" t="s">
        <v>15</v>
      </c>
      <c r="F1107" t="s">
        <v>21</v>
      </c>
      <c r="G1107" t="s">
        <v>17</v>
      </c>
      <c r="H1107">
        <v>396</v>
      </c>
      <c r="I1107" t="s">
        <v>63</v>
      </c>
      <c r="J1107">
        <v>1</v>
      </c>
      <c r="K1107" t="s">
        <v>64</v>
      </c>
      <c r="L1107" t="s">
        <v>48</v>
      </c>
      <c r="M1107">
        <v>15.797000000000001</v>
      </c>
      <c r="N1107" t="s">
        <v>19</v>
      </c>
      <c r="Q1107" t="s">
        <v>100</v>
      </c>
      <c r="R1107">
        <v>2</v>
      </c>
    </row>
    <row r="1108" spans="1:18" x14ac:dyDescent="0.4">
      <c r="A1108" t="s">
        <v>75</v>
      </c>
      <c r="B1108">
        <v>64</v>
      </c>
      <c r="C1108">
        <v>32</v>
      </c>
      <c r="D1108" t="s">
        <v>22</v>
      </c>
      <c r="E1108" t="s">
        <v>23</v>
      </c>
      <c r="F1108" t="s">
        <v>24</v>
      </c>
      <c r="G1108" t="s">
        <v>17</v>
      </c>
      <c r="H1108">
        <v>855</v>
      </c>
      <c r="I1108" t="s">
        <v>77</v>
      </c>
      <c r="J1108">
        <v>9</v>
      </c>
      <c r="K1108" t="s">
        <v>33</v>
      </c>
      <c r="L1108" t="s">
        <v>33</v>
      </c>
      <c r="M1108">
        <v>15.792999999999999</v>
      </c>
      <c r="N1108" t="s">
        <v>20</v>
      </c>
      <c r="Q1108" t="s">
        <v>101</v>
      </c>
      <c r="R1108">
        <v>1</v>
      </c>
    </row>
    <row r="1109" spans="1:18" x14ac:dyDescent="0.4">
      <c r="A1109" t="s">
        <v>75</v>
      </c>
      <c r="B1109">
        <v>155</v>
      </c>
      <c r="C1109">
        <v>34</v>
      </c>
      <c r="D1109" t="s">
        <v>14</v>
      </c>
      <c r="E1109" t="s">
        <v>30</v>
      </c>
      <c r="F1109" t="s">
        <v>21</v>
      </c>
      <c r="G1109" t="s">
        <v>17</v>
      </c>
      <c r="H1109">
        <v>2051</v>
      </c>
      <c r="I1109" t="s">
        <v>92</v>
      </c>
      <c r="J1109">
        <v>7</v>
      </c>
      <c r="K1109" t="s">
        <v>33</v>
      </c>
      <c r="L1109" t="s">
        <v>33</v>
      </c>
      <c r="M1109">
        <v>15.791</v>
      </c>
      <c r="N1109" t="s">
        <v>20</v>
      </c>
      <c r="Q1109" t="s">
        <v>101</v>
      </c>
      <c r="R1109">
        <v>3</v>
      </c>
    </row>
    <row r="1110" spans="1:18" x14ac:dyDescent="0.4">
      <c r="A1110" t="s">
        <v>13</v>
      </c>
      <c r="B1110">
        <v>133</v>
      </c>
      <c r="C1110">
        <v>56</v>
      </c>
      <c r="D1110" t="s">
        <v>14</v>
      </c>
      <c r="E1110" t="s">
        <v>15</v>
      </c>
      <c r="F1110" t="s">
        <v>21</v>
      </c>
      <c r="G1110" t="s">
        <v>17</v>
      </c>
      <c r="H1110">
        <v>1773</v>
      </c>
      <c r="I1110" t="s">
        <v>31</v>
      </c>
      <c r="J1110">
        <v>5</v>
      </c>
      <c r="K1110">
        <v>578</v>
      </c>
      <c r="L1110">
        <v>578</v>
      </c>
      <c r="M1110">
        <v>15.79</v>
      </c>
      <c r="N1110" t="str">
        <f>IF(AND(O1110&gt;-8,O1110&lt;8),"Yes","No")</f>
        <v>Yes</v>
      </c>
      <c r="O1110">
        <f>(K1110/L1110) * 100 - 100</f>
        <v>0</v>
      </c>
      <c r="Q1110" t="s">
        <v>101</v>
      </c>
      <c r="R1110">
        <v>1</v>
      </c>
    </row>
    <row r="1111" spans="1:18" x14ac:dyDescent="0.4">
      <c r="A1111" t="s">
        <v>45</v>
      </c>
      <c r="B1111">
        <v>10</v>
      </c>
      <c r="C1111">
        <v>34</v>
      </c>
      <c r="D1111" t="s">
        <v>22</v>
      </c>
      <c r="E1111" t="s">
        <v>15</v>
      </c>
      <c r="F1111" t="s">
        <v>24</v>
      </c>
      <c r="G1111" t="s">
        <v>17</v>
      </c>
      <c r="H1111">
        <v>125</v>
      </c>
      <c r="I1111" t="s">
        <v>71</v>
      </c>
      <c r="J1111">
        <v>2</v>
      </c>
      <c r="K1111" t="s">
        <v>33</v>
      </c>
      <c r="L1111" t="s">
        <v>33</v>
      </c>
      <c r="M1111">
        <v>15.79</v>
      </c>
      <c r="N1111" t="s">
        <v>20</v>
      </c>
      <c r="Q1111" t="s">
        <v>101</v>
      </c>
      <c r="R1111">
        <v>3</v>
      </c>
    </row>
    <row r="1112" spans="1:18" x14ac:dyDescent="0.4">
      <c r="A1112" t="s">
        <v>13</v>
      </c>
      <c r="B1112">
        <v>87</v>
      </c>
      <c r="C1112">
        <v>25</v>
      </c>
      <c r="D1112" t="s">
        <v>14</v>
      </c>
      <c r="E1112" t="s">
        <v>23</v>
      </c>
      <c r="F1112" t="s">
        <v>24</v>
      </c>
      <c r="G1112" t="s">
        <v>17</v>
      </c>
      <c r="H1112">
        <v>1171</v>
      </c>
      <c r="I1112" t="s">
        <v>31</v>
      </c>
      <c r="J1112">
        <v>15</v>
      </c>
      <c r="K1112">
        <v>578</v>
      </c>
      <c r="L1112">
        <v>578</v>
      </c>
      <c r="M1112">
        <v>15.787000000000001</v>
      </c>
      <c r="N1112" t="str">
        <f t="shared" ref="N1112:N1113" si="79">IF(AND(O1112&gt;-8,O1112&lt;8),"Yes","No")</f>
        <v>Yes</v>
      </c>
      <c r="O1112">
        <f>(K1112/L1112) * 100 - 100</f>
        <v>0</v>
      </c>
      <c r="Q1112" t="s">
        <v>101</v>
      </c>
      <c r="R1112">
        <v>1</v>
      </c>
    </row>
    <row r="1113" spans="1:18" x14ac:dyDescent="0.4">
      <c r="A1113" t="s">
        <v>13</v>
      </c>
      <c r="B1113">
        <v>143</v>
      </c>
      <c r="C1113">
        <v>36</v>
      </c>
      <c r="D1113" t="s">
        <v>14</v>
      </c>
      <c r="E1113" t="s">
        <v>15</v>
      </c>
      <c r="F1113" t="s">
        <v>27</v>
      </c>
      <c r="G1113" t="s">
        <v>17</v>
      </c>
      <c r="H1113">
        <v>1908</v>
      </c>
      <c r="I1113" t="s">
        <v>34</v>
      </c>
      <c r="J1113">
        <v>13</v>
      </c>
      <c r="K1113">
        <v>555</v>
      </c>
      <c r="L1113">
        <v>569</v>
      </c>
      <c r="M1113">
        <v>15.778</v>
      </c>
      <c r="N1113" t="str">
        <f t="shared" si="79"/>
        <v>Yes</v>
      </c>
      <c r="O1113">
        <f>(K1113/L1113) * 100 - 100</f>
        <v>-2.4604569420035176</v>
      </c>
      <c r="Q1113" t="s">
        <v>100</v>
      </c>
      <c r="R1113">
        <v>1</v>
      </c>
    </row>
    <row r="1114" spans="1:18" x14ac:dyDescent="0.4">
      <c r="A1114" t="s">
        <v>75</v>
      </c>
      <c r="B1114">
        <v>158</v>
      </c>
      <c r="C1114">
        <v>55</v>
      </c>
      <c r="D1114" t="s">
        <v>14</v>
      </c>
      <c r="E1114" t="s">
        <v>29</v>
      </c>
      <c r="F1114" t="s">
        <v>21</v>
      </c>
      <c r="G1114" t="s">
        <v>17</v>
      </c>
      <c r="H1114">
        <v>2105</v>
      </c>
      <c r="I1114" t="s">
        <v>78</v>
      </c>
      <c r="J1114">
        <v>7</v>
      </c>
      <c r="K1114" t="s">
        <v>58</v>
      </c>
      <c r="L1114" t="s">
        <v>58</v>
      </c>
      <c r="M1114">
        <v>15.765000000000001</v>
      </c>
      <c r="N1114" t="s">
        <v>20</v>
      </c>
      <c r="Q1114" t="s">
        <v>101</v>
      </c>
      <c r="R1114">
        <v>1</v>
      </c>
    </row>
    <row r="1115" spans="1:18" x14ac:dyDescent="0.4">
      <c r="A1115" t="s">
        <v>13</v>
      </c>
      <c r="B1115">
        <v>148</v>
      </c>
      <c r="C1115">
        <v>56</v>
      </c>
      <c r="D1115" t="s">
        <v>14</v>
      </c>
      <c r="E1115" t="s">
        <v>15</v>
      </c>
      <c r="F1115" t="s">
        <v>21</v>
      </c>
      <c r="G1115" t="s">
        <v>17</v>
      </c>
      <c r="H1115">
        <v>1992</v>
      </c>
      <c r="I1115" t="s">
        <v>34</v>
      </c>
      <c r="J1115">
        <v>7</v>
      </c>
      <c r="K1115">
        <v>570</v>
      </c>
      <c r="L1115">
        <v>569</v>
      </c>
      <c r="M1115">
        <v>15.739000000000001</v>
      </c>
      <c r="N1115" t="str">
        <f t="shared" ref="N1115:N1116" si="80">IF(AND(O1115&gt;-8,O1115&lt;8),"Yes","No")</f>
        <v>Yes</v>
      </c>
      <c r="O1115">
        <f>(K1115/L1115) * 100 - 100</f>
        <v>0.17574692442883588</v>
      </c>
      <c r="Q1115" t="s">
        <v>100</v>
      </c>
      <c r="R1115">
        <v>1</v>
      </c>
    </row>
    <row r="1116" spans="1:18" x14ac:dyDescent="0.4">
      <c r="A1116" t="s">
        <v>13</v>
      </c>
      <c r="B1116">
        <v>159</v>
      </c>
      <c r="C1116">
        <v>62</v>
      </c>
      <c r="D1116" t="s">
        <v>22</v>
      </c>
      <c r="E1116" t="s">
        <v>29</v>
      </c>
      <c r="F1116" t="s">
        <v>27</v>
      </c>
      <c r="G1116" t="s">
        <v>17</v>
      </c>
      <c r="H1116">
        <v>2121</v>
      </c>
      <c r="I1116" t="s">
        <v>31</v>
      </c>
      <c r="J1116">
        <v>5</v>
      </c>
      <c r="K1116">
        <v>578</v>
      </c>
      <c r="L1116">
        <v>578</v>
      </c>
      <c r="M1116">
        <v>15.731999999999999</v>
      </c>
      <c r="N1116" t="str">
        <f t="shared" si="80"/>
        <v>Yes</v>
      </c>
      <c r="O1116">
        <f>(K1116/L1116) * 100 - 100</f>
        <v>0</v>
      </c>
      <c r="Q1116" t="s">
        <v>101</v>
      </c>
      <c r="R1116">
        <v>1</v>
      </c>
    </row>
    <row r="1117" spans="1:18" x14ac:dyDescent="0.4">
      <c r="A1117" t="s">
        <v>45</v>
      </c>
      <c r="B1117">
        <v>144</v>
      </c>
      <c r="C1117">
        <v>28</v>
      </c>
      <c r="D1117" t="s">
        <v>22</v>
      </c>
      <c r="E1117" t="s">
        <v>15</v>
      </c>
      <c r="F1117" t="s">
        <v>21</v>
      </c>
      <c r="G1117" t="s">
        <v>17</v>
      </c>
      <c r="H1117">
        <v>1915</v>
      </c>
      <c r="I1117" t="s">
        <v>71</v>
      </c>
      <c r="J1117">
        <v>2</v>
      </c>
      <c r="K1117" t="s">
        <v>33</v>
      </c>
      <c r="L1117" t="s">
        <v>33</v>
      </c>
      <c r="M1117">
        <v>15.698</v>
      </c>
      <c r="N1117" t="s">
        <v>20</v>
      </c>
      <c r="Q1117" t="s">
        <v>101</v>
      </c>
      <c r="R1117">
        <v>3</v>
      </c>
    </row>
    <row r="1118" spans="1:18" x14ac:dyDescent="0.4">
      <c r="A1118" t="s">
        <v>75</v>
      </c>
      <c r="B1118">
        <v>157</v>
      </c>
      <c r="C1118">
        <v>36</v>
      </c>
      <c r="D1118" t="s">
        <v>14</v>
      </c>
      <c r="E1118" t="s">
        <v>15</v>
      </c>
      <c r="F1118" t="s">
        <v>24</v>
      </c>
      <c r="G1118" t="s">
        <v>17</v>
      </c>
      <c r="H1118">
        <v>2082</v>
      </c>
      <c r="I1118" t="s">
        <v>88</v>
      </c>
      <c r="J1118">
        <v>2</v>
      </c>
      <c r="K1118" t="s">
        <v>33</v>
      </c>
      <c r="L1118" t="s">
        <v>33</v>
      </c>
      <c r="M1118">
        <v>15.662000000000001</v>
      </c>
      <c r="N1118" t="s">
        <v>20</v>
      </c>
      <c r="Q1118" t="s">
        <v>100</v>
      </c>
      <c r="R1118">
        <v>2</v>
      </c>
    </row>
    <row r="1119" spans="1:18" x14ac:dyDescent="0.4">
      <c r="A1119" t="s">
        <v>45</v>
      </c>
      <c r="B1119">
        <v>127</v>
      </c>
      <c r="C1119">
        <v>28</v>
      </c>
      <c r="D1119" t="s">
        <v>22</v>
      </c>
      <c r="E1119" t="s">
        <v>15</v>
      </c>
      <c r="F1119" t="s">
        <v>21</v>
      </c>
      <c r="G1119" t="s">
        <v>17</v>
      </c>
      <c r="H1119">
        <v>1699</v>
      </c>
      <c r="I1119" t="s">
        <v>61</v>
      </c>
      <c r="J1119">
        <v>3</v>
      </c>
      <c r="K1119" t="s">
        <v>48</v>
      </c>
      <c r="L1119" t="s">
        <v>48</v>
      </c>
      <c r="M1119">
        <v>15.648999999999999</v>
      </c>
      <c r="N1119" t="s">
        <v>20</v>
      </c>
      <c r="Q1119" t="s">
        <v>101</v>
      </c>
      <c r="R1119">
        <v>2</v>
      </c>
    </row>
    <row r="1120" spans="1:18" x14ac:dyDescent="0.4">
      <c r="A1120" t="s">
        <v>45</v>
      </c>
      <c r="B1120">
        <v>113</v>
      </c>
      <c r="C1120">
        <v>39</v>
      </c>
      <c r="D1120" t="s">
        <v>22</v>
      </c>
      <c r="E1120" t="s">
        <v>15</v>
      </c>
      <c r="F1120" t="s">
        <v>21</v>
      </c>
      <c r="G1120" t="s">
        <v>17</v>
      </c>
      <c r="H1120">
        <v>1567</v>
      </c>
      <c r="I1120" t="s">
        <v>71</v>
      </c>
      <c r="J1120">
        <v>11</v>
      </c>
      <c r="K1120" t="s">
        <v>33</v>
      </c>
      <c r="L1120" t="s">
        <v>33</v>
      </c>
      <c r="M1120">
        <v>15.628</v>
      </c>
      <c r="N1120" t="s">
        <v>20</v>
      </c>
      <c r="Q1120" t="s">
        <v>101</v>
      </c>
      <c r="R1120">
        <v>3</v>
      </c>
    </row>
    <row r="1121" spans="1:18" x14ac:dyDescent="0.4">
      <c r="A1121" t="s">
        <v>75</v>
      </c>
      <c r="B1121">
        <v>69</v>
      </c>
      <c r="C1121">
        <v>60</v>
      </c>
      <c r="D1121" t="s">
        <v>22</v>
      </c>
      <c r="E1121" t="s">
        <v>15</v>
      </c>
      <c r="F1121" t="s">
        <v>21</v>
      </c>
      <c r="G1121" t="s">
        <v>17</v>
      </c>
      <c r="H1121">
        <v>909</v>
      </c>
      <c r="I1121" t="s">
        <v>86</v>
      </c>
      <c r="J1121">
        <v>13</v>
      </c>
      <c r="K1121" t="s">
        <v>33</v>
      </c>
      <c r="L1121" t="s">
        <v>33</v>
      </c>
      <c r="M1121">
        <v>15.619</v>
      </c>
      <c r="N1121" t="s">
        <v>20</v>
      </c>
      <c r="Q1121" t="s">
        <v>101</v>
      </c>
      <c r="R1121">
        <v>2</v>
      </c>
    </row>
    <row r="1122" spans="1:18" x14ac:dyDescent="0.4">
      <c r="A1122" t="s">
        <v>45</v>
      </c>
      <c r="B1122">
        <v>65</v>
      </c>
      <c r="C1122">
        <v>32</v>
      </c>
      <c r="D1122" t="s">
        <v>22</v>
      </c>
      <c r="E1122" t="s">
        <v>23</v>
      </c>
      <c r="F1122" t="s">
        <v>24</v>
      </c>
      <c r="G1122" t="s">
        <v>17</v>
      </c>
      <c r="H1122">
        <v>867</v>
      </c>
      <c r="I1122" t="s">
        <v>47</v>
      </c>
      <c r="J1122">
        <v>11</v>
      </c>
      <c r="K1122" t="s">
        <v>38</v>
      </c>
      <c r="L1122" t="s">
        <v>38</v>
      </c>
      <c r="M1122">
        <v>15.615</v>
      </c>
      <c r="N1122" t="s">
        <v>20</v>
      </c>
      <c r="Q1122" t="s">
        <v>101</v>
      </c>
      <c r="R1122">
        <v>1</v>
      </c>
    </row>
    <row r="1123" spans="1:18" x14ac:dyDescent="0.4">
      <c r="A1123" t="s">
        <v>75</v>
      </c>
      <c r="B1123">
        <v>26</v>
      </c>
      <c r="C1123">
        <v>39</v>
      </c>
      <c r="D1123" t="s">
        <v>14</v>
      </c>
      <c r="E1123" t="s">
        <v>15</v>
      </c>
      <c r="F1123" t="s">
        <v>27</v>
      </c>
      <c r="G1123" t="s">
        <v>17</v>
      </c>
      <c r="H1123">
        <v>367</v>
      </c>
      <c r="I1123" t="s">
        <v>78</v>
      </c>
      <c r="J1123">
        <v>16</v>
      </c>
      <c r="K1123" t="s">
        <v>58</v>
      </c>
      <c r="L1123" t="s">
        <v>58</v>
      </c>
      <c r="M1123">
        <v>15.589</v>
      </c>
      <c r="N1123" t="s">
        <v>20</v>
      </c>
      <c r="Q1123" t="s">
        <v>101</v>
      </c>
      <c r="R1123">
        <v>1</v>
      </c>
    </row>
    <row r="1124" spans="1:18" x14ac:dyDescent="0.4">
      <c r="A1124" t="s">
        <v>45</v>
      </c>
      <c r="B1124">
        <v>15</v>
      </c>
      <c r="C1124">
        <v>24</v>
      </c>
      <c r="D1124" t="s">
        <v>14</v>
      </c>
      <c r="E1124" t="s">
        <v>25</v>
      </c>
      <c r="F1124" t="s">
        <v>24</v>
      </c>
      <c r="G1124" t="s">
        <v>17</v>
      </c>
      <c r="H1124">
        <v>184</v>
      </c>
      <c r="I1124" t="s">
        <v>49</v>
      </c>
      <c r="J1124">
        <v>9</v>
      </c>
      <c r="K1124" t="s">
        <v>50</v>
      </c>
      <c r="L1124" t="s">
        <v>50</v>
      </c>
      <c r="M1124">
        <v>15.561</v>
      </c>
      <c r="N1124" t="s">
        <v>20</v>
      </c>
      <c r="Q1124" t="s">
        <v>101</v>
      </c>
      <c r="R1124">
        <v>1</v>
      </c>
    </row>
    <row r="1125" spans="1:18" x14ac:dyDescent="0.4">
      <c r="A1125" t="s">
        <v>45</v>
      </c>
      <c r="B1125">
        <v>5</v>
      </c>
      <c r="C1125">
        <v>21</v>
      </c>
      <c r="D1125" t="s">
        <v>22</v>
      </c>
      <c r="E1125" t="s">
        <v>25</v>
      </c>
      <c r="F1125" t="s">
        <v>21</v>
      </c>
      <c r="G1125" t="s">
        <v>26</v>
      </c>
      <c r="H1125">
        <v>87</v>
      </c>
      <c r="I1125" t="s">
        <v>49</v>
      </c>
      <c r="J1125">
        <v>15</v>
      </c>
      <c r="K1125" t="s">
        <v>50</v>
      </c>
      <c r="L1125" t="s">
        <v>50</v>
      </c>
      <c r="M1125">
        <v>15.555999999999999</v>
      </c>
      <c r="N1125" t="s">
        <v>20</v>
      </c>
      <c r="Q1125" t="s">
        <v>101</v>
      </c>
      <c r="R1125">
        <v>1</v>
      </c>
    </row>
    <row r="1126" spans="1:18" x14ac:dyDescent="0.4">
      <c r="A1126" t="s">
        <v>13</v>
      </c>
      <c r="B1126">
        <v>103</v>
      </c>
      <c r="C1126">
        <v>42</v>
      </c>
      <c r="D1126" t="s">
        <v>22</v>
      </c>
      <c r="E1126" t="s">
        <v>15</v>
      </c>
      <c r="F1126" t="s">
        <v>21</v>
      </c>
      <c r="G1126" t="s">
        <v>17</v>
      </c>
      <c r="H1126">
        <v>1409</v>
      </c>
      <c r="I1126" t="s">
        <v>34</v>
      </c>
      <c r="J1126">
        <v>16</v>
      </c>
      <c r="K1126">
        <v>560</v>
      </c>
      <c r="L1126">
        <v>569</v>
      </c>
      <c r="M1126">
        <v>15.532</v>
      </c>
      <c r="N1126" t="str">
        <f t="shared" ref="N1126:N1127" si="81">IF(AND(O1126&gt;-8,O1126&lt;8),"Yes","No")</f>
        <v>Yes</v>
      </c>
      <c r="O1126">
        <f>(K1126/L1126) * 100 - 100</f>
        <v>-1.5817223198594093</v>
      </c>
      <c r="Q1126" t="s">
        <v>100</v>
      </c>
      <c r="R1126">
        <v>1</v>
      </c>
    </row>
    <row r="1127" spans="1:18" x14ac:dyDescent="0.4">
      <c r="A1127" t="s">
        <v>13</v>
      </c>
      <c r="B1127">
        <v>70</v>
      </c>
      <c r="C1127">
        <v>23</v>
      </c>
      <c r="D1127" t="s">
        <v>22</v>
      </c>
      <c r="E1127" t="s">
        <v>25</v>
      </c>
      <c r="F1127" t="s">
        <v>21</v>
      </c>
      <c r="G1127" t="s">
        <v>26</v>
      </c>
      <c r="H1127">
        <v>928</v>
      </c>
      <c r="I1127" t="s">
        <v>18</v>
      </c>
      <c r="J1127">
        <v>14</v>
      </c>
      <c r="K1127">
        <v>575</v>
      </c>
      <c r="L1127">
        <v>578</v>
      </c>
      <c r="M1127">
        <v>15.53</v>
      </c>
      <c r="N1127" t="str">
        <f t="shared" si="81"/>
        <v>Yes</v>
      </c>
      <c r="O1127">
        <f>(K1127/L1127) * 100 - 100</f>
        <v>-0.51903114186850985</v>
      </c>
      <c r="Q1127" t="s">
        <v>100</v>
      </c>
      <c r="R1127">
        <v>1</v>
      </c>
    </row>
    <row r="1128" spans="1:18" x14ac:dyDescent="0.4">
      <c r="A1128" t="s">
        <v>75</v>
      </c>
      <c r="B1128">
        <v>1</v>
      </c>
      <c r="C1128">
        <v>21</v>
      </c>
      <c r="D1128" t="s">
        <v>22</v>
      </c>
      <c r="E1128" t="s">
        <v>15</v>
      </c>
      <c r="F1128" t="s">
        <v>21</v>
      </c>
      <c r="G1128" t="s">
        <v>26</v>
      </c>
      <c r="H1128">
        <v>5</v>
      </c>
      <c r="I1128" t="s">
        <v>94</v>
      </c>
      <c r="J1128">
        <v>5</v>
      </c>
      <c r="K1128" t="s">
        <v>33</v>
      </c>
      <c r="L1128" t="s">
        <v>33</v>
      </c>
      <c r="M1128">
        <v>15.526</v>
      </c>
      <c r="N1128" t="s">
        <v>20</v>
      </c>
      <c r="Q1128" t="s">
        <v>100</v>
      </c>
      <c r="R1128">
        <v>3</v>
      </c>
    </row>
    <row r="1129" spans="1:18" x14ac:dyDescent="0.4">
      <c r="A1129" t="s">
        <v>45</v>
      </c>
      <c r="B1129">
        <v>109</v>
      </c>
      <c r="C1129">
        <v>29</v>
      </c>
      <c r="D1129" t="s">
        <v>22</v>
      </c>
      <c r="E1129" t="s">
        <v>30</v>
      </c>
      <c r="F1129" t="s">
        <v>27</v>
      </c>
      <c r="G1129" t="s">
        <v>17</v>
      </c>
      <c r="H1129">
        <v>1489</v>
      </c>
      <c r="I1129" t="s">
        <v>57</v>
      </c>
      <c r="J1129">
        <v>5</v>
      </c>
      <c r="K1129" t="s">
        <v>58</v>
      </c>
      <c r="L1129" t="s">
        <v>58</v>
      </c>
      <c r="M1129">
        <v>15.497999999999999</v>
      </c>
      <c r="N1129" t="s">
        <v>20</v>
      </c>
      <c r="Q1129" t="s">
        <v>100</v>
      </c>
      <c r="R1129">
        <v>2</v>
      </c>
    </row>
    <row r="1130" spans="1:18" x14ac:dyDescent="0.4">
      <c r="A1130" t="s">
        <v>13</v>
      </c>
      <c r="B1130">
        <v>28</v>
      </c>
      <c r="C1130">
        <v>28</v>
      </c>
      <c r="D1130" t="s">
        <v>22</v>
      </c>
      <c r="E1130" t="s">
        <v>15</v>
      </c>
      <c r="F1130" t="s">
        <v>21</v>
      </c>
      <c r="G1130" t="s">
        <v>17</v>
      </c>
      <c r="H1130">
        <v>333</v>
      </c>
      <c r="I1130" t="s">
        <v>43</v>
      </c>
      <c r="J1130">
        <v>2</v>
      </c>
      <c r="K1130">
        <v>15</v>
      </c>
      <c r="L1130">
        <v>54</v>
      </c>
      <c r="M1130">
        <v>15.473000000000001</v>
      </c>
      <c r="N1130" t="str">
        <f>IF(AND(O1130&gt;-8,O1130&lt;8),"Yes","No")</f>
        <v>No</v>
      </c>
      <c r="O1130">
        <f>(K1130/L1130) * 100 - 100</f>
        <v>-72.222222222222229</v>
      </c>
      <c r="Q1130" t="s">
        <v>100</v>
      </c>
      <c r="R1130">
        <v>3</v>
      </c>
    </row>
    <row r="1131" spans="1:18" x14ac:dyDescent="0.4">
      <c r="A1131" t="s">
        <v>45</v>
      </c>
      <c r="B1131">
        <v>4</v>
      </c>
      <c r="C1131">
        <v>22</v>
      </c>
      <c r="D1131" t="s">
        <v>22</v>
      </c>
      <c r="E1131" t="s">
        <v>29</v>
      </c>
      <c r="F1131" t="s">
        <v>28</v>
      </c>
      <c r="G1131" t="s">
        <v>26</v>
      </c>
      <c r="H1131">
        <v>65</v>
      </c>
      <c r="I1131" t="s">
        <v>71</v>
      </c>
      <c r="J1131">
        <v>11</v>
      </c>
      <c r="K1131" t="s">
        <v>33</v>
      </c>
      <c r="L1131" t="s">
        <v>33</v>
      </c>
      <c r="M1131">
        <v>15.462999999999999</v>
      </c>
      <c r="N1131" t="s">
        <v>20</v>
      </c>
      <c r="Q1131" t="s">
        <v>101</v>
      </c>
      <c r="R1131">
        <v>3</v>
      </c>
    </row>
    <row r="1132" spans="1:18" x14ac:dyDescent="0.4">
      <c r="A1132" t="s">
        <v>13</v>
      </c>
      <c r="B1132">
        <v>1</v>
      </c>
      <c r="C1132">
        <v>21</v>
      </c>
      <c r="D1132" t="s">
        <v>22</v>
      </c>
      <c r="E1132" t="s">
        <v>15</v>
      </c>
      <c r="F1132" t="s">
        <v>21</v>
      </c>
      <c r="G1132" t="s">
        <v>26</v>
      </c>
      <c r="H1132">
        <v>18</v>
      </c>
      <c r="I1132" t="s">
        <v>43</v>
      </c>
      <c r="J1132">
        <v>18</v>
      </c>
      <c r="K1132">
        <v>55</v>
      </c>
      <c r="L1132">
        <v>54</v>
      </c>
      <c r="M1132">
        <v>15.459</v>
      </c>
      <c r="N1132" t="str">
        <f>IF(AND(O1132&gt;-8,O1132&lt;8),"Yes","No")</f>
        <v>Yes</v>
      </c>
      <c r="O1132">
        <f>(K1132/L1132) * 100 - 100</f>
        <v>1.8518518518518619</v>
      </c>
      <c r="Q1132" t="s">
        <v>100</v>
      </c>
      <c r="R1132">
        <v>3</v>
      </c>
    </row>
    <row r="1133" spans="1:18" x14ac:dyDescent="0.4">
      <c r="A1133" t="s">
        <v>75</v>
      </c>
      <c r="B1133">
        <v>148</v>
      </c>
      <c r="C1133">
        <v>56</v>
      </c>
      <c r="D1133" t="s">
        <v>14</v>
      </c>
      <c r="E1133" t="s">
        <v>15</v>
      </c>
      <c r="F1133" t="s">
        <v>21</v>
      </c>
      <c r="G1133" t="s">
        <v>17</v>
      </c>
      <c r="H1133">
        <v>1990</v>
      </c>
      <c r="I1133" t="s">
        <v>77</v>
      </c>
      <c r="J1133">
        <v>5</v>
      </c>
      <c r="K1133" t="s">
        <v>33</v>
      </c>
      <c r="L1133" t="s">
        <v>33</v>
      </c>
      <c r="M1133">
        <v>15.455</v>
      </c>
      <c r="N1133" t="s">
        <v>20</v>
      </c>
      <c r="Q1133" t="s">
        <v>101</v>
      </c>
      <c r="R1133">
        <v>1</v>
      </c>
    </row>
    <row r="1134" spans="1:18" x14ac:dyDescent="0.4">
      <c r="A1134" t="s">
        <v>13</v>
      </c>
      <c r="B1134">
        <v>162</v>
      </c>
      <c r="C1134">
        <v>32</v>
      </c>
      <c r="D1134" t="s">
        <v>14</v>
      </c>
      <c r="E1134" t="s">
        <v>23</v>
      </c>
      <c r="F1134" t="s">
        <v>27</v>
      </c>
      <c r="G1134" t="s">
        <v>17</v>
      </c>
      <c r="H1134">
        <v>2161</v>
      </c>
      <c r="I1134" t="s">
        <v>31</v>
      </c>
      <c r="J1134">
        <v>3</v>
      </c>
      <c r="K1134">
        <v>578</v>
      </c>
      <c r="L1134">
        <v>578</v>
      </c>
      <c r="M1134">
        <v>15.45</v>
      </c>
      <c r="N1134" t="str">
        <f t="shared" ref="N1134:N1135" si="82">IF(AND(O1134&gt;-8,O1134&lt;8),"Yes","No")</f>
        <v>Yes</v>
      </c>
      <c r="O1134">
        <f>(K1134/L1134) * 100 - 100</f>
        <v>0</v>
      </c>
      <c r="Q1134" t="s">
        <v>101</v>
      </c>
      <c r="R1134">
        <v>1</v>
      </c>
    </row>
    <row r="1135" spans="1:18" x14ac:dyDescent="0.4">
      <c r="A1135" t="s">
        <v>13</v>
      </c>
      <c r="B1135">
        <v>104</v>
      </c>
      <c r="C1135">
        <v>59</v>
      </c>
      <c r="D1135" t="s">
        <v>14</v>
      </c>
      <c r="E1135" t="s">
        <v>15</v>
      </c>
      <c r="F1135" t="s">
        <v>24</v>
      </c>
      <c r="G1135" t="s">
        <v>17</v>
      </c>
      <c r="H1135">
        <v>1425</v>
      </c>
      <c r="I1135" t="s">
        <v>36</v>
      </c>
      <c r="J1135">
        <v>14</v>
      </c>
      <c r="K1135">
        <v>81</v>
      </c>
      <c r="L1135">
        <v>81</v>
      </c>
      <c r="M1135">
        <v>15.426</v>
      </c>
      <c r="N1135" t="str">
        <f t="shared" si="82"/>
        <v>Yes</v>
      </c>
      <c r="O1135">
        <f>(K1135/L1135) * 100 - 100</f>
        <v>0</v>
      </c>
      <c r="Q1135" t="s">
        <v>101</v>
      </c>
      <c r="R1135">
        <v>2</v>
      </c>
    </row>
    <row r="1136" spans="1:18" x14ac:dyDescent="0.4">
      <c r="A1136" t="s">
        <v>45</v>
      </c>
      <c r="B1136">
        <v>5</v>
      </c>
      <c r="C1136">
        <v>21</v>
      </c>
      <c r="D1136" t="s">
        <v>22</v>
      </c>
      <c r="E1136" t="s">
        <v>25</v>
      </c>
      <c r="F1136" t="s">
        <v>21</v>
      </c>
      <c r="G1136" t="s">
        <v>26</v>
      </c>
      <c r="H1136">
        <v>85</v>
      </c>
      <c r="I1136" t="s">
        <v>57</v>
      </c>
      <c r="J1136">
        <v>13</v>
      </c>
      <c r="K1136" t="s">
        <v>58</v>
      </c>
      <c r="L1136" t="s">
        <v>58</v>
      </c>
      <c r="M1136">
        <v>15.416</v>
      </c>
      <c r="N1136" t="s">
        <v>20</v>
      </c>
      <c r="Q1136" t="s">
        <v>100</v>
      </c>
      <c r="R1136">
        <v>2</v>
      </c>
    </row>
    <row r="1137" spans="1:18" x14ac:dyDescent="0.4">
      <c r="A1137" t="s">
        <v>13</v>
      </c>
      <c r="B1137">
        <v>139</v>
      </c>
      <c r="C1137">
        <v>72</v>
      </c>
      <c r="D1137" t="s">
        <v>14</v>
      </c>
      <c r="E1137" t="s">
        <v>23</v>
      </c>
      <c r="F1137" t="s">
        <v>24</v>
      </c>
      <c r="G1137" t="s">
        <v>17</v>
      </c>
      <c r="H1137">
        <v>1855</v>
      </c>
      <c r="I1137" t="s">
        <v>41</v>
      </c>
      <c r="J1137">
        <v>16</v>
      </c>
      <c r="K1137">
        <v>92</v>
      </c>
      <c r="L1137">
        <v>92</v>
      </c>
      <c r="M1137">
        <v>15.414</v>
      </c>
      <c r="N1137" t="str">
        <f>IF(AND(O1137&gt;-8,O1137&lt;8),"Yes","No")</f>
        <v>Yes</v>
      </c>
      <c r="O1137">
        <f>(K1137/L1137) * 100 - 100</f>
        <v>0</v>
      </c>
      <c r="Q1137" t="s">
        <v>101</v>
      </c>
      <c r="R1137">
        <v>3</v>
      </c>
    </row>
    <row r="1138" spans="1:18" x14ac:dyDescent="0.4">
      <c r="A1138" t="s">
        <v>75</v>
      </c>
      <c r="B1138">
        <v>133</v>
      </c>
      <c r="C1138">
        <v>56</v>
      </c>
      <c r="D1138" t="s">
        <v>14</v>
      </c>
      <c r="E1138" t="s">
        <v>15</v>
      </c>
      <c r="F1138" t="s">
        <v>21</v>
      </c>
      <c r="G1138" t="s">
        <v>17</v>
      </c>
      <c r="H1138">
        <v>1779</v>
      </c>
      <c r="I1138" t="s">
        <v>77</v>
      </c>
      <c r="J1138">
        <v>10</v>
      </c>
      <c r="K1138" t="s">
        <v>33</v>
      </c>
      <c r="L1138" t="s">
        <v>33</v>
      </c>
      <c r="M1138">
        <v>15.413</v>
      </c>
      <c r="N1138" t="s">
        <v>20</v>
      </c>
      <c r="Q1138" t="s">
        <v>101</v>
      </c>
      <c r="R1138">
        <v>1</v>
      </c>
    </row>
    <row r="1139" spans="1:18" x14ac:dyDescent="0.4">
      <c r="A1139" t="s">
        <v>75</v>
      </c>
      <c r="B1139">
        <v>151</v>
      </c>
      <c r="C1139">
        <v>65</v>
      </c>
      <c r="D1139" t="s">
        <v>22</v>
      </c>
      <c r="E1139" t="s">
        <v>29</v>
      </c>
      <c r="F1139" t="s">
        <v>27</v>
      </c>
      <c r="G1139" t="s">
        <v>17</v>
      </c>
      <c r="H1139">
        <v>2037</v>
      </c>
      <c r="I1139" t="s">
        <v>77</v>
      </c>
      <c r="J1139">
        <v>15</v>
      </c>
      <c r="K1139" t="s">
        <v>33</v>
      </c>
      <c r="L1139" t="s">
        <v>33</v>
      </c>
      <c r="M1139">
        <v>15.401999999999999</v>
      </c>
      <c r="N1139" t="s">
        <v>20</v>
      </c>
      <c r="Q1139" t="s">
        <v>101</v>
      </c>
      <c r="R1139">
        <v>1</v>
      </c>
    </row>
    <row r="1140" spans="1:18" x14ac:dyDescent="0.4">
      <c r="A1140" t="s">
        <v>45</v>
      </c>
      <c r="B1140">
        <v>148</v>
      </c>
      <c r="C1140">
        <v>56</v>
      </c>
      <c r="D1140" t="s">
        <v>14</v>
      </c>
      <c r="E1140" t="s">
        <v>15</v>
      </c>
      <c r="F1140" t="s">
        <v>21</v>
      </c>
      <c r="G1140" t="s">
        <v>17</v>
      </c>
      <c r="H1140">
        <v>1997</v>
      </c>
      <c r="I1140" t="s">
        <v>63</v>
      </c>
      <c r="J1140">
        <v>12</v>
      </c>
      <c r="K1140" t="s">
        <v>48</v>
      </c>
      <c r="L1140" t="s">
        <v>48</v>
      </c>
      <c r="M1140">
        <v>15.393000000000001</v>
      </c>
      <c r="N1140" t="s">
        <v>20</v>
      </c>
      <c r="Q1140" t="s">
        <v>100</v>
      </c>
      <c r="R1140">
        <v>2</v>
      </c>
    </row>
    <row r="1141" spans="1:18" x14ac:dyDescent="0.4">
      <c r="A1141" t="s">
        <v>75</v>
      </c>
      <c r="B1141">
        <v>59</v>
      </c>
      <c r="C1141">
        <v>28</v>
      </c>
      <c r="D1141" t="s">
        <v>14</v>
      </c>
      <c r="E1141" t="s">
        <v>23</v>
      </c>
      <c r="F1141" t="s">
        <v>24</v>
      </c>
      <c r="G1141" t="s">
        <v>17</v>
      </c>
      <c r="H1141">
        <v>790</v>
      </c>
      <c r="I1141" t="s">
        <v>86</v>
      </c>
      <c r="J1141">
        <v>17</v>
      </c>
      <c r="K1141" t="s">
        <v>33</v>
      </c>
      <c r="L1141" t="s">
        <v>33</v>
      </c>
      <c r="M1141">
        <v>15.388</v>
      </c>
      <c r="N1141" t="s">
        <v>20</v>
      </c>
      <c r="Q1141" t="s">
        <v>101</v>
      </c>
      <c r="R1141">
        <v>2</v>
      </c>
    </row>
    <row r="1142" spans="1:18" x14ac:dyDescent="0.4">
      <c r="A1142" t="s">
        <v>45</v>
      </c>
      <c r="B1142">
        <v>158</v>
      </c>
      <c r="C1142">
        <v>55</v>
      </c>
      <c r="D1142" t="s">
        <v>14</v>
      </c>
      <c r="E1142" t="s">
        <v>29</v>
      </c>
      <c r="F1142" t="s">
        <v>21</v>
      </c>
      <c r="G1142" t="s">
        <v>17</v>
      </c>
      <c r="H1142">
        <v>2112</v>
      </c>
      <c r="I1142" t="s">
        <v>61</v>
      </c>
      <c r="J1142">
        <v>14</v>
      </c>
      <c r="K1142" t="s">
        <v>48</v>
      </c>
      <c r="L1142" t="s">
        <v>48</v>
      </c>
      <c r="M1142">
        <v>15.387</v>
      </c>
      <c r="N1142" t="s">
        <v>20</v>
      </c>
      <c r="Q1142" t="s">
        <v>101</v>
      </c>
      <c r="R1142">
        <v>2</v>
      </c>
    </row>
    <row r="1143" spans="1:18" x14ac:dyDescent="0.4">
      <c r="A1143" t="s">
        <v>45</v>
      </c>
      <c r="B1143">
        <v>144</v>
      </c>
      <c r="C1143">
        <v>28</v>
      </c>
      <c r="D1143" t="s">
        <v>22</v>
      </c>
      <c r="E1143" t="s">
        <v>15</v>
      </c>
      <c r="F1143" t="s">
        <v>21</v>
      </c>
      <c r="G1143" t="s">
        <v>17</v>
      </c>
      <c r="H1143">
        <v>1924</v>
      </c>
      <c r="I1143" t="s">
        <v>56</v>
      </c>
      <c r="J1143">
        <v>11</v>
      </c>
      <c r="K1143" t="s">
        <v>50</v>
      </c>
      <c r="L1143" t="s">
        <v>50</v>
      </c>
      <c r="M1143">
        <v>15.382</v>
      </c>
      <c r="N1143" t="s">
        <v>20</v>
      </c>
      <c r="Q1143" t="s">
        <v>100</v>
      </c>
      <c r="R1143">
        <v>1</v>
      </c>
    </row>
    <row r="1144" spans="1:18" x14ac:dyDescent="0.4">
      <c r="A1144" t="s">
        <v>75</v>
      </c>
      <c r="B1144">
        <v>87</v>
      </c>
      <c r="C1144">
        <v>25</v>
      </c>
      <c r="D1144" t="s">
        <v>14</v>
      </c>
      <c r="E1144" t="s">
        <v>23</v>
      </c>
      <c r="F1144" t="s">
        <v>24</v>
      </c>
      <c r="G1144" t="s">
        <v>17</v>
      </c>
      <c r="H1144">
        <v>1174</v>
      </c>
      <c r="I1144" t="s">
        <v>91</v>
      </c>
      <c r="J1144">
        <v>18</v>
      </c>
      <c r="K1144" t="s">
        <v>58</v>
      </c>
      <c r="L1144" t="s">
        <v>58</v>
      </c>
      <c r="M1144">
        <v>15.381</v>
      </c>
      <c r="N1144" t="s">
        <v>20</v>
      </c>
      <c r="Q1144" t="s">
        <v>101</v>
      </c>
      <c r="R1144">
        <v>3</v>
      </c>
    </row>
    <row r="1145" spans="1:18" x14ac:dyDescent="0.4">
      <c r="A1145" t="s">
        <v>75</v>
      </c>
      <c r="B1145">
        <v>151</v>
      </c>
      <c r="C1145">
        <v>65</v>
      </c>
      <c r="D1145" t="s">
        <v>22</v>
      </c>
      <c r="E1145" t="s">
        <v>29</v>
      </c>
      <c r="F1145" t="s">
        <v>27</v>
      </c>
      <c r="G1145" t="s">
        <v>17</v>
      </c>
      <c r="H1145">
        <v>2039</v>
      </c>
      <c r="I1145" t="s">
        <v>91</v>
      </c>
      <c r="J1145">
        <v>17</v>
      </c>
      <c r="K1145" t="s">
        <v>58</v>
      </c>
      <c r="L1145" t="s">
        <v>58</v>
      </c>
      <c r="M1145">
        <v>15.381</v>
      </c>
      <c r="N1145" t="s">
        <v>20</v>
      </c>
      <c r="Q1145" t="s">
        <v>101</v>
      </c>
      <c r="R1145">
        <v>3</v>
      </c>
    </row>
    <row r="1146" spans="1:18" x14ac:dyDescent="0.4">
      <c r="A1146" t="s">
        <v>13</v>
      </c>
      <c r="B1146">
        <v>149</v>
      </c>
      <c r="C1146">
        <v>42</v>
      </c>
      <c r="D1146" t="s">
        <v>22</v>
      </c>
      <c r="E1146" t="s">
        <v>15</v>
      </c>
      <c r="F1146" t="s">
        <v>21</v>
      </c>
      <c r="G1146" t="s">
        <v>17</v>
      </c>
      <c r="H1146">
        <v>2020</v>
      </c>
      <c r="I1146" t="s">
        <v>43</v>
      </c>
      <c r="J1146">
        <v>17</v>
      </c>
      <c r="K1146">
        <v>55</v>
      </c>
      <c r="L1146">
        <v>54</v>
      </c>
      <c r="M1146">
        <v>15.377000000000001</v>
      </c>
      <c r="N1146" t="str">
        <f>IF(AND(O1146&gt;-8,O1146&lt;8),"Yes","No")</f>
        <v>Yes</v>
      </c>
      <c r="O1146">
        <f>(K1146/L1146) * 100 - 100</f>
        <v>1.8518518518518619</v>
      </c>
      <c r="Q1146" t="s">
        <v>100</v>
      </c>
      <c r="R1146">
        <v>3</v>
      </c>
    </row>
    <row r="1147" spans="1:18" x14ac:dyDescent="0.4">
      <c r="A1147" t="s">
        <v>45</v>
      </c>
      <c r="B1147">
        <v>20</v>
      </c>
      <c r="C1147">
        <v>44</v>
      </c>
      <c r="D1147" t="s">
        <v>14</v>
      </c>
      <c r="E1147" t="s">
        <v>15</v>
      </c>
      <c r="F1147" t="s">
        <v>24</v>
      </c>
      <c r="G1147" t="s">
        <v>17</v>
      </c>
      <c r="H1147">
        <v>256</v>
      </c>
      <c r="I1147" t="s">
        <v>46</v>
      </c>
      <c r="J1147">
        <v>5</v>
      </c>
      <c r="K1147" t="s">
        <v>38</v>
      </c>
      <c r="L1147" t="s">
        <v>38</v>
      </c>
      <c r="M1147">
        <v>15.366</v>
      </c>
      <c r="N1147" t="s">
        <v>20</v>
      </c>
      <c r="Q1147" t="s">
        <v>100</v>
      </c>
      <c r="R1147">
        <v>1</v>
      </c>
    </row>
    <row r="1148" spans="1:18" x14ac:dyDescent="0.4">
      <c r="A1148" t="s">
        <v>75</v>
      </c>
      <c r="B1148">
        <v>105</v>
      </c>
      <c r="C1148">
        <v>46</v>
      </c>
      <c r="D1148" t="s">
        <v>14</v>
      </c>
      <c r="E1148" t="s">
        <v>15</v>
      </c>
      <c r="F1148" t="s">
        <v>28</v>
      </c>
      <c r="G1148" t="s">
        <v>17</v>
      </c>
      <c r="H1148">
        <v>1438</v>
      </c>
      <c r="I1148" t="s">
        <v>79</v>
      </c>
      <c r="J1148">
        <v>9</v>
      </c>
      <c r="K1148" t="s">
        <v>58</v>
      </c>
      <c r="L1148" t="s">
        <v>58</v>
      </c>
      <c r="M1148">
        <v>15.353999999999999</v>
      </c>
      <c r="N1148" t="s">
        <v>20</v>
      </c>
      <c r="Q1148" t="s">
        <v>100</v>
      </c>
      <c r="R1148">
        <v>1</v>
      </c>
    </row>
    <row r="1149" spans="1:18" x14ac:dyDescent="0.4">
      <c r="A1149" t="s">
        <v>13</v>
      </c>
      <c r="B1149">
        <v>113</v>
      </c>
      <c r="C1149">
        <v>39</v>
      </c>
      <c r="D1149" t="s">
        <v>22</v>
      </c>
      <c r="E1149" t="s">
        <v>15</v>
      </c>
      <c r="F1149" t="s">
        <v>21</v>
      </c>
      <c r="G1149" t="s">
        <v>17</v>
      </c>
      <c r="H1149">
        <v>1561</v>
      </c>
      <c r="I1149" t="s">
        <v>41</v>
      </c>
      <c r="J1149">
        <v>5</v>
      </c>
      <c r="K1149">
        <v>92</v>
      </c>
      <c r="L1149">
        <v>92</v>
      </c>
      <c r="M1149">
        <v>15.333</v>
      </c>
      <c r="N1149" t="str">
        <f>IF(AND(O1149&gt;-8,O1149&lt;8),"Yes","No")</f>
        <v>Yes</v>
      </c>
      <c r="O1149">
        <f>(K1149/L1149) * 100 - 100</f>
        <v>0</v>
      </c>
      <c r="Q1149" t="s">
        <v>101</v>
      </c>
      <c r="R1149">
        <v>3</v>
      </c>
    </row>
    <row r="1150" spans="1:18" x14ac:dyDescent="0.4">
      <c r="A1150" t="s">
        <v>45</v>
      </c>
      <c r="B1150">
        <v>33</v>
      </c>
      <c r="C1150">
        <v>60</v>
      </c>
      <c r="D1150" t="s">
        <v>14</v>
      </c>
      <c r="E1150" t="s">
        <v>15</v>
      </c>
      <c r="F1150" t="s">
        <v>21</v>
      </c>
      <c r="G1150" t="s">
        <v>17</v>
      </c>
      <c r="H1150">
        <v>455</v>
      </c>
      <c r="I1150" t="s">
        <v>74</v>
      </c>
      <c r="J1150">
        <v>11</v>
      </c>
      <c r="K1150" t="s">
        <v>73</v>
      </c>
      <c r="L1150" t="s">
        <v>73</v>
      </c>
      <c r="M1150">
        <v>15.324</v>
      </c>
      <c r="N1150" t="s">
        <v>20</v>
      </c>
      <c r="Q1150" t="s">
        <v>100</v>
      </c>
      <c r="R1150">
        <v>3</v>
      </c>
    </row>
    <row r="1151" spans="1:18" x14ac:dyDescent="0.4">
      <c r="A1151" t="s">
        <v>75</v>
      </c>
      <c r="B1151">
        <v>131</v>
      </c>
      <c r="C1151">
        <v>49</v>
      </c>
      <c r="D1151" t="s">
        <v>14</v>
      </c>
      <c r="E1151" t="s">
        <v>29</v>
      </c>
      <c r="F1151" t="s">
        <v>21</v>
      </c>
      <c r="G1151" t="s">
        <v>17</v>
      </c>
      <c r="H1151">
        <v>1761</v>
      </c>
      <c r="I1151" t="s">
        <v>86</v>
      </c>
      <c r="J1151">
        <v>3</v>
      </c>
      <c r="K1151" t="s">
        <v>33</v>
      </c>
      <c r="L1151" t="s">
        <v>33</v>
      </c>
      <c r="M1151">
        <v>15.302</v>
      </c>
      <c r="N1151" t="s">
        <v>20</v>
      </c>
      <c r="Q1151" t="s">
        <v>101</v>
      </c>
      <c r="R1151">
        <v>2</v>
      </c>
    </row>
    <row r="1152" spans="1:18" x14ac:dyDescent="0.4">
      <c r="A1152" t="s">
        <v>13</v>
      </c>
      <c r="B1152">
        <v>33</v>
      </c>
      <c r="C1152">
        <v>60</v>
      </c>
      <c r="D1152" t="s">
        <v>14</v>
      </c>
      <c r="E1152" t="s">
        <v>15</v>
      </c>
      <c r="F1152" t="s">
        <v>21</v>
      </c>
      <c r="G1152" t="s">
        <v>17</v>
      </c>
      <c r="H1152">
        <v>447</v>
      </c>
      <c r="I1152" t="s">
        <v>36</v>
      </c>
      <c r="J1152">
        <v>3</v>
      </c>
      <c r="K1152">
        <v>81</v>
      </c>
      <c r="L1152">
        <v>81</v>
      </c>
      <c r="M1152">
        <v>15.284000000000001</v>
      </c>
      <c r="N1152" t="str">
        <f>IF(AND(O1152&gt;-8,O1152&lt;8),"Yes","No")</f>
        <v>Yes</v>
      </c>
      <c r="O1152">
        <f>(K1152/L1152) * 100 - 100</f>
        <v>0</v>
      </c>
      <c r="Q1152" t="s">
        <v>101</v>
      </c>
      <c r="R1152">
        <v>2</v>
      </c>
    </row>
    <row r="1153" spans="1:18" x14ac:dyDescent="0.4">
      <c r="A1153" t="s">
        <v>75</v>
      </c>
      <c r="B1153">
        <v>18</v>
      </c>
      <c r="C1153">
        <v>58</v>
      </c>
      <c r="D1153" t="s">
        <v>22</v>
      </c>
      <c r="E1153" t="s">
        <v>15</v>
      </c>
      <c r="F1153" t="s">
        <v>21</v>
      </c>
      <c r="G1153" t="s">
        <v>17</v>
      </c>
      <c r="H1153">
        <v>231</v>
      </c>
      <c r="I1153" t="s">
        <v>85</v>
      </c>
      <c r="J1153">
        <v>2</v>
      </c>
      <c r="K1153" t="s">
        <v>48</v>
      </c>
      <c r="L1153" t="s">
        <v>48</v>
      </c>
      <c r="M1153">
        <v>15.276999999999999</v>
      </c>
      <c r="N1153" t="s">
        <v>20</v>
      </c>
      <c r="Q1153" t="s">
        <v>101</v>
      </c>
      <c r="R1153">
        <v>2</v>
      </c>
    </row>
    <row r="1154" spans="1:18" x14ac:dyDescent="0.4">
      <c r="A1154" t="s">
        <v>75</v>
      </c>
      <c r="B1154">
        <v>93</v>
      </c>
      <c r="C1154">
        <v>29</v>
      </c>
      <c r="D1154" t="s">
        <v>22</v>
      </c>
      <c r="E1154" t="s">
        <v>15</v>
      </c>
      <c r="F1154" t="s">
        <v>21</v>
      </c>
      <c r="G1154" t="s">
        <v>17</v>
      </c>
      <c r="H1154">
        <v>1240</v>
      </c>
      <c r="I1154" t="s">
        <v>91</v>
      </c>
      <c r="J1154">
        <v>2</v>
      </c>
      <c r="K1154" t="s">
        <v>58</v>
      </c>
      <c r="L1154" t="s">
        <v>58</v>
      </c>
      <c r="M1154">
        <v>15.262</v>
      </c>
      <c r="N1154" t="s">
        <v>20</v>
      </c>
      <c r="Q1154" t="s">
        <v>101</v>
      </c>
      <c r="R1154">
        <v>3</v>
      </c>
    </row>
    <row r="1155" spans="1:18" x14ac:dyDescent="0.4">
      <c r="A1155" t="s">
        <v>45</v>
      </c>
      <c r="B1155">
        <v>69</v>
      </c>
      <c r="C1155">
        <v>60</v>
      </c>
      <c r="D1155" t="s">
        <v>22</v>
      </c>
      <c r="E1155" t="s">
        <v>15</v>
      </c>
      <c r="F1155" t="s">
        <v>21</v>
      </c>
      <c r="G1155" t="s">
        <v>17</v>
      </c>
      <c r="H1155">
        <v>907</v>
      </c>
      <c r="I1155" t="s">
        <v>49</v>
      </c>
      <c r="J1155">
        <v>11</v>
      </c>
      <c r="K1155" t="s">
        <v>50</v>
      </c>
      <c r="L1155" t="s">
        <v>50</v>
      </c>
      <c r="M1155">
        <v>15.260999999999999</v>
      </c>
      <c r="N1155" t="s">
        <v>20</v>
      </c>
      <c r="Q1155" t="s">
        <v>101</v>
      </c>
      <c r="R1155">
        <v>1</v>
      </c>
    </row>
    <row r="1156" spans="1:18" x14ac:dyDescent="0.4">
      <c r="A1156" t="s">
        <v>45</v>
      </c>
      <c r="B1156">
        <v>109</v>
      </c>
      <c r="C1156">
        <v>29</v>
      </c>
      <c r="D1156" t="s">
        <v>22</v>
      </c>
      <c r="E1156" t="s">
        <v>30</v>
      </c>
      <c r="F1156" t="s">
        <v>27</v>
      </c>
      <c r="G1156" t="s">
        <v>17</v>
      </c>
      <c r="H1156">
        <v>1491</v>
      </c>
      <c r="I1156" t="s">
        <v>61</v>
      </c>
      <c r="J1156">
        <v>7</v>
      </c>
      <c r="K1156" t="s">
        <v>48</v>
      </c>
      <c r="L1156" t="s">
        <v>48</v>
      </c>
      <c r="M1156">
        <v>15.234</v>
      </c>
      <c r="N1156" t="s">
        <v>20</v>
      </c>
      <c r="Q1156" t="s">
        <v>101</v>
      </c>
      <c r="R1156">
        <v>2</v>
      </c>
    </row>
    <row r="1157" spans="1:18" x14ac:dyDescent="0.4">
      <c r="A1157" t="s">
        <v>45</v>
      </c>
      <c r="B1157">
        <v>107</v>
      </c>
      <c r="C1157">
        <v>57</v>
      </c>
      <c r="D1157" t="s">
        <v>14</v>
      </c>
      <c r="E1157" t="s">
        <v>23</v>
      </c>
      <c r="F1157" t="s">
        <v>24</v>
      </c>
      <c r="G1157" t="s">
        <v>17</v>
      </c>
      <c r="H1157">
        <v>1472</v>
      </c>
      <c r="I1157" t="s">
        <v>68</v>
      </c>
      <c r="J1157">
        <v>7</v>
      </c>
      <c r="K1157" t="s">
        <v>33</v>
      </c>
      <c r="L1157" t="s">
        <v>33</v>
      </c>
      <c r="M1157">
        <v>15.212999999999999</v>
      </c>
      <c r="N1157" t="s">
        <v>20</v>
      </c>
      <c r="Q1157" t="s">
        <v>100</v>
      </c>
      <c r="R1157">
        <v>3</v>
      </c>
    </row>
    <row r="1158" spans="1:18" x14ac:dyDescent="0.4">
      <c r="A1158" t="s">
        <v>75</v>
      </c>
      <c r="B1158">
        <v>87</v>
      </c>
      <c r="C1158">
        <v>25</v>
      </c>
      <c r="D1158" t="s">
        <v>14</v>
      </c>
      <c r="E1158" t="s">
        <v>23</v>
      </c>
      <c r="F1158" t="s">
        <v>24</v>
      </c>
      <c r="G1158" t="s">
        <v>17</v>
      </c>
      <c r="H1158">
        <v>1172</v>
      </c>
      <c r="I1158" t="s">
        <v>77</v>
      </c>
      <c r="J1158">
        <v>16</v>
      </c>
      <c r="K1158" t="s">
        <v>33</v>
      </c>
      <c r="L1158" t="s">
        <v>33</v>
      </c>
      <c r="M1158">
        <v>15.211</v>
      </c>
      <c r="N1158" t="s">
        <v>20</v>
      </c>
      <c r="Q1158" t="s">
        <v>101</v>
      </c>
      <c r="R1158">
        <v>1</v>
      </c>
    </row>
    <row r="1159" spans="1:18" x14ac:dyDescent="0.4">
      <c r="A1159" t="s">
        <v>45</v>
      </c>
      <c r="B1159">
        <v>109</v>
      </c>
      <c r="C1159">
        <v>29</v>
      </c>
      <c r="D1159" t="s">
        <v>22</v>
      </c>
      <c r="E1159" t="s">
        <v>30</v>
      </c>
      <c r="F1159" t="s">
        <v>27</v>
      </c>
      <c r="G1159" t="s">
        <v>17</v>
      </c>
      <c r="H1159">
        <v>1486</v>
      </c>
      <c r="I1159" t="s">
        <v>49</v>
      </c>
      <c r="J1159">
        <v>2</v>
      </c>
      <c r="K1159" t="s">
        <v>50</v>
      </c>
      <c r="L1159" t="s">
        <v>50</v>
      </c>
      <c r="M1159">
        <v>15.196</v>
      </c>
      <c r="N1159" t="s">
        <v>20</v>
      </c>
      <c r="Q1159" t="s">
        <v>101</v>
      </c>
      <c r="R1159">
        <v>1</v>
      </c>
    </row>
    <row r="1160" spans="1:18" x14ac:dyDescent="0.4">
      <c r="A1160" t="s">
        <v>75</v>
      </c>
      <c r="B1160">
        <v>63</v>
      </c>
      <c r="C1160">
        <v>48</v>
      </c>
      <c r="D1160" t="s">
        <v>14</v>
      </c>
      <c r="E1160" t="s">
        <v>30</v>
      </c>
      <c r="F1160" t="s">
        <v>27</v>
      </c>
      <c r="G1160" t="s">
        <v>17</v>
      </c>
      <c r="H1160">
        <v>832</v>
      </c>
      <c r="I1160" t="s">
        <v>76</v>
      </c>
      <c r="J1160">
        <v>4</v>
      </c>
      <c r="K1160" t="s">
        <v>33</v>
      </c>
      <c r="L1160" t="s">
        <v>33</v>
      </c>
      <c r="M1160">
        <v>15.189</v>
      </c>
      <c r="N1160" t="s">
        <v>20</v>
      </c>
      <c r="Q1160" t="s">
        <v>100</v>
      </c>
      <c r="R1160">
        <v>1</v>
      </c>
    </row>
    <row r="1161" spans="1:18" x14ac:dyDescent="0.4">
      <c r="A1161" t="s">
        <v>75</v>
      </c>
      <c r="B1161">
        <v>107</v>
      </c>
      <c r="C1161">
        <v>57</v>
      </c>
      <c r="D1161" t="s">
        <v>14</v>
      </c>
      <c r="E1161" t="s">
        <v>23</v>
      </c>
      <c r="F1161" t="s">
        <v>24</v>
      </c>
      <c r="G1161" t="s">
        <v>17</v>
      </c>
      <c r="H1161">
        <v>1471</v>
      </c>
      <c r="I1161" t="s">
        <v>92</v>
      </c>
      <c r="J1161">
        <v>6</v>
      </c>
      <c r="K1161" t="s">
        <v>33</v>
      </c>
      <c r="L1161" t="s">
        <v>33</v>
      </c>
      <c r="M1161">
        <v>15.186999999999999</v>
      </c>
      <c r="N1161" t="s">
        <v>20</v>
      </c>
      <c r="Q1161" t="s">
        <v>101</v>
      </c>
      <c r="R1161">
        <v>3</v>
      </c>
    </row>
    <row r="1162" spans="1:18" x14ac:dyDescent="0.4">
      <c r="A1162" t="s">
        <v>75</v>
      </c>
      <c r="B1162">
        <v>158</v>
      </c>
      <c r="C1162">
        <v>55</v>
      </c>
      <c r="D1162" t="s">
        <v>14</v>
      </c>
      <c r="E1162" t="s">
        <v>29</v>
      </c>
      <c r="F1162" t="s">
        <v>21</v>
      </c>
      <c r="G1162" t="s">
        <v>17</v>
      </c>
      <c r="H1162">
        <v>2108</v>
      </c>
      <c r="I1162" t="s">
        <v>92</v>
      </c>
      <c r="J1162">
        <v>10</v>
      </c>
      <c r="K1162" t="s">
        <v>33</v>
      </c>
      <c r="L1162" t="s">
        <v>33</v>
      </c>
      <c r="M1162">
        <v>15.18</v>
      </c>
      <c r="N1162" t="s">
        <v>20</v>
      </c>
      <c r="Q1162" t="s">
        <v>101</v>
      </c>
      <c r="R1162">
        <v>3</v>
      </c>
    </row>
    <row r="1163" spans="1:18" x14ac:dyDescent="0.4">
      <c r="A1163" t="s">
        <v>75</v>
      </c>
      <c r="B1163">
        <v>148</v>
      </c>
      <c r="C1163">
        <v>56</v>
      </c>
      <c r="D1163" t="s">
        <v>14</v>
      </c>
      <c r="E1163" t="s">
        <v>15</v>
      </c>
      <c r="F1163" t="s">
        <v>21</v>
      </c>
      <c r="G1163" t="s">
        <v>17</v>
      </c>
      <c r="H1163">
        <v>1989</v>
      </c>
      <c r="I1163" t="s">
        <v>94</v>
      </c>
      <c r="J1163">
        <v>4</v>
      </c>
      <c r="K1163" t="s">
        <v>33</v>
      </c>
      <c r="L1163" t="s">
        <v>33</v>
      </c>
      <c r="M1163">
        <v>15.170999999999999</v>
      </c>
      <c r="N1163" t="s">
        <v>20</v>
      </c>
      <c r="Q1163" t="s">
        <v>100</v>
      </c>
      <c r="R1163">
        <v>3</v>
      </c>
    </row>
    <row r="1164" spans="1:18" x14ac:dyDescent="0.4">
      <c r="A1164" t="s">
        <v>45</v>
      </c>
      <c r="B1164">
        <v>69</v>
      </c>
      <c r="C1164">
        <v>60</v>
      </c>
      <c r="D1164" t="s">
        <v>22</v>
      </c>
      <c r="E1164" t="s">
        <v>15</v>
      </c>
      <c r="F1164" t="s">
        <v>21</v>
      </c>
      <c r="G1164" t="s">
        <v>17</v>
      </c>
      <c r="H1164">
        <v>903</v>
      </c>
      <c r="I1164" t="s">
        <v>72</v>
      </c>
      <c r="J1164">
        <v>7</v>
      </c>
      <c r="K1164" t="s">
        <v>73</v>
      </c>
      <c r="L1164" t="s">
        <v>73</v>
      </c>
      <c r="M1164">
        <v>15.167999999999999</v>
      </c>
      <c r="N1164" t="s">
        <v>20</v>
      </c>
      <c r="Q1164" t="s">
        <v>101</v>
      </c>
      <c r="R1164">
        <v>3</v>
      </c>
    </row>
    <row r="1165" spans="1:18" x14ac:dyDescent="0.4">
      <c r="A1165" t="s">
        <v>13</v>
      </c>
      <c r="B1165">
        <v>39</v>
      </c>
      <c r="C1165">
        <v>45</v>
      </c>
      <c r="D1165" t="s">
        <v>14</v>
      </c>
      <c r="E1165" t="s">
        <v>15</v>
      </c>
      <c r="F1165" t="s">
        <v>21</v>
      </c>
      <c r="G1165" t="s">
        <v>17</v>
      </c>
      <c r="H1165">
        <v>467</v>
      </c>
      <c r="I1165" t="s">
        <v>32</v>
      </c>
      <c r="J1165">
        <v>2</v>
      </c>
      <c r="K1165">
        <v>569</v>
      </c>
      <c r="L1165">
        <v>569</v>
      </c>
      <c r="M1165">
        <v>15.164999999999999</v>
      </c>
      <c r="N1165" t="str">
        <f>IF(AND(O1165&gt;-8,O1165&lt;8),"Yes","No")</f>
        <v>Yes</v>
      </c>
      <c r="O1165">
        <f>(K1165/L1165) * 100 - 100</f>
        <v>0</v>
      </c>
      <c r="Q1165" t="s">
        <v>101</v>
      </c>
      <c r="R1165">
        <v>1</v>
      </c>
    </row>
    <row r="1166" spans="1:18" x14ac:dyDescent="0.4">
      <c r="A1166" t="s">
        <v>75</v>
      </c>
      <c r="B1166">
        <v>59</v>
      </c>
      <c r="C1166">
        <v>28</v>
      </c>
      <c r="D1166" t="s">
        <v>14</v>
      </c>
      <c r="E1166" t="s">
        <v>23</v>
      </c>
      <c r="F1166" t="s">
        <v>24</v>
      </c>
      <c r="G1166" t="s">
        <v>17</v>
      </c>
      <c r="H1166">
        <v>785</v>
      </c>
      <c r="I1166" t="s">
        <v>92</v>
      </c>
      <c r="J1166">
        <v>12</v>
      </c>
      <c r="K1166" t="s">
        <v>33</v>
      </c>
      <c r="L1166" t="s">
        <v>33</v>
      </c>
      <c r="M1166">
        <v>15.157999999999999</v>
      </c>
      <c r="N1166" t="s">
        <v>20</v>
      </c>
      <c r="Q1166" t="s">
        <v>101</v>
      </c>
      <c r="R1166">
        <v>3</v>
      </c>
    </row>
    <row r="1167" spans="1:18" x14ac:dyDescent="0.4">
      <c r="A1167" t="s">
        <v>45</v>
      </c>
      <c r="B1167">
        <v>66</v>
      </c>
      <c r="C1167">
        <v>43</v>
      </c>
      <c r="D1167" t="s">
        <v>14</v>
      </c>
      <c r="E1167" t="s">
        <v>28</v>
      </c>
      <c r="F1167" t="s">
        <v>21</v>
      </c>
      <c r="G1167" t="s">
        <v>17</v>
      </c>
      <c r="H1167">
        <v>880</v>
      </c>
      <c r="I1167" t="s">
        <v>46</v>
      </c>
      <c r="J1167">
        <v>6</v>
      </c>
      <c r="K1167" t="s">
        <v>38</v>
      </c>
      <c r="L1167" t="s">
        <v>38</v>
      </c>
      <c r="M1167">
        <v>15.145</v>
      </c>
      <c r="N1167" t="s">
        <v>20</v>
      </c>
      <c r="Q1167" t="s">
        <v>100</v>
      </c>
      <c r="R1167">
        <v>1</v>
      </c>
    </row>
    <row r="1168" spans="1:18" x14ac:dyDescent="0.4">
      <c r="A1168" t="s">
        <v>13</v>
      </c>
      <c r="B1168">
        <v>69</v>
      </c>
      <c r="C1168">
        <v>60</v>
      </c>
      <c r="D1168" t="s">
        <v>22</v>
      </c>
      <c r="E1168" t="s">
        <v>15</v>
      </c>
      <c r="F1168" t="s">
        <v>21</v>
      </c>
      <c r="G1168" t="s">
        <v>17</v>
      </c>
      <c r="H1168">
        <v>913</v>
      </c>
      <c r="I1168" t="s">
        <v>35</v>
      </c>
      <c r="J1168">
        <v>17</v>
      </c>
      <c r="K1168">
        <v>80</v>
      </c>
      <c r="L1168">
        <v>81</v>
      </c>
      <c r="M1168">
        <v>15.101000000000001</v>
      </c>
      <c r="N1168" t="str">
        <f>IF(AND(O1168&gt;-8,O1168&lt;8),"Yes","No")</f>
        <v>Yes</v>
      </c>
      <c r="O1168">
        <f>(K1168/L1168) * 100 - 100</f>
        <v>-1.2345679012345698</v>
      </c>
      <c r="Q1168" t="s">
        <v>100</v>
      </c>
      <c r="R1168">
        <v>2</v>
      </c>
    </row>
    <row r="1169" spans="1:18" x14ac:dyDescent="0.4">
      <c r="A1169" t="s">
        <v>75</v>
      </c>
      <c r="B1169">
        <v>21</v>
      </c>
      <c r="C1169">
        <v>33</v>
      </c>
      <c r="D1169" t="s">
        <v>22</v>
      </c>
      <c r="E1169" t="s">
        <v>25</v>
      </c>
      <c r="F1169" t="s">
        <v>21</v>
      </c>
      <c r="G1169" t="s">
        <v>17</v>
      </c>
      <c r="H1169">
        <v>281</v>
      </c>
      <c r="I1169" t="s">
        <v>86</v>
      </c>
      <c r="J1169">
        <v>12</v>
      </c>
      <c r="K1169" t="s">
        <v>33</v>
      </c>
      <c r="L1169" t="s">
        <v>33</v>
      </c>
      <c r="M1169">
        <v>15.095000000000001</v>
      </c>
      <c r="N1169" t="s">
        <v>20</v>
      </c>
      <c r="Q1169" t="s">
        <v>101</v>
      </c>
      <c r="R1169">
        <v>2</v>
      </c>
    </row>
    <row r="1170" spans="1:18" x14ac:dyDescent="0.4">
      <c r="A1170" t="s">
        <v>13</v>
      </c>
      <c r="B1170">
        <v>145</v>
      </c>
      <c r="C1170">
        <v>37</v>
      </c>
      <c r="D1170" t="s">
        <v>22</v>
      </c>
      <c r="E1170" t="s">
        <v>23</v>
      </c>
      <c r="F1170" t="s">
        <v>21</v>
      </c>
      <c r="G1170" t="s">
        <v>17</v>
      </c>
      <c r="H1170">
        <v>1943</v>
      </c>
      <c r="I1170" t="s">
        <v>32</v>
      </c>
      <c r="J1170">
        <v>12</v>
      </c>
      <c r="K1170">
        <v>569</v>
      </c>
      <c r="L1170">
        <v>569</v>
      </c>
      <c r="M1170">
        <v>15.084</v>
      </c>
      <c r="N1170" t="str">
        <f t="shared" ref="N1170:N1171" si="83">IF(AND(O1170&gt;-8,O1170&lt;8),"Yes","No")</f>
        <v>Yes</v>
      </c>
      <c r="O1170">
        <f>(K1170/L1170) * 100 - 100</f>
        <v>0</v>
      </c>
      <c r="Q1170" t="s">
        <v>101</v>
      </c>
      <c r="R1170">
        <v>1</v>
      </c>
    </row>
    <row r="1171" spans="1:18" x14ac:dyDescent="0.4">
      <c r="A1171" t="s">
        <v>13</v>
      </c>
      <c r="B1171">
        <v>82</v>
      </c>
      <c r="C1171">
        <v>32</v>
      </c>
      <c r="D1171" t="s">
        <v>14</v>
      </c>
      <c r="E1171" t="s">
        <v>29</v>
      </c>
      <c r="F1171" t="s">
        <v>28</v>
      </c>
      <c r="G1171" t="s">
        <v>17</v>
      </c>
      <c r="H1171">
        <v>1069</v>
      </c>
      <c r="I1171" t="s">
        <v>41</v>
      </c>
      <c r="J1171">
        <v>3</v>
      </c>
      <c r="K1171">
        <v>92</v>
      </c>
      <c r="L1171">
        <v>92</v>
      </c>
      <c r="M1171">
        <v>15.071</v>
      </c>
      <c r="N1171" t="str">
        <f t="shared" si="83"/>
        <v>Yes</v>
      </c>
      <c r="O1171">
        <f>(K1171/L1171) * 100 - 100</f>
        <v>0</v>
      </c>
      <c r="Q1171" t="s">
        <v>101</v>
      </c>
      <c r="R1171">
        <v>3</v>
      </c>
    </row>
    <row r="1172" spans="1:18" x14ac:dyDescent="0.4">
      <c r="A1172" t="s">
        <v>75</v>
      </c>
      <c r="B1172">
        <v>143</v>
      </c>
      <c r="C1172">
        <v>36</v>
      </c>
      <c r="D1172" t="s">
        <v>14</v>
      </c>
      <c r="E1172" t="s">
        <v>15</v>
      </c>
      <c r="F1172" t="s">
        <v>27</v>
      </c>
      <c r="G1172" t="s">
        <v>17</v>
      </c>
      <c r="H1172">
        <v>1910</v>
      </c>
      <c r="I1172" t="s">
        <v>85</v>
      </c>
      <c r="J1172">
        <v>15</v>
      </c>
      <c r="K1172" t="s">
        <v>48</v>
      </c>
      <c r="L1172" t="s">
        <v>48</v>
      </c>
      <c r="M1172">
        <v>15.063000000000001</v>
      </c>
      <c r="N1172" t="s">
        <v>20</v>
      </c>
      <c r="Q1172" t="s">
        <v>101</v>
      </c>
      <c r="R1172">
        <v>2</v>
      </c>
    </row>
    <row r="1173" spans="1:18" x14ac:dyDescent="0.4">
      <c r="A1173" t="s">
        <v>45</v>
      </c>
      <c r="B1173">
        <v>18</v>
      </c>
      <c r="C1173">
        <v>58</v>
      </c>
      <c r="D1173" t="s">
        <v>22</v>
      </c>
      <c r="E1173" t="s">
        <v>15</v>
      </c>
      <c r="F1173" t="s">
        <v>21</v>
      </c>
      <c r="G1173" t="s">
        <v>17</v>
      </c>
      <c r="H1173">
        <v>236</v>
      </c>
      <c r="I1173" t="s">
        <v>74</v>
      </c>
      <c r="J1173">
        <v>7</v>
      </c>
      <c r="K1173" t="s">
        <v>73</v>
      </c>
      <c r="L1173" t="s">
        <v>73</v>
      </c>
      <c r="M1173">
        <v>15.053000000000001</v>
      </c>
      <c r="N1173" t="s">
        <v>20</v>
      </c>
      <c r="Q1173" t="s">
        <v>100</v>
      </c>
      <c r="R1173">
        <v>3</v>
      </c>
    </row>
    <row r="1174" spans="1:18" x14ac:dyDescent="0.4">
      <c r="A1174" t="s">
        <v>13</v>
      </c>
      <c r="B1174">
        <v>111</v>
      </c>
      <c r="C1174">
        <v>31</v>
      </c>
      <c r="D1174" t="s">
        <v>14</v>
      </c>
      <c r="E1174" t="s">
        <v>15</v>
      </c>
      <c r="F1174" t="s">
        <v>21</v>
      </c>
      <c r="G1174" t="s">
        <v>17</v>
      </c>
      <c r="H1174">
        <v>1535</v>
      </c>
      <c r="I1174" t="s">
        <v>39</v>
      </c>
      <c r="J1174">
        <v>15</v>
      </c>
      <c r="K1174">
        <v>98</v>
      </c>
      <c r="L1174">
        <v>95</v>
      </c>
      <c r="M1174">
        <v>15.042999999999999</v>
      </c>
      <c r="N1174" t="str">
        <f t="shared" ref="N1174:N1175" si="84">IF(AND(O1174&gt;-8,O1174&lt;8),"Yes","No")</f>
        <v>Yes</v>
      </c>
      <c r="O1174">
        <f>(K1174/L1174) * 100 - 100</f>
        <v>3.1578947368421098</v>
      </c>
      <c r="Q1174" t="s">
        <v>100</v>
      </c>
      <c r="R1174">
        <v>2</v>
      </c>
    </row>
    <row r="1175" spans="1:18" x14ac:dyDescent="0.4">
      <c r="A1175" t="s">
        <v>13</v>
      </c>
      <c r="B1175">
        <v>22</v>
      </c>
      <c r="C1175">
        <v>28</v>
      </c>
      <c r="D1175" t="s">
        <v>22</v>
      </c>
      <c r="E1175" t="s">
        <v>15</v>
      </c>
      <c r="F1175" t="s">
        <v>21</v>
      </c>
      <c r="G1175" t="s">
        <v>17</v>
      </c>
      <c r="H1175">
        <v>307</v>
      </c>
      <c r="I1175" t="s">
        <v>35</v>
      </c>
      <c r="J1175">
        <v>10</v>
      </c>
      <c r="K1175">
        <v>80</v>
      </c>
      <c r="L1175">
        <v>81</v>
      </c>
      <c r="M1175">
        <v>15.022</v>
      </c>
      <c r="N1175" t="str">
        <f t="shared" si="84"/>
        <v>Yes</v>
      </c>
      <c r="O1175">
        <f>(K1175/L1175) * 100 - 100</f>
        <v>-1.2345679012345698</v>
      </c>
      <c r="Q1175" t="s">
        <v>100</v>
      </c>
      <c r="R1175">
        <v>2</v>
      </c>
    </row>
    <row r="1176" spans="1:18" x14ac:dyDescent="0.4">
      <c r="A1176" t="s">
        <v>45</v>
      </c>
      <c r="B1176">
        <v>103</v>
      </c>
      <c r="C1176">
        <v>42</v>
      </c>
      <c r="D1176" t="s">
        <v>22</v>
      </c>
      <c r="E1176" t="s">
        <v>15</v>
      </c>
      <c r="F1176" t="s">
        <v>21</v>
      </c>
      <c r="G1176" t="s">
        <v>17</v>
      </c>
      <c r="H1176">
        <v>1400</v>
      </c>
      <c r="I1176" t="s">
        <v>63</v>
      </c>
      <c r="J1176">
        <v>7</v>
      </c>
      <c r="K1176" t="s">
        <v>48</v>
      </c>
      <c r="L1176" t="s">
        <v>48</v>
      </c>
      <c r="M1176">
        <v>15.021000000000001</v>
      </c>
      <c r="N1176" t="s">
        <v>20</v>
      </c>
      <c r="Q1176" t="s">
        <v>100</v>
      </c>
      <c r="R1176">
        <v>2</v>
      </c>
    </row>
    <row r="1177" spans="1:18" x14ac:dyDescent="0.4">
      <c r="A1177" t="s">
        <v>75</v>
      </c>
      <c r="B1177">
        <v>107</v>
      </c>
      <c r="C1177">
        <v>57</v>
      </c>
      <c r="D1177" t="s">
        <v>14</v>
      </c>
      <c r="E1177" t="s">
        <v>23</v>
      </c>
      <c r="F1177" t="s">
        <v>24</v>
      </c>
      <c r="G1177" t="s">
        <v>17</v>
      </c>
      <c r="H1177">
        <v>1483</v>
      </c>
      <c r="I1177" t="s">
        <v>90</v>
      </c>
      <c r="J1177">
        <v>18</v>
      </c>
      <c r="K1177" t="s">
        <v>58</v>
      </c>
      <c r="L1177" t="s">
        <v>58</v>
      </c>
      <c r="M1177">
        <v>15.021000000000001</v>
      </c>
      <c r="N1177" t="s">
        <v>20</v>
      </c>
      <c r="Q1177" t="s">
        <v>100</v>
      </c>
      <c r="R1177">
        <v>3</v>
      </c>
    </row>
    <row r="1178" spans="1:18" x14ac:dyDescent="0.4">
      <c r="A1178" t="s">
        <v>45</v>
      </c>
      <c r="B1178">
        <v>131</v>
      </c>
      <c r="C1178">
        <v>49</v>
      </c>
      <c r="D1178" t="s">
        <v>14</v>
      </c>
      <c r="E1178" t="s">
        <v>29</v>
      </c>
      <c r="F1178" t="s">
        <v>21</v>
      </c>
      <c r="G1178" t="s">
        <v>17</v>
      </c>
      <c r="H1178">
        <v>1765</v>
      </c>
      <c r="I1178" t="s">
        <v>72</v>
      </c>
      <c r="J1178">
        <v>7</v>
      </c>
      <c r="K1178" t="s">
        <v>73</v>
      </c>
      <c r="L1178" t="s">
        <v>73</v>
      </c>
      <c r="M1178">
        <v>15.006</v>
      </c>
      <c r="N1178" t="s">
        <v>20</v>
      </c>
      <c r="Q1178" t="s">
        <v>101</v>
      </c>
      <c r="R1178">
        <v>3</v>
      </c>
    </row>
    <row r="1179" spans="1:18" x14ac:dyDescent="0.4">
      <c r="A1179" t="s">
        <v>75</v>
      </c>
      <c r="B1179">
        <v>65</v>
      </c>
      <c r="C1179">
        <v>32</v>
      </c>
      <c r="D1179" t="s">
        <v>22</v>
      </c>
      <c r="E1179" t="s">
        <v>23</v>
      </c>
      <c r="F1179" t="s">
        <v>24</v>
      </c>
      <c r="G1179" t="s">
        <v>17</v>
      </c>
      <c r="H1179">
        <v>872</v>
      </c>
      <c r="I1179" t="s">
        <v>91</v>
      </c>
      <c r="J1179">
        <v>16</v>
      </c>
      <c r="K1179" t="s">
        <v>58</v>
      </c>
      <c r="L1179" t="s">
        <v>58</v>
      </c>
      <c r="M1179">
        <v>15.004</v>
      </c>
      <c r="N1179" t="s">
        <v>20</v>
      </c>
      <c r="Q1179" t="s">
        <v>101</v>
      </c>
      <c r="R1179">
        <v>3</v>
      </c>
    </row>
    <row r="1180" spans="1:18" x14ac:dyDescent="0.4">
      <c r="A1180" t="s">
        <v>13</v>
      </c>
      <c r="B1180">
        <v>137</v>
      </c>
      <c r="C1180">
        <v>36</v>
      </c>
      <c r="D1180" t="s">
        <v>14</v>
      </c>
      <c r="E1180" t="s">
        <v>15</v>
      </c>
      <c r="F1180" t="s">
        <v>27</v>
      </c>
      <c r="G1180" t="s">
        <v>17</v>
      </c>
      <c r="H1180">
        <v>1832</v>
      </c>
      <c r="I1180" t="s">
        <v>36</v>
      </c>
      <c r="J1180">
        <v>11</v>
      </c>
      <c r="K1180">
        <v>81</v>
      </c>
      <c r="L1180">
        <v>81</v>
      </c>
      <c r="M1180">
        <v>15.003</v>
      </c>
      <c r="N1180" t="str">
        <f>IF(AND(O1180&gt;-8,O1180&lt;8),"Yes","No")</f>
        <v>Yes</v>
      </c>
      <c r="O1180">
        <f>(K1180/L1180) * 100 - 100</f>
        <v>0</v>
      </c>
      <c r="Q1180" t="s">
        <v>101</v>
      </c>
      <c r="R1180">
        <v>2</v>
      </c>
    </row>
    <row r="1181" spans="1:18" x14ac:dyDescent="0.4">
      <c r="A1181" t="s">
        <v>75</v>
      </c>
      <c r="B1181">
        <v>69</v>
      </c>
      <c r="C1181">
        <v>60</v>
      </c>
      <c r="D1181" t="s">
        <v>22</v>
      </c>
      <c r="E1181" t="s">
        <v>15</v>
      </c>
      <c r="F1181" t="s">
        <v>21</v>
      </c>
      <c r="G1181" t="s">
        <v>17</v>
      </c>
      <c r="H1181">
        <v>905</v>
      </c>
      <c r="I1181" t="s">
        <v>78</v>
      </c>
      <c r="J1181">
        <v>9</v>
      </c>
      <c r="K1181" t="s">
        <v>58</v>
      </c>
      <c r="L1181" t="s">
        <v>58</v>
      </c>
      <c r="M1181">
        <v>15.000999999999999</v>
      </c>
      <c r="N1181" t="s">
        <v>20</v>
      </c>
      <c r="Q1181" t="s">
        <v>101</v>
      </c>
      <c r="R1181">
        <v>1</v>
      </c>
    </row>
    <row r="1182" spans="1:18" x14ac:dyDescent="0.4">
      <c r="A1182" t="s">
        <v>45</v>
      </c>
      <c r="B1182">
        <v>82</v>
      </c>
      <c r="C1182">
        <v>32</v>
      </c>
      <c r="D1182" t="s">
        <v>14</v>
      </c>
      <c r="E1182" t="s">
        <v>29</v>
      </c>
      <c r="F1182" t="s">
        <v>28</v>
      </c>
      <c r="G1182" t="s">
        <v>17</v>
      </c>
      <c r="H1182">
        <v>1083</v>
      </c>
      <c r="I1182" t="s">
        <v>63</v>
      </c>
      <c r="J1182">
        <v>17</v>
      </c>
      <c r="K1182" t="s">
        <v>48</v>
      </c>
      <c r="L1182" t="s">
        <v>48</v>
      </c>
      <c r="M1182">
        <v>14.97</v>
      </c>
      <c r="N1182" t="s">
        <v>20</v>
      </c>
      <c r="Q1182" t="s">
        <v>100</v>
      </c>
      <c r="R1182">
        <v>2</v>
      </c>
    </row>
    <row r="1183" spans="1:18" x14ac:dyDescent="0.4">
      <c r="A1183" t="s">
        <v>45</v>
      </c>
      <c r="B1183">
        <v>74</v>
      </c>
      <c r="C1183">
        <v>31</v>
      </c>
      <c r="D1183" t="s">
        <v>14</v>
      </c>
      <c r="E1183" t="s">
        <v>15</v>
      </c>
      <c r="F1183" t="s">
        <v>21</v>
      </c>
      <c r="G1183" t="s">
        <v>17</v>
      </c>
      <c r="H1183">
        <v>945</v>
      </c>
      <c r="I1183" t="s">
        <v>61</v>
      </c>
      <c r="J1183">
        <v>5</v>
      </c>
      <c r="K1183" t="s">
        <v>48</v>
      </c>
      <c r="L1183" t="s">
        <v>48</v>
      </c>
      <c r="M1183">
        <v>14.961</v>
      </c>
      <c r="N1183" t="s">
        <v>20</v>
      </c>
      <c r="Q1183" t="s">
        <v>101</v>
      </c>
      <c r="R1183">
        <v>2</v>
      </c>
    </row>
    <row r="1184" spans="1:18" x14ac:dyDescent="0.4">
      <c r="A1184" t="s">
        <v>13</v>
      </c>
      <c r="B1184">
        <v>126</v>
      </c>
      <c r="C1184">
        <v>25</v>
      </c>
      <c r="D1184" t="s">
        <v>14</v>
      </c>
      <c r="E1184" t="s">
        <v>15</v>
      </c>
      <c r="F1184" t="s">
        <v>21</v>
      </c>
      <c r="G1184" t="s">
        <v>17</v>
      </c>
      <c r="H1184">
        <v>1689</v>
      </c>
      <c r="I1184" t="s">
        <v>18</v>
      </c>
      <c r="J1184">
        <v>3</v>
      </c>
      <c r="K1184">
        <v>550</v>
      </c>
      <c r="L1184">
        <v>578</v>
      </c>
      <c r="M1184">
        <v>14.96</v>
      </c>
      <c r="N1184" t="str">
        <f>IF(AND(O1184&gt;-8,O1184&lt;8),"Yes","No")</f>
        <v>Yes</v>
      </c>
      <c r="O1184">
        <f>(K1184/L1184) * 100 - 100</f>
        <v>-4.8442906574394442</v>
      </c>
      <c r="Q1184" t="s">
        <v>100</v>
      </c>
      <c r="R1184">
        <v>1</v>
      </c>
    </row>
    <row r="1185" spans="1:18" x14ac:dyDescent="0.4">
      <c r="A1185" t="s">
        <v>75</v>
      </c>
      <c r="B1185">
        <v>92</v>
      </c>
      <c r="C1185">
        <v>49</v>
      </c>
      <c r="D1185" t="s">
        <v>22</v>
      </c>
      <c r="E1185" t="s">
        <v>15</v>
      </c>
      <c r="F1185" t="s">
        <v>27</v>
      </c>
      <c r="G1185" t="s">
        <v>17</v>
      </c>
      <c r="H1185">
        <v>1249</v>
      </c>
      <c r="I1185" t="s">
        <v>88</v>
      </c>
      <c r="J1185">
        <v>16</v>
      </c>
      <c r="K1185" t="s">
        <v>33</v>
      </c>
      <c r="L1185" t="s">
        <v>33</v>
      </c>
      <c r="M1185">
        <v>14.958</v>
      </c>
      <c r="N1185" t="s">
        <v>20</v>
      </c>
      <c r="Q1185" t="s">
        <v>100</v>
      </c>
      <c r="R1185">
        <v>2</v>
      </c>
    </row>
    <row r="1186" spans="1:18" x14ac:dyDescent="0.4">
      <c r="A1186" t="s">
        <v>75</v>
      </c>
      <c r="B1186">
        <v>59</v>
      </c>
      <c r="C1186">
        <v>28</v>
      </c>
      <c r="D1186" t="s">
        <v>14</v>
      </c>
      <c r="E1186" t="s">
        <v>23</v>
      </c>
      <c r="F1186" t="s">
        <v>24</v>
      </c>
      <c r="G1186" t="s">
        <v>17</v>
      </c>
      <c r="H1186">
        <v>789</v>
      </c>
      <c r="I1186" t="s">
        <v>90</v>
      </c>
      <c r="J1186">
        <v>16</v>
      </c>
      <c r="K1186" t="s">
        <v>58</v>
      </c>
      <c r="L1186" t="s">
        <v>58</v>
      </c>
      <c r="M1186">
        <v>14.955</v>
      </c>
      <c r="N1186" t="s">
        <v>20</v>
      </c>
      <c r="Q1186" t="s">
        <v>100</v>
      </c>
      <c r="R1186">
        <v>3</v>
      </c>
    </row>
    <row r="1187" spans="1:18" x14ac:dyDescent="0.4">
      <c r="A1187" t="s">
        <v>13</v>
      </c>
      <c r="B1187">
        <v>159</v>
      </c>
      <c r="C1187">
        <v>62</v>
      </c>
      <c r="D1187" t="s">
        <v>22</v>
      </c>
      <c r="E1187" t="s">
        <v>29</v>
      </c>
      <c r="F1187" t="s">
        <v>27</v>
      </c>
      <c r="G1187" t="s">
        <v>17</v>
      </c>
      <c r="H1187">
        <v>2122</v>
      </c>
      <c r="I1187" t="s">
        <v>36</v>
      </c>
      <c r="J1187">
        <v>6</v>
      </c>
      <c r="K1187">
        <v>81</v>
      </c>
      <c r="L1187">
        <v>81</v>
      </c>
      <c r="M1187">
        <v>14.946999999999999</v>
      </c>
      <c r="N1187" t="str">
        <f t="shared" ref="N1187:N1191" si="85">IF(AND(O1187&gt;-8,O1187&lt;8),"Yes","No")</f>
        <v>Yes</v>
      </c>
      <c r="O1187">
        <f>(K1187/L1187) * 100 - 100</f>
        <v>0</v>
      </c>
      <c r="Q1187" t="s">
        <v>101</v>
      </c>
      <c r="R1187">
        <v>2</v>
      </c>
    </row>
    <row r="1188" spans="1:18" x14ac:dyDescent="0.4">
      <c r="A1188" t="s">
        <v>13</v>
      </c>
      <c r="B1188">
        <v>102</v>
      </c>
      <c r="C1188">
        <v>45</v>
      </c>
      <c r="D1188" t="s">
        <v>22</v>
      </c>
      <c r="E1188" t="s">
        <v>15</v>
      </c>
      <c r="F1188" t="s">
        <v>27</v>
      </c>
      <c r="G1188" t="s">
        <v>17</v>
      </c>
      <c r="H1188">
        <v>1385</v>
      </c>
      <c r="I1188" t="s">
        <v>34</v>
      </c>
      <c r="J1188">
        <v>10</v>
      </c>
      <c r="K1188">
        <v>600</v>
      </c>
      <c r="L1188">
        <v>569</v>
      </c>
      <c r="M1188">
        <v>14.945</v>
      </c>
      <c r="N1188" t="str">
        <f t="shared" si="85"/>
        <v>Yes</v>
      </c>
      <c r="O1188">
        <f>(K1188/L1188) * 100 - 100</f>
        <v>5.448154657293486</v>
      </c>
      <c r="Q1188" t="s">
        <v>100</v>
      </c>
      <c r="R1188">
        <v>1</v>
      </c>
    </row>
    <row r="1189" spans="1:18" x14ac:dyDescent="0.4">
      <c r="A1189" t="s">
        <v>13</v>
      </c>
      <c r="B1189">
        <v>63</v>
      </c>
      <c r="C1189">
        <v>48</v>
      </c>
      <c r="D1189" t="s">
        <v>14</v>
      </c>
      <c r="E1189" t="s">
        <v>30</v>
      </c>
      <c r="F1189" t="s">
        <v>27</v>
      </c>
      <c r="G1189" t="s">
        <v>17</v>
      </c>
      <c r="H1189">
        <v>831</v>
      </c>
      <c r="I1189" t="s">
        <v>37</v>
      </c>
      <c r="J1189">
        <v>3</v>
      </c>
      <c r="K1189">
        <v>95</v>
      </c>
      <c r="L1189">
        <v>95</v>
      </c>
      <c r="M1189">
        <v>14.936</v>
      </c>
      <c r="N1189" t="str">
        <f t="shared" si="85"/>
        <v>Yes</v>
      </c>
      <c r="O1189">
        <f>(K1189/L1189) * 100 - 100</f>
        <v>0</v>
      </c>
      <c r="Q1189" t="s">
        <v>101</v>
      </c>
      <c r="R1189">
        <v>2</v>
      </c>
    </row>
    <row r="1190" spans="1:18" x14ac:dyDescent="0.4">
      <c r="A1190" t="s">
        <v>13</v>
      </c>
      <c r="B1190">
        <v>144</v>
      </c>
      <c r="C1190">
        <v>28</v>
      </c>
      <c r="D1190" t="s">
        <v>22</v>
      </c>
      <c r="E1190" t="s">
        <v>15</v>
      </c>
      <c r="F1190" t="s">
        <v>21</v>
      </c>
      <c r="G1190" t="s">
        <v>17</v>
      </c>
      <c r="H1190">
        <v>1921</v>
      </c>
      <c r="I1190" t="s">
        <v>36</v>
      </c>
      <c r="J1190">
        <v>8</v>
      </c>
      <c r="K1190">
        <v>81</v>
      </c>
      <c r="L1190">
        <v>81</v>
      </c>
      <c r="M1190">
        <v>14.929</v>
      </c>
      <c r="N1190" t="str">
        <f t="shared" si="85"/>
        <v>Yes</v>
      </c>
      <c r="O1190">
        <f>(K1190/L1190) * 100 - 100</f>
        <v>0</v>
      </c>
      <c r="Q1190" t="s">
        <v>101</v>
      </c>
      <c r="R1190">
        <v>2</v>
      </c>
    </row>
    <row r="1191" spans="1:18" x14ac:dyDescent="0.4">
      <c r="A1191" t="s">
        <v>13</v>
      </c>
      <c r="B1191">
        <v>22</v>
      </c>
      <c r="C1191">
        <v>28</v>
      </c>
      <c r="D1191" t="s">
        <v>22</v>
      </c>
      <c r="E1191" t="s">
        <v>15</v>
      </c>
      <c r="F1191" t="s">
        <v>21</v>
      </c>
      <c r="G1191" t="s">
        <v>17</v>
      </c>
      <c r="H1191">
        <v>322</v>
      </c>
      <c r="I1191" t="s">
        <v>37</v>
      </c>
      <c r="J1191">
        <v>17</v>
      </c>
      <c r="K1191">
        <v>95</v>
      </c>
      <c r="L1191">
        <v>95</v>
      </c>
      <c r="M1191">
        <v>14.928000000000001</v>
      </c>
      <c r="N1191" t="str">
        <f t="shared" si="85"/>
        <v>Yes</v>
      </c>
      <c r="O1191">
        <f>(K1191/L1191) * 100 - 100</f>
        <v>0</v>
      </c>
      <c r="Q1191" t="s">
        <v>101</v>
      </c>
      <c r="R1191">
        <v>2</v>
      </c>
    </row>
    <row r="1192" spans="1:18" x14ac:dyDescent="0.4">
      <c r="A1192" t="s">
        <v>45</v>
      </c>
      <c r="B1192">
        <v>83</v>
      </c>
      <c r="C1192">
        <v>34</v>
      </c>
      <c r="D1192" t="s">
        <v>14</v>
      </c>
      <c r="E1192" t="s">
        <v>15</v>
      </c>
      <c r="F1192" t="s">
        <v>21</v>
      </c>
      <c r="G1192" t="s">
        <v>17</v>
      </c>
      <c r="H1192">
        <v>1091</v>
      </c>
      <c r="I1192" t="s">
        <v>56</v>
      </c>
      <c r="J1192">
        <v>7</v>
      </c>
      <c r="K1192" t="s">
        <v>50</v>
      </c>
      <c r="L1192" t="s">
        <v>50</v>
      </c>
      <c r="M1192">
        <v>14.92</v>
      </c>
      <c r="N1192" t="s">
        <v>20</v>
      </c>
      <c r="Q1192" t="s">
        <v>100</v>
      </c>
      <c r="R1192">
        <v>1</v>
      </c>
    </row>
    <row r="1193" spans="1:18" x14ac:dyDescent="0.4">
      <c r="A1193" t="s">
        <v>75</v>
      </c>
      <c r="B1193">
        <v>111</v>
      </c>
      <c r="C1193">
        <v>31</v>
      </c>
      <c r="D1193" t="s">
        <v>14</v>
      </c>
      <c r="E1193" t="s">
        <v>15</v>
      </c>
      <c r="F1193" t="s">
        <v>21</v>
      </c>
      <c r="G1193" t="s">
        <v>17</v>
      </c>
      <c r="H1193">
        <v>1530</v>
      </c>
      <c r="I1193" t="s">
        <v>88</v>
      </c>
      <c r="J1193">
        <v>10</v>
      </c>
      <c r="K1193" t="s">
        <v>33</v>
      </c>
      <c r="L1193" t="s">
        <v>33</v>
      </c>
      <c r="M1193">
        <v>14.919</v>
      </c>
      <c r="N1193" t="s">
        <v>20</v>
      </c>
      <c r="Q1193" t="s">
        <v>100</v>
      </c>
      <c r="R1193">
        <v>2</v>
      </c>
    </row>
    <row r="1194" spans="1:18" x14ac:dyDescent="0.4">
      <c r="A1194" t="s">
        <v>75</v>
      </c>
      <c r="B1194">
        <v>45</v>
      </c>
      <c r="C1194">
        <v>28</v>
      </c>
      <c r="D1194" t="s">
        <v>22</v>
      </c>
      <c r="E1194" t="s">
        <v>15</v>
      </c>
      <c r="F1194" t="s">
        <v>21</v>
      </c>
      <c r="G1194" t="s">
        <v>17</v>
      </c>
      <c r="H1194">
        <v>493</v>
      </c>
      <c r="I1194" t="s">
        <v>80</v>
      </c>
      <c r="J1194">
        <v>3</v>
      </c>
      <c r="K1194" t="s">
        <v>48</v>
      </c>
      <c r="L1194" t="s">
        <v>48</v>
      </c>
      <c r="M1194">
        <v>14.917</v>
      </c>
      <c r="N1194" t="s">
        <v>20</v>
      </c>
      <c r="Q1194" t="s">
        <v>100</v>
      </c>
      <c r="R1194">
        <v>2</v>
      </c>
    </row>
    <row r="1195" spans="1:18" x14ac:dyDescent="0.4">
      <c r="A1195" t="s">
        <v>45</v>
      </c>
      <c r="B1195">
        <v>33</v>
      </c>
      <c r="C1195">
        <v>60</v>
      </c>
      <c r="D1195" t="s">
        <v>14</v>
      </c>
      <c r="E1195" t="s">
        <v>15</v>
      </c>
      <c r="F1195" t="s">
        <v>21</v>
      </c>
      <c r="G1195" t="s">
        <v>17</v>
      </c>
      <c r="H1195">
        <v>454</v>
      </c>
      <c r="I1195" t="s">
        <v>47</v>
      </c>
      <c r="J1195">
        <v>10</v>
      </c>
      <c r="K1195" t="s">
        <v>38</v>
      </c>
      <c r="L1195" t="s">
        <v>38</v>
      </c>
      <c r="M1195">
        <v>14.901</v>
      </c>
      <c r="N1195" t="s">
        <v>20</v>
      </c>
      <c r="Q1195" t="s">
        <v>101</v>
      </c>
      <c r="R1195">
        <v>1</v>
      </c>
    </row>
    <row r="1196" spans="1:18" x14ac:dyDescent="0.4">
      <c r="A1196" t="s">
        <v>75</v>
      </c>
      <c r="B1196">
        <v>133</v>
      </c>
      <c r="C1196">
        <v>56</v>
      </c>
      <c r="D1196" t="s">
        <v>14</v>
      </c>
      <c r="E1196" t="s">
        <v>15</v>
      </c>
      <c r="F1196" t="s">
        <v>21</v>
      </c>
      <c r="G1196" t="s">
        <v>17</v>
      </c>
      <c r="H1196">
        <v>1770</v>
      </c>
      <c r="I1196" t="s">
        <v>79</v>
      </c>
      <c r="J1196">
        <v>3</v>
      </c>
      <c r="K1196" t="s">
        <v>58</v>
      </c>
      <c r="L1196" t="s">
        <v>58</v>
      </c>
      <c r="M1196">
        <v>14.897</v>
      </c>
      <c r="N1196" t="s">
        <v>20</v>
      </c>
      <c r="Q1196" t="s">
        <v>100</v>
      </c>
      <c r="R1196">
        <v>1</v>
      </c>
    </row>
    <row r="1197" spans="1:18" x14ac:dyDescent="0.4">
      <c r="A1197" t="s">
        <v>13</v>
      </c>
      <c r="B1197">
        <v>92</v>
      </c>
      <c r="C1197">
        <v>49</v>
      </c>
      <c r="D1197" t="s">
        <v>22</v>
      </c>
      <c r="E1197" t="s">
        <v>15</v>
      </c>
      <c r="F1197" t="s">
        <v>27</v>
      </c>
      <c r="G1197" t="s">
        <v>17</v>
      </c>
      <c r="H1197">
        <v>1234</v>
      </c>
      <c r="I1197" t="s">
        <v>39</v>
      </c>
      <c r="J1197">
        <v>8</v>
      </c>
      <c r="K1197">
        <v>95</v>
      </c>
      <c r="L1197">
        <v>95</v>
      </c>
      <c r="M1197">
        <v>14.895</v>
      </c>
      <c r="N1197" t="str">
        <f>IF(AND(O1197&gt;-8,O1197&lt;8),"Yes","No")</f>
        <v>Yes</v>
      </c>
      <c r="O1197">
        <f>(K1197/L1197) * 100 - 100</f>
        <v>0</v>
      </c>
      <c r="Q1197" t="s">
        <v>100</v>
      </c>
      <c r="R1197">
        <v>2</v>
      </c>
    </row>
    <row r="1198" spans="1:18" x14ac:dyDescent="0.4">
      <c r="A1198" t="s">
        <v>75</v>
      </c>
      <c r="B1198">
        <v>140</v>
      </c>
      <c r="C1198">
        <v>36</v>
      </c>
      <c r="D1198" t="s">
        <v>14</v>
      </c>
      <c r="E1198" t="s">
        <v>15</v>
      </c>
      <c r="F1198" t="s">
        <v>21</v>
      </c>
      <c r="G1198" t="s">
        <v>17</v>
      </c>
      <c r="H1198">
        <v>1863</v>
      </c>
      <c r="I1198" t="s">
        <v>92</v>
      </c>
      <c r="J1198">
        <v>6</v>
      </c>
      <c r="K1198" t="s">
        <v>33</v>
      </c>
      <c r="L1198" t="s">
        <v>33</v>
      </c>
      <c r="M1198">
        <v>14.893000000000001</v>
      </c>
      <c r="N1198" t="s">
        <v>20</v>
      </c>
      <c r="Q1198" t="s">
        <v>101</v>
      </c>
      <c r="R1198">
        <v>3</v>
      </c>
    </row>
    <row r="1199" spans="1:18" x14ac:dyDescent="0.4">
      <c r="A1199" t="s">
        <v>45</v>
      </c>
      <c r="B1199">
        <v>17</v>
      </c>
      <c r="C1199">
        <v>21</v>
      </c>
      <c r="D1199" t="s">
        <v>14</v>
      </c>
      <c r="E1199" t="s">
        <v>29</v>
      </c>
      <c r="F1199" t="s">
        <v>21</v>
      </c>
      <c r="G1199" t="s">
        <v>26</v>
      </c>
      <c r="H1199">
        <v>224</v>
      </c>
      <c r="I1199" t="s">
        <v>57</v>
      </c>
      <c r="J1199">
        <v>16</v>
      </c>
      <c r="K1199" t="s">
        <v>58</v>
      </c>
      <c r="L1199" t="s">
        <v>58</v>
      </c>
      <c r="M1199">
        <v>14.881</v>
      </c>
      <c r="N1199" t="s">
        <v>20</v>
      </c>
      <c r="Q1199" t="s">
        <v>100</v>
      </c>
      <c r="R1199">
        <v>2</v>
      </c>
    </row>
    <row r="1200" spans="1:18" x14ac:dyDescent="0.4">
      <c r="A1200" t="s">
        <v>45</v>
      </c>
      <c r="B1200">
        <v>28</v>
      </c>
      <c r="C1200">
        <v>28</v>
      </c>
      <c r="D1200" t="s">
        <v>22</v>
      </c>
      <c r="E1200" t="s">
        <v>15</v>
      </c>
      <c r="F1200" t="s">
        <v>21</v>
      </c>
      <c r="G1200" t="s">
        <v>17</v>
      </c>
      <c r="H1200">
        <v>352</v>
      </c>
      <c r="I1200" t="s">
        <v>63</v>
      </c>
      <c r="J1200">
        <v>14</v>
      </c>
      <c r="K1200" t="s">
        <v>48</v>
      </c>
      <c r="L1200" t="s">
        <v>48</v>
      </c>
      <c r="M1200">
        <v>14.875</v>
      </c>
      <c r="N1200" t="s">
        <v>20</v>
      </c>
      <c r="Q1200" t="s">
        <v>100</v>
      </c>
      <c r="R1200">
        <v>2</v>
      </c>
    </row>
    <row r="1201" spans="1:18" x14ac:dyDescent="0.4">
      <c r="A1201" t="s">
        <v>45</v>
      </c>
      <c r="B1201">
        <v>112</v>
      </c>
      <c r="C1201">
        <v>27</v>
      </c>
      <c r="D1201" t="s">
        <v>22</v>
      </c>
      <c r="E1201" t="s">
        <v>15</v>
      </c>
      <c r="F1201" t="s">
        <v>27</v>
      </c>
      <c r="G1201" t="s">
        <v>17</v>
      </c>
      <c r="H1201">
        <v>1547</v>
      </c>
      <c r="I1201" t="s">
        <v>57</v>
      </c>
      <c r="J1201">
        <v>9</v>
      </c>
      <c r="K1201" t="s">
        <v>58</v>
      </c>
      <c r="L1201" t="s">
        <v>58</v>
      </c>
      <c r="M1201">
        <v>14.859</v>
      </c>
      <c r="N1201" t="s">
        <v>20</v>
      </c>
      <c r="Q1201" t="s">
        <v>100</v>
      </c>
      <c r="R1201">
        <v>2</v>
      </c>
    </row>
    <row r="1202" spans="1:18" x14ac:dyDescent="0.4">
      <c r="A1202" t="s">
        <v>75</v>
      </c>
      <c r="B1202">
        <v>94</v>
      </c>
      <c r="C1202">
        <v>40</v>
      </c>
      <c r="D1202" t="s">
        <v>14</v>
      </c>
      <c r="E1202" t="s">
        <v>23</v>
      </c>
      <c r="F1202" t="s">
        <v>21</v>
      </c>
      <c r="G1202" t="s">
        <v>17</v>
      </c>
      <c r="H1202">
        <v>1272</v>
      </c>
      <c r="I1202" t="s">
        <v>85</v>
      </c>
      <c r="J1202">
        <v>8</v>
      </c>
      <c r="K1202" t="s">
        <v>48</v>
      </c>
      <c r="L1202" t="s">
        <v>48</v>
      </c>
      <c r="M1202">
        <v>14.852</v>
      </c>
      <c r="N1202" t="s">
        <v>20</v>
      </c>
      <c r="Q1202" t="s">
        <v>101</v>
      </c>
      <c r="R1202">
        <v>2</v>
      </c>
    </row>
    <row r="1203" spans="1:18" x14ac:dyDescent="0.4">
      <c r="A1203" t="s">
        <v>13</v>
      </c>
      <c r="B1203">
        <v>45</v>
      </c>
      <c r="C1203">
        <v>28</v>
      </c>
      <c r="D1203" t="s">
        <v>22</v>
      </c>
      <c r="E1203" t="s">
        <v>15</v>
      </c>
      <c r="F1203" t="s">
        <v>21</v>
      </c>
      <c r="G1203" t="s">
        <v>17</v>
      </c>
      <c r="H1203">
        <v>481</v>
      </c>
      <c r="I1203" t="s">
        <v>42</v>
      </c>
      <c r="J1203">
        <v>1</v>
      </c>
      <c r="K1203">
        <v>54</v>
      </c>
      <c r="L1203">
        <v>54</v>
      </c>
      <c r="M1203">
        <v>14.842000000000001</v>
      </c>
      <c r="N1203" t="str">
        <f>IF(AND(O1203&gt;-8,O1203&lt;8),"Yes","No")</f>
        <v>Yes</v>
      </c>
      <c r="O1203">
        <f>(K1203/L1203) * 100 - 100</f>
        <v>0</v>
      </c>
      <c r="Q1203" t="s">
        <v>101</v>
      </c>
      <c r="R1203">
        <v>3</v>
      </c>
    </row>
    <row r="1204" spans="1:18" x14ac:dyDescent="0.4">
      <c r="A1204" t="s">
        <v>75</v>
      </c>
      <c r="B1204">
        <v>4</v>
      </c>
      <c r="C1204">
        <v>22</v>
      </c>
      <c r="D1204" t="s">
        <v>22</v>
      </c>
      <c r="E1204" t="s">
        <v>29</v>
      </c>
      <c r="F1204" t="s">
        <v>28</v>
      </c>
      <c r="G1204" t="s">
        <v>26</v>
      </c>
      <c r="H1204">
        <v>64</v>
      </c>
      <c r="I1204" t="s">
        <v>77</v>
      </c>
      <c r="J1204">
        <v>10</v>
      </c>
      <c r="K1204" t="s">
        <v>58</v>
      </c>
      <c r="L1204" t="s">
        <v>33</v>
      </c>
      <c r="M1204">
        <v>14.837999999999999</v>
      </c>
      <c r="N1204" t="s">
        <v>19</v>
      </c>
      <c r="Q1204" t="s">
        <v>101</v>
      </c>
      <c r="R1204">
        <v>1</v>
      </c>
    </row>
    <row r="1205" spans="1:18" x14ac:dyDescent="0.4">
      <c r="A1205" t="s">
        <v>45</v>
      </c>
      <c r="B1205">
        <v>129</v>
      </c>
      <c r="C1205">
        <v>44</v>
      </c>
      <c r="D1205" t="s">
        <v>22</v>
      </c>
      <c r="E1205" t="s">
        <v>15</v>
      </c>
      <c r="F1205" t="s">
        <v>24</v>
      </c>
      <c r="G1205" t="s">
        <v>17</v>
      </c>
      <c r="H1205">
        <v>1730</v>
      </c>
      <c r="I1205" t="s">
        <v>57</v>
      </c>
      <c r="J1205">
        <v>8</v>
      </c>
      <c r="K1205" t="s">
        <v>58</v>
      </c>
      <c r="L1205" t="s">
        <v>58</v>
      </c>
      <c r="M1205">
        <v>14.837</v>
      </c>
      <c r="N1205" t="s">
        <v>20</v>
      </c>
      <c r="Q1205" t="s">
        <v>100</v>
      </c>
      <c r="R1205">
        <v>2</v>
      </c>
    </row>
    <row r="1206" spans="1:18" x14ac:dyDescent="0.4">
      <c r="A1206" t="s">
        <v>45</v>
      </c>
      <c r="B1206">
        <v>160</v>
      </c>
      <c r="C1206">
        <v>62</v>
      </c>
      <c r="D1206" t="s">
        <v>22</v>
      </c>
      <c r="E1206" t="s">
        <v>15</v>
      </c>
      <c r="F1206" t="s">
        <v>21</v>
      </c>
      <c r="G1206" t="s">
        <v>17</v>
      </c>
      <c r="H1206">
        <v>2127</v>
      </c>
      <c r="I1206" t="s">
        <v>71</v>
      </c>
      <c r="J1206">
        <v>5</v>
      </c>
      <c r="K1206" t="s">
        <v>33</v>
      </c>
      <c r="L1206" t="s">
        <v>33</v>
      </c>
      <c r="M1206">
        <v>14.832000000000001</v>
      </c>
      <c r="N1206" t="s">
        <v>20</v>
      </c>
      <c r="Q1206" t="s">
        <v>101</v>
      </c>
      <c r="R1206">
        <v>3</v>
      </c>
    </row>
    <row r="1207" spans="1:18" x14ac:dyDescent="0.4">
      <c r="A1207" t="s">
        <v>45</v>
      </c>
      <c r="B1207">
        <v>87</v>
      </c>
      <c r="C1207">
        <v>25</v>
      </c>
      <c r="D1207" t="s">
        <v>14</v>
      </c>
      <c r="E1207" t="s">
        <v>23</v>
      </c>
      <c r="F1207" t="s">
        <v>24</v>
      </c>
      <c r="G1207" t="s">
        <v>17</v>
      </c>
      <c r="H1207">
        <v>1173</v>
      </c>
      <c r="I1207" t="s">
        <v>74</v>
      </c>
      <c r="J1207">
        <v>17</v>
      </c>
      <c r="K1207" t="s">
        <v>73</v>
      </c>
      <c r="L1207" t="s">
        <v>73</v>
      </c>
      <c r="M1207">
        <v>14.818</v>
      </c>
      <c r="N1207" t="s">
        <v>20</v>
      </c>
      <c r="Q1207" t="s">
        <v>100</v>
      </c>
      <c r="R1207">
        <v>3</v>
      </c>
    </row>
    <row r="1208" spans="1:18" x14ac:dyDescent="0.4">
      <c r="A1208" t="s">
        <v>45</v>
      </c>
      <c r="B1208">
        <v>84</v>
      </c>
      <c r="C1208">
        <v>27</v>
      </c>
      <c r="D1208" t="s">
        <v>22</v>
      </c>
      <c r="E1208" t="s">
        <v>15</v>
      </c>
      <c r="F1208" t="s">
        <v>21</v>
      </c>
      <c r="G1208" t="s">
        <v>17</v>
      </c>
      <c r="H1208">
        <v>1113</v>
      </c>
      <c r="I1208" t="s">
        <v>49</v>
      </c>
      <c r="J1208">
        <v>7</v>
      </c>
      <c r="K1208" t="s">
        <v>53</v>
      </c>
      <c r="L1208" t="s">
        <v>50</v>
      </c>
      <c r="M1208">
        <v>14.808999999999999</v>
      </c>
      <c r="N1208" t="s">
        <v>20</v>
      </c>
      <c r="Q1208" t="s">
        <v>101</v>
      </c>
      <c r="R1208">
        <v>1</v>
      </c>
    </row>
    <row r="1209" spans="1:18" x14ac:dyDescent="0.4">
      <c r="A1209" t="s">
        <v>45</v>
      </c>
      <c r="B1209">
        <v>151</v>
      </c>
      <c r="C1209">
        <v>65</v>
      </c>
      <c r="D1209" t="s">
        <v>22</v>
      </c>
      <c r="E1209" t="s">
        <v>29</v>
      </c>
      <c r="F1209" t="s">
        <v>27</v>
      </c>
      <c r="G1209" t="s">
        <v>17</v>
      </c>
      <c r="H1209">
        <v>2038</v>
      </c>
      <c r="I1209" t="s">
        <v>71</v>
      </c>
      <c r="J1209">
        <v>16</v>
      </c>
      <c r="K1209" t="s">
        <v>33</v>
      </c>
      <c r="L1209" t="s">
        <v>33</v>
      </c>
      <c r="M1209">
        <v>14.792</v>
      </c>
      <c r="N1209" t="s">
        <v>20</v>
      </c>
      <c r="Q1209" t="s">
        <v>101</v>
      </c>
      <c r="R1209">
        <v>3</v>
      </c>
    </row>
    <row r="1210" spans="1:18" x14ac:dyDescent="0.4">
      <c r="A1210" t="s">
        <v>13</v>
      </c>
      <c r="B1210">
        <v>1</v>
      </c>
      <c r="C1210">
        <v>21</v>
      </c>
      <c r="D1210" t="s">
        <v>22</v>
      </c>
      <c r="E1210" t="s">
        <v>15</v>
      </c>
      <c r="F1210" t="s">
        <v>21</v>
      </c>
      <c r="G1210" t="s">
        <v>26</v>
      </c>
      <c r="H1210">
        <v>6</v>
      </c>
      <c r="I1210" t="s">
        <v>34</v>
      </c>
      <c r="J1210">
        <v>6</v>
      </c>
      <c r="K1210">
        <v>560</v>
      </c>
      <c r="L1210">
        <v>569</v>
      </c>
      <c r="M1210">
        <v>14.791</v>
      </c>
      <c r="N1210" t="str">
        <f>IF(AND(O1210&gt;-8,O1210&lt;8),"Yes","No")</f>
        <v>Yes</v>
      </c>
      <c r="O1210">
        <f>(K1210/L1210) * 100 - 100</f>
        <v>-1.5817223198594093</v>
      </c>
      <c r="Q1210" t="s">
        <v>100</v>
      </c>
      <c r="R1210">
        <v>1</v>
      </c>
    </row>
    <row r="1211" spans="1:18" x14ac:dyDescent="0.4">
      <c r="A1211" t="s">
        <v>45</v>
      </c>
      <c r="B1211">
        <v>52</v>
      </c>
      <c r="C1211">
        <v>28</v>
      </c>
      <c r="D1211" t="s">
        <v>22</v>
      </c>
      <c r="E1211" t="s">
        <v>15</v>
      </c>
      <c r="F1211" t="s">
        <v>21</v>
      </c>
      <c r="G1211" t="s">
        <v>17</v>
      </c>
      <c r="H1211">
        <v>730</v>
      </c>
      <c r="I1211" t="s">
        <v>47</v>
      </c>
      <c r="J1211">
        <v>14</v>
      </c>
      <c r="K1211" t="s">
        <v>38</v>
      </c>
      <c r="L1211" t="s">
        <v>38</v>
      </c>
      <c r="M1211">
        <v>14.782999999999999</v>
      </c>
      <c r="N1211" t="s">
        <v>20</v>
      </c>
      <c r="Q1211" t="s">
        <v>101</v>
      </c>
      <c r="R1211">
        <v>1</v>
      </c>
    </row>
    <row r="1212" spans="1:18" x14ac:dyDescent="0.4">
      <c r="A1212" t="s">
        <v>45</v>
      </c>
      <c r="B1212">
        <v>102</v>
      </c>
      <c r="C1212">
        <v>45</v>
      </c>
      <c r="D1212" t="s">
        <v>22</v>
      </c>
      <c r="E1212" t="s">
        <v>15</v>
      </c>
      <c r="F1212" t="s">
        <v>27</v>
      </c>
      <c r="G1212" t="s">
        <v>17</v>
      </c>
      <c r="H1212">
        <v>1386</v>
      </c>
      <c r="I1212" t="s">
        <v>56</v>
      </c>
      <c r="J1212">
        <v>11</v>
      </c>
      <c r="K1212" t="s">
        <v>50</v>
      </c>
      <c r="L1212" t="s">
        <v>50</v>
      </c>
      <c r="M1212">
        <v>14.763</v>
      </c>
      <c r="N1212" t="s">
        <v>20</v>
      </c>
      <c r="Q1212" t="s">
        <v>100</v>
      </c>
      <c r="R1212">
        <v>1</v>
      </c>
    </row>
    <row r="1213" spans="1:18" x14ac:dyDescent="0.4">
      <c r="A1213" t="s">
        <v>45</v>
      </c>
      <c r="B1213">
        <v>137</v>
      </c>
      <c r="C1213">
        <v>36</v>
      </c>
      <c r="D1213" t="s">
        <v>14</v>
      </c>
      <c r="E1213" t="s">
        <v>15</v>
      </c>
      <c r="F1213" t="s">
        <v>27</v>
      </c>
      <c r="G1213" t="s">
        <v>17</v>
      </c>
      <c r="H1213">
        <v>1839</v>
      </c>
      <c r="I1213" t="s">
        <v>56</v>
      </c>
      <c r="J1213">
        <v>18</v>
      </c>
      <c r="K1213" t="s">
        <v>50</v>
      </c>
      <c r="L1213" t="s">
        <v>50</v>
      </c>
      <c r="M1213">
        <v>14.756</v>
      </c>
      <c r="N1213" t="s">
        <v>20</v>
      </c>
      <c r="Q1213" t="s">
        <v>100</v>
      </c>
      <c r="R1213">
        <v>1</v>
      </c>
    </row>
    <row r="1214" spans="1:18" x14ac:dyDescent="0.4">
      <c r="A1214" t="s">
        <v>13</v>
      </c>
      <c r="B1214">
        <v>20</v>
      </c>
      <c r="C1214">
        <v>44</v>
      </c>
      <c r="D1214" t="s">
        <v>14</v>
      </c>
      <c r="E1214" t="s">
        <v>15</v>
      </c>
      <c r="F1214" t="s">
        <v>24</v>
      </c>
      <c r="G1214" t="s">
        <v>17</v>
      </c>
      <c r="H1214">
        <v>265</v>
      </c>
      <c r="I1214" t="s">
        <v>35</v>
      </c>
      <c r="J1214">
        <v>14</v>
      </c>
      <c r="K1214">
        <v>80</v>
      </c>
      <c r="L1214">
        <v>81</v>
      </c>
      <c r="M1214">
        <v>14.752000000000001</v>
      </c>
      <c r="N1214" t="str">
        <f t="shared" ref="N1214:N1216" si="86">IF(AND(O1214&gt;-8,O1214&lt;8),"Yes","No")</f>
        <v>Yes</v>
      </c>
      <c r="O1214">
        <f>(K1214/L1214) * 100 - 100</f>
        <v>-1.2345679012345698</v>
      </c>
      <c r="Q1214" t="s">
        <v>100</v>
      </c>
      <c r="R1214">
        <v>2</v>
      </c>
    </row>
    <row r="1215" spans="1:18" x14ac:dyDescent="0.4">
      <c r="A1215" t="s">
        <v>13</v>
      </c>
      <c r="B1215">
        <v>26</v>
      </c>
      <c r="C1215">
        <v>39</v>
      </c>
      <c r="D1215" t="s">
        <v>14</v>
      </c>
      <c r="E1215" t="s">
        <v>15</v>
      </c>
      <c r="F1215" t="s">
        <v>27</v>
      </c>
      <c r="G1215" t="s">
        <v>17</v>
      </c>
      <c r="H1215">
        <v>326</v>
      </c>
      <c r="I1215" t="s">
        <v>32</v>
      </c>
      <c r="J1215">
        <v>1</v>
      </c>
      <c r="K1215">
        <v>569</v>
      </c>
      <c r="L1215">
        <v>569</v>
      </c>
      <c r="M1215">
        <v>14.747</v>
      </c>
      <c r="N1215" t="str">
        <f t="shared" si="86"/>
        <v>Yes</v>
      </c>
      <c r="O1215">
        <f>(K1215/L1215) * 100 - 100</f>
        <v>0</v>
      </c>
      <c r="Q1215" t="s">
        <v>101</v>
      </c>
      <c r="R1215">
        <v>1</v>
      </c>
    </row>
    <row r="1216" spans="1:18" x14ac:dyDescent="0.4">
      <c r="A1216" t="s">
        <v>13</v>
      </c>
      <c r="B1216">
        <v>21</v>
      </c>
      <c r="C1216">
        <v>33</v>
      </c>
      <c r="D1216" t="s">
        <v>22</v>
      </c>
      <c r="E1216" t="s">
        <v>25</v>
      </c>
      <c r="F1216" t="s">
        <v>21</v>
      </c>
      <c r="G1216" t="s">
        <v>17</v>
      </c>
      <c r="H1216">
        <v>286</v>
      </c>
      <c r="I1216" t="s">
        <v>42</v>
      </c>
      <c r="J1216">
        <v>17</v>
      </c>
      <c r="K1216">
        <v>54</v>
      </c>
      <c r="L1216">
        <v>54</v>
      </c>
      <c r="M1216">
        <v>14.727</v>
      </c>
      <c r="N1216" t="str">
        <f t="shared" si="86"/>
        <v>Yes</v>
      </c>
      <c r="O1216">
        <f>(K1216/L1216) * 100 - 100</f>
        <v>0</v>
      </c>
      <c r="Q1216" t="s">
        <v>101</v>
      </c>
      <c r="R1216">
        <v>3</v>
      </c>
    </row>
    <row r="1217" spans="1:18" x14ac:dyDescent="0.4">
      <c r="A1217" t="s">
        <v>45</v>
      </c>
      <c r="B1217">
        <v>129</v>
      </c>
      <c r="C1217">
        <v>44</v>
      </c>
      <c r="D1217" t="s">
        <v>22</v>
      </c>
      <c r="E1217" t="s">
        <v>15</v>
      </c>
      <c r="F1217" t="s">
        <v>24</v>
      </c>
      <c r="G1217" t="s">
        <v>17</v>
      </c>
      <c r="H1217">
        <v>1732</v>
      </c>
      <c r="I1217" t="s">
        <v>61</v>
      </c>
      <c r="J1217">
        <v>10</v>
      </c>
      <c r="K1217" t="s">
        <v>48</v>
      </c>
      <c r="L1217" t="s">
        <v>48</v>
      </c>
      <c r="M1217">
        <v>14.711</v>
      </c>
      <c r="N1217" t="s">
        <v>20</v>
      </c>
      <c r="Q1217" t="s">
        <v>101</v>
      </c>
      <c r="R1217">
        <v>2</v>
      </c>
    </row>
    <row r="1218" spans="1:18" x14ac:dyDescent="0.4">
      <c r="A1218" t="s">
        <v>45</v>
      </c>
      <c r="B1218">
        <v>23</v>
      </c>
      <c r="C1218">
        <v>66</v>
      </c>
      <c r="D1218" t="s">
        <v>14</v>
      </c>
      <c r="E1218" t="s">
        <v>29</v>
      </c>
      <c r="F1218" t="s">
        <v>21</v>
      </c>
      <c r="G1218" t="s">
        <v>17</v>
      </c>
      <c r="H1218">
        <v>313</v>
      </c>
      <c r="I1218" t="s">
        <v>60</v>
      </c>
      <c r="J1218">
        <v>14</v>
      </c>
      <c r="K1218" t="s">
        <v>58</v>
      </c>
      <c r="L1218" t="s">
        <v>58</v>
      </c>
      <c r="M1218">
        <v>14.698</v>
      </c>
      <c r="N1218" t="s">
        <v>20</v>
      </c>
      <c r="Q1218" t="s">
        <v>101</v>
      </c>
      <c r="R1218">
        <v>2</v>
      </c>
    </row>
    <row r="1219" spans="1:18" x14ac:dyDescent="0.4">
      <c r="A1219" t="s">
        <v>13</v>
      </c>
      <c r="B1219">
        <v>80</v>
      </c>
      <c r="C1219">
        <v>40</v>
      </c>
      <c r="D1219" t="s">
        <v>22</v>
      </c>
      <c r="E1219" t="s">
        <v>15</v>
      </c>
      <c r="F1219" t="s">
        <v>27</v>
      </c>
      <c r="G1219" t="s">
        <v>17</v>
      </c>
      <c r="H1219">
        <v>1063</v>
      </c>
      <c r="I1219" t="s">
        <v>31</v>
      </c>
      <c r="J1219">
        <v>15</v>
      </c>
      <c r="K1219">
        <v>578</v>
      </c>
      <c r="L1219">
        <v>578</v>
      </c>
      <c r="M1219">
        <v>14.682</v>
      </c>
      <c r="N1219" t="str">
        <f t="shared" ref="N1219:N1220" si="87">IF(AND(O1219&gt;-8,O1219&lt;8),"Yes","No")</f>
        <v>Yes</v>
      </c>
      <c r="O1219">
        <f>(K1219/L1219) * 100 - 100</f>
        <v>0</v>
      </c>
      <c r="Q1219" t="s">
        <v>101</v>
      </c>
      <c r="R1219">
        <v>1</v>
      </c>
    </row>
    <row r="1220" spans="1:18" x14ac:dyDescent="0.4">
      <c r="A1220" t="s">
        <v>13</v>
      </c>
      <c r="B1220">
        <v>85</v>
      </c>
      <c r="C1220">
        <v>34</v>
      </c>
      <c r="D1220" t="s">
        <v>22</v>
      </c>
      <c r="E1220" t="s">
        <v>15</v>
      </c>
      <c r="F1220" t="s">
        <v>27</v>
      </c>
      <c r="G1220" t="s">
        <v>17</v>
      </c>
      <c r="H1220">
        <v>1114</v>
      </c>
      <c r="I1220" t="s">
        <v>36</v>
      </c>
      <c r="J1220">
        <v>5</v>
      </c>
      <c r="K1220">
        <v>81</v>
      </c>
      <c r="L1220">
        <v>81</v>
      </c>
      <c r="M1220">
        <v>14.673</v>
      </c>
      <c r="N1220" t="str">
        <f t="shared" si="87"/>
        <v>Yes</v>
      </c>
      <c r="O1220">
        <f>(K1220/L1220) * 100 - 100</f>
        <v>0</v>
      </c>
      <c r="Q1220" t="s">
        <v>101</v>
      </c>
      <c r="R1220">
        <v>2</v>
      </c>
    </row>
    <row r="1221" spans="1:18" x14ac:dyDescent="0.4">
      <c r="A1221" t="s">
        <v>75</v>
      </c>
      <c r="B1221">
        <v>32</v>
      </c>
      <c r="C1221">
        <v>37</v>
      </c>
      <c r="D1221" t="s">
        <v>14</v>
      </c>
      <c r="E1221" t="s">
        <v>29</v>
      </c>
      <c r="F1221" t="s">
        <v>24</v>
      </c>
      <c r="G1221" t="s">
        <v>17</v>
      </c>
      <c r="H1221">
        <v>440</v>
      </c>
      <c r="I1221" t="s">
        <v>90</v>
      </c>
      <c r="J1221">
        <v>14</v>
      </c>
      <c r="K1221" t="s">
        <v>58</v>
      </c>
      <c r="L1221" t="s">
        <v>58</v>
      </c>
      <c r="M1221">
        <v>14.667999999999999</v>
      </c>
      <c r="N1221" t="s">
        <v>20</v>
      </c>
      <c r="Q1221" t="s">
        <v>100</v>
      </c>
      <c r="R1221">
        <v>3</v>
      </c>
    </row>
    <row r="1222" spans="1:18" x14ac:dyDescent="0.4">
      <c r="A1222" t="s">
        <v>75</v>
      </c>
      <c r="B1222">
        <v>70</v>
      </c>
      <c r="C1222">
        <v>23</v>
      </c>
      <c r="D1222" t="s">
        <v>22</v>
      </c>
      <c r="E1222" t="s">
        <v>25</v>
      </c>
      <c r="F1222" t="s">
        <v>21</v>
      </c>
      <c r="G1222" t="s">
        <v>26</v>
      </c>
      <c r="H1222">
        <v>918</v>
      </c>
      <c r="I1222" t="s">
        <v>80</v>
      </c>
      <c r="J1222">
        <v>4</v>
      </c>
      <c r="K1222" t="s">
        <v>48</v>
      </c>
      <c r="L1222" t="s">
        <v>48</v>
      </c>
      <c r="M1222">
        <v>14.661</v>
      </c>
      <c r="N1222" t="s">
        <v>20</v>
      </c>
      <c r="Q1222" t="s">
        <v>100</v>
      </c>
      <c r="R1222">
        <v>2</v>
      </c>
    </row>
    <row r="1223" spans="1:18" x14ac:dyDescent="0.4">
      <c r="A1223" t="s">
        <v>75</v>
      </c>
      <c r="B1223">
        <v>155</v>
      </c>
      <c r="C1223">
        <v>34</v>
      </c>
      <c r="D1223" t="s">
        <v>14</v>
      </c>
      <c r="E1223" t="s">
        <v>30</v>
      </c>
      <c r="F1223" t="s">
        <v>21</v>
      </c>
      <c r="G1223" t="s">
        <v>17</v>
      </c>
      <c r="H1223">
        <v>2052</v>
      </c>
      <c r="I1223" t="s">
        <v>86</v>
      </c>
      <c r="J1223">
        <v>8</v>
      </c>
      <c r="K1223" t="s">
        <v>33</v>
      </c>
      <c r="L1223" t="s">
        <v>33</v>
      </c>
      <c r="M1223">
        <v>14.659000000000001</v>
      </c>
      <c r="N1223" t="s">
        <v>20</v>
      </c>
      <c r="Q1223" t="s">
        <v>101</v>
      </c>
      <c r="R1223">
        <v>2</v>
      </c>
    </row>
    <row r="1224" spans="1:18" x14ac:dyDescent="0.4">
      <c r="A1224" t="s">
        <v>75</v>
      </c>
      <c r="B1224">
        <v>92</v>
      </c>
      <c r="C1224">
        <v>49</v>
      </c>
      <c r="D1224" t="s">
        <v>22</v>
      </c>
      <c r="E1224" t="s">
        <v>15</v>
      </c>
      <c r="F1224" t="s">
        <v>27</v>
      </c>
      <c r="G1224" t="s">
        <v>17</v>
      </c>
      <c r="H1224">
        <v>1251</v>
      </c>
      <c r="I1224" t="s">
        <v>79</v>
      </c>
      <c r="J1224">
        <v>18</v>
      </c>
      <c r="K1224" t="s">
        <v>58</v>
      </c>
      <c r="L1224" t="s">
        <v>58</v>
      </c>
      <c r="M1224">
        <v>14.65</v>
      </c>
      <c r="N1224" t="s">
        <v>20</v>
      </c>
      <c r="Q1224" t="s">
        <v>100</v>
      </c>
      <c r="R1224">
        <v>1</v>
      </c>
    </row>
    <row r="1225" spans="1:18" x14ac:dyDescent="0.4">
      <c r="A1225" t="s">
        <v>75</v>
      </c>
      <c r="B1225">
        <v>47</v>
      </c>
      <c r="C1225">
        <v>34</v>
      </c>
      <c r="D1225" t="s">
        <v>22</v>
      </c>
      <c r="E1225" t="s">
        <v>15</v>
      </c>
      <c r="F1225" t="s">
        <v>21</v>
      </c>
      <c r="G1225" t="s">
        <v>17</v>
      </c>
      <c r="H1225">
        <v>698</v>
      </c>
      <c r="I1225" t="s">
        <v>77</v>
      </c>
      <c r="J1225">
        <v>15</v>
      </c>
      <c r="K1225">
        <v>462</v>
      </c>
      <c r="L1225" t="s">
        <v>33</v>
      </c>
      <c r="M1225">
        <v>14.622999999999999</v>
      </c>
      <c r="N1225" t="s">
        <v>19</v>
      </c>
      <c r="P1225" t="s">
        <v>20</v>
      </c>
      <c r="Q1225" t="s">
        <v>101</v>
      </c>
      <c r="R1225">
        <v>3</v>
      </c>
    </row>
    <row r="1226" spans="1:18" x14ac:dyDescent="0.4">
      <c r="A1226" t="s">
        <v>13</v>
      </c>
      <c r="B1226">
        <v>115</v>
      </c>
      <c r="C1226">
        <v>49</v>
      </c>
      <c r="D1226" t="s">
        <v>14</v>
      </c>
      <c r="E1226" t="s">
        <v>29</v>
      </c>
      <c r="F1226" t="s">
        <v>24</v>
      </c>
      <c r="G1226" t="s">
        <v>17</v>
      </c>
      <c r="H1226">
        <v>1591</v>
      </c>
      <c r="I1226" t="s">
        <v>40</v>
      </c>
      <c r="J1226">
        <v>14</v>
      </c>
      <c r="K1226">
        <v>90</v>
      </c>
      <c r="L1226">
        <v>92</v>
      </c>
      <c r="M1226">
        <v>14.612</v>
      </c>
      <c r="N1226" t="str">
        <f>IF(AND(O1226&gt;-8,O1226&lt;8),"Yes","No")</f>
        <v>Yes</v>
      </c>
      <c r="O1226">
        <f>(K1226/L1226) * 100 - 100</f>
        <v>-2.1739130434782652</v>
      </c>
      <c r="Q1226" t="s">
        <v>100</v>
      </c>
      <c r="R1226">
        <v>3</v>
      </c>
    </row>
    <row r="1227" spans="1:18" x14ac:dyDescent="0.4">
      <c r="A1227" t="s">
        <v>75</v>
      </c>
      <c r="B1227">
        <v>39</v>
      </c>
      <c r="C1227">
        <v>45</v>
      </c>
      <c r="D1227" t="s">
        <v>14</v>
      </c>
      <c r="E1227" t="s">
        <v>15</v>
      </c>
      <c r="F1227" t="s">
        <v>21</v>
      </c>
      <c r="G1227" t="s">
        <v>17</v>
      </c>
      <c r="H1227">
        <v>575</v>
      </c>
      <c r="I1227" t="s">
        <v>90</v>
      </c>
      <c r="J1227">
        <v>13</v>
      </c>
      <c r="K1227" t="s">
        <v>58</v>
      </c>
      <c r="L1227" t="s">
        <v>58</v>
      </c>
      <c r="M1227">
        <v>14.590999999999999</v>
      </c>
      <c r="N1227" t="s">
        <v>20</v>
      </c>
      <c r="Q1227" t="s">
        <v>100</v>
      </c>
      <c r="R1227">
        <v>3</v>
      </c>
    </row>
    <row r="1228" spans="1:18" x14ac:dyDescent="0.4">
      <c r="A1228" t="s">
        <v>75</v>
      </c>
      <c r="B1228">
        <v>1</v>
      </c>
      <c r="C1228">
        <v>21</v>
      </c>
      <c r="D1228" t="s">
        <v>22</v>
      </c>
      <c r="E1228" t="s">
        <v>15</v>
      </c>
      <c r="F1228" t="s">
        <v>21</v>
      </c>
      <c r="G1228" t="s">
        <v>26</v>
      </c>
      <c r="H1228">
        <v>3</v>
      </c>
      <c r="I1228" t="s">
        <v>85</v>
      </c>
      <c r="J1228">
        <v>3</v>
      </c>
      <c r="K1228" t="s">
        <v>48</v>
      </c>
      <c r="L1228" t="s">
        <v>48</v>
      </c>
      <c r="M1228">
        <v>14.589</v>
      </c>
      <c r="N1228" t="s">
        <v>20</v>
      </c>
      <c r="Q1228" t="s">
        <v>101</v>
      </c>
      <c r="R1228">
        <v>2</v>
      </c>
    </row>
    <row r="1229" spans="1:18" x14ac:dyDescent="0.4">
      <c r="A1229" t="s">
        <v>75</v>
      </c>
      <c r="B1229">
        <v>15</v>
      </c>
      <c r="C1229">
        <v>24</v>
      </c>
      <c r="D1229" t="s">
        <v>14</v>
      </c>
      <c r="E1229" t="s">
        <v>25</v>
      </c>
      <c r="F1229" t="s">
        <v>24</v>
      </c>
      <c r="G1229" t="s">
        <v>17</v>
      </c>
      <c r="H1229">
        <v>187</v>
      </c>
      <c r="I1229" t="s">
        <v>92</v>
      </c>
      <c r="J1229">
        <v>12</v>
      </c>
      <c r="K1229" t="s">
        <v>59</v>
      </c>
      <c r="L1229" t="s">
        <v>33</v>
      </c>
      <c r="M1229">
        <v>14.585000000000001</v>
      </c>
      <c r="N1229" t="s">
        <v>19</v>
      </c>
      <c r="Q1229" t="s">
        <v>101</v>
      </c>
      <c r="R1229">
        <v>3</v>
      </c>
    </row>
    <row r="1230" spans="1:18" x14ac:dyDescent="0.4">
      <c r="A1230" t="s">
        <v>45</v>
      </c>
      <c r="B1230">
        <v>83</v>
      </c>
      <c r="C1230">
        <v>34</v>
      </c>
      <c r="D1230" t="s">
        <v>14</v>
      </c>
      <c r="E1230" t="s">
        <v>15</v>
      </c>
      <c r="F1230" t="s">
        <v>21</v>
      </c>
      <c r="G1230" t="s">
        <v>17</v>
      </c>
      <c r="H1230">
        <v>1092</v>
      </c>
      <c r="I1230" t="s">
        <v>71</v>
      </c>
      <c r="J1230">
        <v>8</v>
      </c>
      <c r="K1230" t="s">
        <v>33</v>
      </c>
      <c r="L1230" t="s">
        <v>33</v>
      </c>
      <c r="M1230">
        <v>14.583</v>
      </c>
      <c r="N1230" t="s">
        <v>20</v>
      </c>
      <c r="Q1230" t="s">
        <v>101</v>
      </c>
      <c r="R1230">
        <v>3</v>
      </c>
    </row>
    <row r="1231" spans="1:18" x14ac:dyDescent="0.4">
      <c r="A1231" t="s">
        <v>45</v>
      </c>
      <c r="B1231">
        <v>87</v>
      </c>
      <c r="C1231">
        <v>25</v>
      </c>
      <c r="D1231" t="s">
        <v>14</v>
      </c>
      <c r="E1231" t="s">
        <v>23</v>
      </c>
      <c r="F1231" t="s">
        <v>24</v>
      </c>
      <c r="G1231" t="s">
        <v>17</v>
      </c>
      <c r="H1231">
        <v>1169</v>
      </c>
      <c r="I1231" t="s">
        <v>71</v>
      </c>
      <c r="J1231">
        <v>13</v>
      </c>
      <c r="K1231" t="s">
        <v>33</v>
      </c>
      <c r="L1231" t="s">
        <v>33</v>
      </c>
      <c r="M1231">
        <v>14.581</v>
      </c>
      <c r="N1231" t="s">
        <v>20</v>
      </c>
      <c r="Q1231" t="s">
        <v>101</v>
      </c>
      <c r="R1231">
        <v>3</v>
      </c>
    </row>
    <row r="1232" spans="1:18" x14ac:dyDescent="0.4">
      <c r="A1232" t="s">
        <v>45</v>
      </c>
      <c r="B1232">
        <v>90</v>
      </c>
      <c r="C1232">
        <v>54</v>
      </c>
      <c r="D1232" t="s">
        <v>14</v>
      </c>
      <c r="E1232" t="s">
        <v>15</v>
      </c>
      <c r="F1232" t="s">
        <v>21</v>
      </c>
      <c r="G1232" t="s">
        <v>17</v>
      </c>
      <c r="H1232">
        <v>1200</v>
      </c>
      <c r="I1232" t="s">
        <v>61</v>
      </c>
      <c r="J1232">
        <v>13</v>
      </c>
      <c r="K1232" t="s">
        <v>48</v>
      </c>
      <c r="L1232" t="s">
        <v>48</v>
      </c>
      <c r="M1232">
        <v>14.579000000000001</v>
      </c>
      <c r="N1232" t="s">
        <v>20</v>
      </c>
      <c r="Q1232" t="s">
        <v>101</v>
      </c>
      <c r="R1232">
        <v>2</v>
      </c>
    </row>
    <row r="1233" spans="1:18" x14ac:dyDescent="0.4">
      <c r="A1233" t="s">
        <v>13</v>
      </c>
      <c r="B1233">
        <v>149</v>
      </c>
      <c r="C1233">
        <v>42</v>
      </c>
      <c r="D1233" t="s">
        <v>22</v>
      </c>
      <c r="E1233" t="s">
        <v>15</v>
      </c>
      <c r="F1233" t="s">
        <v>21</v>
      </c>
      <c r="G1233" t="s">
        <v>17</v>
      </c>
      <c r="H1233">
        <v>2016</v>
      </c>
      <c r="I1233" t="s">
        <v>34</v>
      </c>
      <c r="J1233">
        <v>13</v>
      </c>
      <c r="K1233">
        <v>575</v>
      </c>
      <c r="L1233">
        <v>569</v>
      </c>
      <c r="M1233">
        <v>14.576000000000001</v>
      </c>
      <c r="N1233" t="str">
        <f t="shared" ref="N1233:N1234" si="88">IF(AND(O1233&gt;-8,O1233&lt;8),"Yes","No")</f>
        <v>Yes</v>
      </c>
      <c r="O1233">
        <f>(K1233/L1233) * 100 - 100</f>
        <v>1.05448154657293</v>
      </c>
      <c r="Q1233" t="s">
        <v>100</v>
      </c>
      <c r="R1233">
        <v>1</v>
      </c>
    </row>
    <row r="1234" spans="1:18" x14ac:dyDescent="0.4">
      <c r="A1234" t="s">
        <v>13</v>
      </c>
      <c r="B1234">
        <v>82</v>
      </c>
      <c r="C1234">
        <v>32</v>
      </c>
      <c r="D1234" t="s">
        <v>14</v>
      </c>
      <c r="E1234" t="s">
        <v>29</v>
      </c>
      <c r="F1234" t="s">
        <v>28</v>
      </c>
      <c r="G1234" t="s">
        <v>17</v>
      </c>
      <c r="H1234">
        <v>1082</v>
      </c>
      <c r="I1234" t="s">
        <v>34</v>
      </c>
      <c r="J1234">
        <v>16</v>
      </c>
      <c r="K1234">
        <v>552</v>
      </c>
      <c r="L1234">
        <v>569</v>
      </c>
      <c r="M1234">
        <v>14.565</v>
      </c>
      <c r="N1234" t="str">
        <f t="shared" si="88"/>
        <v>Yes</v>
      </c>
      <c r="O1234">
        <f>(K1234/L1234) * 100 - 100</f>
        <v>-2.9876977152899826</v>
      </c>
      <c r="Q1234" t="s">
        <v>100</v>
      </c>
      <c r="R1234">
        <v>1</v>
      </c>
    </row>
    <row r="1235" spans="1:18" x14ac:dyDescent="0.4">
      <c r="A1235" t="s">
        <v>45</v>
      </c>
      <c r="B1235">
        <v>5</v>
      </c>
      <c r="C1235">
        <v>21</v>
      </c>
      <c r="D1235" t="s">
        <v>22</v>
      </c>
      <c r="E1235" t="s">
        <v>25</v>
      </c>
      <c r="F1235" t="s">
        <v>21</v>
      </c>
      <c r="G1235" t="s">
        <v>26</v>
      </c>
      <c r="H1235">
        <v>78</v>
      </c>
      <c r="I1235" t="s">
        <v>72</v>
      </c>
      <c r="J1235">
        <v>6</v>
      </c>
      <c r="K1235" t="s">
        <v>73</v>
      </c>
      <c r="L1235" t="s">
        <v>73</v>
      </c>
      <c r="M1235">
        <v>14.542999999999999</v>
      </c>
      <c r="N1235" t="s">
        <v>20</v>
      </c>
      <c r="Q1235" t="s">
        <v>101</v>
      </c>
      <c r="R1235">
        <v>3</v>
      </c>
    </row>
    <row r="1236" spans="1:18" x14ac:dyDescent="0.4">
      <c r="A1236" t="s">
        <v>75</v>
      </c>
      <c r="B1236">
        <v>156</v>
      </c>
      <c r="C1236">
        <v>37</v>
      </c>
      <c r="D1236" t="s">
        <v>14</v>
      </c>
      <c r="E1236" t="s">
        <v>23</v>
      </c>
      <c r="F1236" t="s">
        <v>21</v>
      </c>
      <c r="G1236" t="s">
        <v>17</v>
      </c>
      <c r="H1236">
        <v>2066</v>
      </c>
      <c r="I1236" t="s">
        <v>92</v>
      </c>
      <c r="J1236">
        <v>4</v>
      </c>
      <c r="K1236" t="s">
        <v>33</v>
      </c>
      <c r="L1236" t="s">
        <v>33</v>
      </c>
      <c r="M1236">
        <v>14.531000000000001</v>
      </c>
      <c r="N1236" t="s">
        <v>20</v>
      </c>
      <c r="Q1236" t="s">
        <v>101</v>
      </c>
      <c r="R1236">
        <v>3</v>
      </c>
    </row>
    <row r="1237" spans="1:18" x14ac:dyDescent="0.4">
      <c r="A1237" t="s">
        <v>75</v>
      </c>
      <c r="B1237">
        <v>130</v>
      </c>
      <c r="C1237">
        <v>55</v>
      </c>
      <c r="D1237" t="s">
        <v>22</v>
      </c>
      <c r="E1237" t="s">
        <v>29</v>
      </c>
      <c r="F1237" t="s">
        <v>21</v>
      </c>
      <c r="G1237" t="s">
        <v>17</v>
      </c>
      <c r="H1237">
        <v>1756</v>
      </c>
      <c r="I1237" t="s">
        <v>86</v>
      </c>
      <c r="J1237">
        <v>16</v>
      </c>
      <c r="K1237" t="s">
        <v>33</v>
      </c>
      <c r="L1237" t="s">
        <v>33</v>
      </c>
      <c r="M1237">
        <v>14.519</v>
      </c>
      <c r="N1237" t="s">
        <v>20</v>
      </c>
      <c r="Q1237" t="s">
        <v>101</v>
      </c>
      <c r="R1237">
        <v>2</v>
      </c>
    </row>
    <row r="1238" spans="1:18" x14ac:dyDescent="0.4">
      <c r="A1238" t="s">
        <v>45</v>
      </c>
      <c r="B1238">
        <v>121</v>
      </c>
      <c r="C1238">
        <v>39</v>
      </c>
      <c r="D1238" t="s">
        <v>14</v>
      </c>
      <c r="E1238" t="s">
        <v>25</v>
      </c>
      <c r="F1238" t="s">
        <v>21</v>
      </c>
      <c r="G1238" t="s">
        <v>17</v>
      </c>
      <c r="H1238">
        <v>1653</v>
      </c>
      <c r="I1238" t="s">
        <v>57</v>
      </c>
      <c r="J1238">
        <v>3</v>
      </c>
      <c r="K1238" t="s">
        <v>58</v>
      </c>
      <c r="L1238" t="s">
        <v>58</v>
      </c>
      <c r="M1238">
        <v>14.515000000000001</v>
      </c>
      <c r="N1238" t="s">
        <v>20</v>
      </c>
      <c r="Q1238" t="s">
        <v>100</v>
      </c>
      <c r="R1238">
        <v>2</v>
      </c>
    </row>
    <row r="1239" spans="1:18" x14ac:dyDescent="0.4">
      <c r="A1239" t="s">
        <v>45</v>
      </c>
      <c r="B1239">
        <v>140</v>
      </c>
      <c r="C1239">
        <v>36</v>
      </c>
      <c r="D1239" t="s">
        <v>14</v>
      </c>
      <c r="E1239" t="s">
        <v>15</v>
      </c>
      <c r="F1239" t="s">
        <v>21</v>
      </c>
      <c r="G1239" t="s">
        <v>17</v>
      </c>
      <c r="H1239">
        <v>1872</v>
      </c>
      <c r="I1239" t="s">
        <v>68</v>
      </c>
      <c r="J1239">
        <v>11</v>
      </c>
      <c r="K1239" t="s">
        <v>33</v>
      </c>
      <c r="L1239" t="s">
        <v>33</v>
      </c>
      <c r="M1239">
        <v>14.510999999999999</v>
      </c>
      <c r="N1239" t="s">
        <v>20</v>
      </c>
      <c r="Q1239" t="s">
        <v>100</v>
      </c>
      <c r="R1239">
        <v>3</v>
      </c>
    </row>
    <row r="1240" spans="1:18" x14ac:dyDescent="0.4">
      <c r="A1240" t="s">
        <v>13</v>
      </c>
      <c r="B1240">
        <v>121</v>
      </c>
      <c r="C1240">
        <v>39</v>
      </c>
      <c r="D1240" t="s">
        <v>14</v>
      </c>
      <c r="E1240" t="s">
        <v>25</v>
      </c>
      <c r="F1240" t="s">
        <v>21</v>
      </c>
      <c r="G1240" t="s">
        <v>17</v>
      </c>
      <c r="H1240">
        <v>1665</v>
      </c>
      <c r="I1240" t="s">
        <v>18</v>
      </c>
      <c r="J1240">
        <v>15</v>
      </c>
      <c r="K1240">
        <v>575</v>
      </c>
      <c r="L1240">
        <v>578</v>
      </c>
      <c r="M1240">
        <v>14.507999999999999</v>
      </c>
      <c r="N1240" t="str">
        <f t="shared" ref="N1240:N1241" si="89">IF(AND(O1240&gt;-8,O1240&lt;8),"Yes","No")</f>
        <v>Yes</v>
      </c>
      <c r="O1240">
        <f>(K1240/L1240) * 100 - 100</f>
        <v>-0.51903114186850985</v>
      </c>
      <c r="Q1240" t="s">
        <v>100</v>
      </c>
      <c r="R1240">
        <v>1</v>
      </c>
    </row>
    <row r="1241" spans="1:18" x14ac:dyDescent="0.4">
      <c r="A1241" t="s">
        <v>13</v>
      </c>
      <c r="B1241">
        <v>131</v>
      </c>
      <c r="C1241">
        <v>49</v>
      </c>
      <c r="D1241" t="s">
        <v>14</v>
      </c>
      <c r="E1241" t="s">
        <v>29</v>
      </c>
      <c r="F1241" t="s">
        <v>21</v>
      </c>
      <c r="G1241" t="s">
        <v>17</v>
      </c>
      <c r="H1241">
        <v>1762</v>
      </c>
      <c r="I1241" t="s">
        <v>35</v>
      </c>
      <c r="J1241">
        <v>4</v>
      </c>
      <c r="K1241">
        <v>80</v>
      </c>
      <c r="L1241">
        <v>81</v>
      </c>
      <c r="M1241">
        <v>14.496</v>
      </c>
      <c r="N1241" t="str">
        <f t="shared" si="89"/>
        <v>Yes</v>
      </c>
      <c r="O1241">
        <f>(K1241/L1241) * 100 - 100</f>
        <v>-1.2345679012345698</v>
      </c>
      <c r="Q1241" t="s">
        <v>100</v>
      </c>
      <c r="R1241">
        <v>2</v>
      </c>
    </row>
    <row r="1242" spans="1:18" x14ac:dyDescent="0.4">
      <c r="A1242" t="s">
        <v>75</v>
      </c>
      <c r="B1242">
        <v>155</v>
      </c>
      <c r="C1242">
        <v>34</v>
      </c>
      <c r="D1242" t="s">
        <v>14</v>
      </c>
      <c r="E1242" t="s">
        <v>30</v>
      </c>
      <c r="F1242" t="s">
        <v>21</v>
      </c>
      <c r="G1242" t="s">
        <v>17</v>
      </c>
      <c r="H1242">
        <v>2054</v>
      </c>
      <c r="I1242" t="s">
        <v>90</v>
      </c>
      <c r="J1242">
        <v>10</v>
      </c>
      <c r="K1242" t="s">
        <v>58</v>
      </c>
      <c r="L1242" t="s">
        <v>58</v>
      </c>
      <c r="M1242">
        <v>14.492000000000001</v>
      </c>
      <c r="N1242" t="s">
        <v>20</v>
      </c>
      <c r="Q1242" t="s">
        <v>100</v>
      </c>
      <c r="R1242">
        <v>3</v>
      </c>
    </row>
    <row r="1243" spans="1:18" x14ac:dyDescent="0.4">
      <c r="A1243" t="s">
        <v>13</v>
      </c>
      <c r="B1243">
        <v>52</v>
      </c>
      <c r="C1243">
        <v>28</v>
      </c>
      <c r="D1243" t="s">
        <v>22</v>
      </c>
      <c r="E1243" t="s">
        <v>15</v>
      </c>
      <c r="F1243" t="s">
        <v>21</v>
      </c>
      <c r="G1243" t="s">
        <v>17</v>
      </c>
      <c r="H1243">
        <v>718</v>
      </c>
      <c r="I1243" t="s">
        <v>39</v>
      </c>
      <c r="J1243">
        <v>5</v>
      </c>
      <c r="K1243">
        <v>95</v>
      </c>
      <c r="L1243">
        <v>95</v>
      </c>
      <c r="M1243">
        <v>14.478</v>
      </c>
      <c r="N1243" t="str">
        <f t="shared" ref="N1243:N1244" si="90">IF(AND(O1243&gt;-8,O1243&lt;8),"Yes","No")</f>
        <v>Yes</v>
      </c>
      <c r="O1243">
        <f>(K1243/L1243) * 100 - 100</f>
        <v>0</v>
      </c>
      <c r="Q1243" t="s">
        <v>100</v>
      </c>
      <c r="R1243">
        <v>2</v>
      </c>
    </row>
    <row r="1244" spans="1:18" x14ac:dyDescent="0.4">
      <c r="A1244" t="s">
        <v>13</v>
      </c>
      <c r="B1244">
        <v>6</v>
      </c>
      <c r="C1244">
        <v>21</v>
      </c>
      <c r="D1244" t="s">
        <v>14</v>
      </c>
      <c r="E1244" t="s">
        <v>25</v>
      </c>
      <c r="F1244" t="s">
        <v>27</v>
      </c>
      <c r="G1244" t="s">
        <v>26</v>
      </c>
      <c r="H1244">
        <v>93</v>
      </c>
      <c r="I1244" t="s">
        <v>31</v>
      </c>
      <c r="J1244">
        <v>3</v>
      </c>
      <c r="K1244">
        <v>578</v>
      </c>
      <c r="L1244">
        <v>578</v>
      </c>
      <c r="M1244">
        <v>14.467000000000001</v>
      </c>
      <c r="N1244" t="str">
        <f t="shared" si="90"/>
        <v>Yes</v>
      </c>
      <c r="O1244">
        <f>(K1244/L1244) * 100 - 100</f>
        <v>0</v>
      </c>
      <c r="Q1244" t="s">
        <v>101</v>
      </c>
      <c r="R1244">
        <v>1</v>
      </c>
    </row>
    <row r="1245" spans="1:18" x14ac:dyDescent="0.4">
      <c r="A1245" t="s">
        <v>45</v>
      </c>
      <c r="B1245">
        <v>98</v>
      </c>
      <c r="C1245">
        <v>19</v>
      </c>
      <c r="D1245" t="s">
        <v>22</v>
      </c>
      <c r="E1245" t="s">
        <v>25</v>
      </c>
      <c r="F1245" t="s">
        <v>21</v>
      </c>
      <c r="G1245" t="s">
        <v>17</v>
      </c>
      <c r="H1245">
        <v>1330</v>
      </c>
      <c r="I1245" t="s">
        <v>71</v>
      </c>
      <c r="J1245">
        <v>10</v>
      </c>
      <c r="K1245" t="s">
        <v>33</v>
      </c>
      <c r="L1245" t="s">
        <v>33</v>
      </c>
      <c r="M1245">
        <v>14.464</v>
      </c>
      <c r="N1245" t="s">
        <v>20</v>
      </c>
      <c r="Q1245" t="s">
        <v>101</v>
      </c>
      <c r="R1245">
        <v>3</v>
      </c>
    </row>
    <row r="1246" spans="1:18" x14ac:dyDescent="0.4">
      <c r="A1246" t="s">
        <v>75</v>
      </c>
      <c r="B1246">
        <v>45</v>
      </c>
      <c r="C1246">
        <v>28</v>
      </c>
      <c r="D1246" t="s">
        <v>22</v>
      </c>
      <c r="E1246" t="s">
        <v>15</v>
      </c>
      <c r="F1246" t="s">
        <v>21</v>
      </c>
      <c r="G1246" t="s">
        <v>17</v>
      </c>
      <c r="H1246">
        <v>519</v>
      </c>
      <c r="I1246" t="s">
        <v>92</v>
      </c>
      <c r="J1246">
        <v>7</v>
      </c>
      <c r="K1246" t="s">
        <v>33</v>
      </c>
      <c r="L1246" t="s">
        <v>33</v>
      </c>
      <c r="M1246">
        <v>14.455</v>
      </c>
      <c r="N1246" t="s">
        <v>20</v>
      </c>
      <c r="Q1246" t="s">
        <v>101</v>
      </c>
      <c r="R1246">
        <v>3</v>
      </c>
    </row>
    <row r="1247" spans="1:18" x14ac:dyDescent="0.4">
      <c r="A1247" t="s">
        <v>45</v>
      </c>
      <c r="B1247">
        <v>163</v>
      </c>
      <c r="C1247">
        <v>37</v>
      </c>
      <c r="D1247" t="s">
        <v>22</v>
      </c>
      <c r="E1247" t="s">
        <v>23</v>
      </c>
      <c r="F1247" t="s">
        <v>27</v>
      </c>
      <c r="G1247" t="s">
        <v>17</v>
      </c>
      <c r="H1247">
        <v>2185</v>
      </c>
      <c r="I1247" t="s">
        <v>72</v>
      </c>
      <c r="J1247">
        <v>9</v>
      </c>
      <c r="K1247" t="s">
        <v>73</v>
      </c>
      <c r="L1247" t="s">
        <v>73</v>
      </c>
      <c r="M1247">
        <v>14.442</v>
      </c>
      <c r="N1247" t="s">
        <v>20</v>
      </c>
      <c r="Q1247" t="s">
        <v>101</v>
      </c>
      <c r="R1247">
        <v>3</v>
      </c>
    </row>
    <row r="1248" spans="1:18" x14ac:dyDescent="0.4">
      <c r="A1248" t="s">
        <v>13</v>
      </c>
      <c r="B1248">
        <v>74</v>
      </c>
      <c r="C1248">
        <v>31</v>
      </c>
      <c r="D1248" t="s">
        <v>14</v>
      </c>
      <c r="E1248" t="s">
        <v>15</v>
      </c>
      <c r="F1248" t="s">
        <v>21</v>
      </c>
      <c r="G1248" t="s">
        <v>17</v>
      </c>
      <c r="H1248">
        <v>941</v>
      </c>
      <c r="I1248" t="s">
        <v>40</v>
      </c>
      <c r="J1248">
        <v>1</v>
      </c>
      <c r="K1248">
        <v>90</v>
      </c>
      <c r="L1248">
        <v>92</v>
      </c>
      <c r="M1248">
        <v>14.441000000000001</v>
      </c>
      <c r="N1248" t="str">
        <f>IF(AND(O1248&gt;-8,O1248&lt;8),"Yes","No")</f>
        <v>Yes</v>
      </c>
      <c r="O1248">
        <f>(K1248/L1248) * 100 - 100</f>
        <v>-2.1739130434782652</v>
      </c>
      <c r="Q1248" t="s">
        <v>100</v>
      </c>
      <c r="R1248">
        <v>3</v>
      </c>
    </row>
    <row r="1249" spans="1:18" x14ac:dyDescent="0.4">
      <c r="A1249" t="s">
        <v>45</v>
      </c>
      <c r="B1249">
        <v>59</v>
      </c>
      <c r="C1249">
        <v>28</v>
      </c>
      <c r="D1249" t="s">
        <v>14</v>
      </c>
      <c r="E1249" t="s">
        <v>23</v>
      </c>
      <c r="F1249" t="s">
        <v>24</v>
      </c>
      <c r="G1249" t="s">
        <v>17</v>
      </c>
      <c r="H1249">
        <v>782</v>
      </c>
      <c r="I1249" t="s">
        <v>57</v>
      </c>
      <c r="J1249">
        <v>9</v>
      </c>
      <c r="K1249" t="s">
        <v>58</v>
      </c>
      <c r="L1249" t="s">
        <v>58</v>
      </c>
      <c r="M1249">
        <v>14.439</v>
      </c>
      <c r="N1249" t="s">
        <v>20</v>
      </c>
      <c r="Q1249" t="s">
        <v>100</v>
      </c>
      <c r="R1249">
        <v>2</v>
      </c>
    </row>
    <row r="1250" spans="1:18" x14ac:dyDescent="0.4">
      <c r="A1250" t="s">
        <v>75</v>
      </c>
      <c r="B1250">
        <v>126</v>
      </c>
      <c r="C1250">
        <v>25</v>
      </c>
      <c r="D1250" t="s">
        <v>14</v>
      </c>
      <c r="E1250" t="s">
        <v>15</v>
      </c>
      <c r="F1250" t="s">
        <v>21</v>
      </c>
      <c r="G1250" t="s">
        <v>17</v>
      </c>
      <c r="H1250">
        <v>1709</v>
      </c>
      <c r="I1250" t="s">
        <v>92</v>
      </c>
      <c r="J1250">
        <v>17</v>
      </c>
      <c r="K1250" t="s">
        <v>93</v>
      </c>
      <c r="L1250" t="s">
        <v>33</v>
      </c>
      <c r="M1250">
        <v>14.42</v>
      </c>
      <c r="N1250" t="s">
        <v>19</v>
      </c>
      <c r="Q1250" t="s">
        <v>101</v>
      </c>
      <c r="R1250">
        <v>3</v>
      </c>
    </row>
    <row r="1251" spans="1:18" x14ac:dyDescent="0.4">
      <c r="A1251" t="s">
        <v>45</v>
      </c>
      <c r="B1251">
        <v>21</v>
      </c>
      <c r="C1251">
        <v>33</v>
      </c>
      <c r="D1251" t="s">
        <v>22</v>
      </c>
      <c r="E1251" t="s">
        <v>25</v>
      </c>
      <c r="F1251" t="s">
        <v>21</v>
      </c>
      <c r="G1251" t="s">
        <v>17</v>
      </c>
      <c r="H1251">
        <v>274</v>
      </c>
      <c r="I1251" t="s">
        <v>46</v>
      </c>
      <c r="J1251">
        <v>5</v>
      </c>
      <c r="K1251" t="s">
        <v>38</v>
      </c>
      <c r="L1251" t="s">
        <v>38</v>
      </c>
      <c r="M1251">
        <v>14.409000000000001</v>
      </c>
      <c r="N1251" t="s">
        <v>20</v>
      </c>
      <c r="Q1251" t="s">
        <v>100</v>
      </c>
      <c r="R1251">
        <v>1</v>
      </c>
    </row>
    <row r="1252" spans="1:18" x14ac:dyDescent="0.4">
      <c r="A1252" t="s">
        <v>75</v>
      </c>
      <c r="B1252">
        <v>90</v>
      </c>
      <c r="C1252">
        <v>54</v>
      </c>
      <c r="D1252" t="s">
        <v>14</v>
      </c>
      <c r="E1252" t="s">
        <v>15</v>
      </c>
      <c r="F1252" t="s">
        <v>21</v>
      </c>
      <c r="G1252" t="s">
        <v>17</v>
      </c>
      <c r="H1252">
        <v>1207</v>
      </c>
      <c r="I1252" t="s">
        <v>78</v>
      </c>
      <c r="J1252">
        <v>17</v>
      </c>
      <c r="K1252" t="s">
        <v>58</v>
      </c>
      <c r="L1252" t="s">
        <v>58</v>
      </c>
      <c r="M1252">
        <v>14.407</v>
      </c>
      <c r="N1252" t="s">
        <v>20</v>
      </c>
      <c r="Q1252" t="s">
        <v>101</v>
      </c>
      <c r="R1252">
        <v>1</v>
      </c>
    </row>
    <row r="1253" spans="1:18" x14ac:dyDescent="0.4">
      <c r="A1253" t="s">
        <v>45</v>
      </c>
      <c r="B1253">
        <v>99</v>
      </c>
      <c r="C1253">
        <v>40</v>
      </c>
      <c r="D1253" t="s">
        <v>14</v>
      </c>
      <c r="E1253" t="s">
        <v>15</v>
      </c>
      <c r="F1253" t="s">
        <v>21</v>
      </c>
      <c r="G1253" t="s">
        <v>17</v>
      </c>
      <c r="H1253">
        <v>1340</v>
      </c>
      <c r="I1253" t="s">
        <v>74</v>
      </c>
      <c r="J1253">
        <v>2</v>
      </c>
      <c r="K1253" t="s">
        <v>73</v>
      </c>
      <c r="L1253" t="s">
        <v>73</v>
      </c>
      <c r="M1253">
        <v>14.368</v>
      </c>
      <c r="N1253" t="s">
        <v>20</v>
      </c>
      <c r="Q1253" t="s">
        <v>100</v>
      </c>
      <c r="R1253">
        <v>3</v>
      </c>
    </row>
    <row r="1254" spans="1:18" x14ac:dyDescent="0.4">
      <c r="A1254" t="s">
        <v>75</v>
      </c>
      <c r="B1254">
        <v>82</v>
      </c>
      <c r="C1254">
        <v>32</v>
      </c>
      <c r="D1254" t="s">
        <v>14</v>
      </c>
      <c r="E1254" t="s">
        <v>29</v>
      </c>
      <c r="F1254" t="s">
        <v>28</v>
      </c>
      <c r="G1254" t="s">
        <v>17</v>
      </c>
      <c r="H1254">
        <v>1078</v>
      </c>
      <c r="I1254" t="s">
        <v>88</v>
      </c>
      <c r="J1254">
        <v>12</v>
      </c>
      <c r="K1254" t="s">
        <v>33</v>
      </c>
      <c r="L1254" t="s">
        <v>33</v>
      </c>
      <c r="M1254">
        <v>14.358000000000001</v>
      </c>
      <c r="N1254" t="s">
        <v>20</v>
      </c>
      <c r="Q1254" t="s">
        <v>100</v>
      </c>
      <c r="R1254">
        <v>2</v>
      </c>
    </row>
    <row r="1255" spans="1:18" x14ac:dyDescent="0.4">
      <c r="A1255" t="s">
        <v>13</v>
      </c>
      <c r="B1255">
        <v>133</v>
      </c>
      <c r="C1255">
        <v>56</v>
      </c>
      <c r="D1255" t="s">
        <v>14</v>
      </c>
      <c r="E1255" t="s">
        <v>15</v>
      </c>
      <c r="F1255" t="s">
        <v>21</v>
      </c>
      <c r="G1255" t="s">
        <v>17</v>
      </c>
      <c r="H1255">
        <v>1776</v>
      </c>
      <c r="I1255" t="s">
        <v>36</v>
      </c>
      <c r="J1255">
        <v>7</v>
      </c>
      <c r="K1255">
        <v>81</v>
      </c>
      <c r="L1255">
        <v>81</v>
      </c>
      <c r="M1255">
        <v>14.349</v>
      </c>
      <c r="N1255" t="str">
        <f t="shared" ref="N1255:N1258" si="91">IF(AND(O1255&gt;-8,O1255&lt;8),"Yes","No")</f>
        <v>Yes</v>
      </c>
      <c r="O1255">
        <f>(K1255/L1255) * 100 - 100</f>
        <v>0</v>
      </c>
      <c r="Q1255" t="s">
        <v>101</v>
      </c>
      <c r="R1255">
        <v>2</v>
      </c>
    </row>
    <row r="1256" spans="1:18" x14ac:dyDescent="0.4">
      <c r="A1256" t="s">
        <v>13</v>
      </c>
      <c r="B1256">
        <v>16</v>
      </c>
      <c r="C1256">
        <v>28</v>
      </c>
      <c r="D1256" t="s">
        <v>22</v>
      </c>
      <c r="E1256" t="s">
        <v>15</v>
      </c>
      <c r="F1256" t="s">
        <v>21</v>
      </c>
      <c r="G1256" t="s">
        <v>17</v>
      </c>
      <c r="H1256">
        <v>226</v>
      </c>
      <c r="I1256" t="s">
        <v>37</v>
      </c>
      <c r="J1256">
        <v>17</v>
      </c>
      <c r="K1256">
        <v>592</v>
      </c>
      <c r="L1256">
        <v>95</v>
      </c>
      <c r="M1256">
        <v>14.324999999999999</v>
      </c>
      <c r="N1256" t="str">
        <f t="shared" si="91"/>
        <v>No</v>
      </c>
      <c r="O1256">
        <f>(K1256/L1256) * 100 - 100</f>
        <v>523.15789473684208</v>
      </c>
      <c r="Q1256" t="s">
        <v>101</v>
      </c>
      <c r="R1256">
        <v>2</v>
      </c>
    </row>
    <row r="1257" spans="1:18" x14ac:dyDescent="0.4">
      <c r="A1257" t="s">
        <v>13</v>
      </c>
      <c r="B1257">
        <v>106</v>
      </c>
      <c r="C1257">
        <v>36</v>
      </c>
      <c r="D1257" t="s">
        <v>22</v>
      </c>
      <c r="E1257" t="s">
        <v>15</v>
      </c>
      <c r="F1257" t="s">
        <v>21</v>
      </c>
      <c r="G1257" t="s">
        <v>17</v>
      </c>
      <c r="H1257">
        <v>1454</v>
      </c>
      <c r="I1257" t="s">
        <v>43</v>
      </c>
      <c r="J1257">
        <v>7</v>
      </c>
      <c r="K1257">
        <v>55</v>
      </c>
      <c r="L1257">
        <v>54</v>
      </c>
      <c r="M1257">
        <v>14.324999999999999</v>
      </c>
      <c r="N1257" t="str">
        <f t="shared" si="91"/>
        <v>Yes</v>
      </c>
      <c r="O1257">
        <f>(K1257/L1257) * 100 - 100</f>
        <v>1.8518518518518619</v>
      </c>
      <c r="Q1257" t="s">
        <v>100</v>
      </c>
      <c r="R1257">
        <v>3</v>
      </c>
    </row>
    <row r="1258" spans="1:18" x14ac:dyDescent="0.4">
      <c r="A1258" t="s">
        <v>13</v>
      </c>
      <c r="B1258">
        <v>62</v>
      </c>
      <c r="C1258">
        <v>33</v>
      </c>
      <c r="D1258" t="s">
        <v>14</v>
      </c>
      <c r="E1258" t="s">
        <v>15</v>
      </c>
      <c r="F1258" t="s">
        <v>24</v>
      </c>
      <c r="G1258" t="s">
        <v>17</v>
      </c>
      <c r="H1258">
        <v>816</v>
      </c>
      <c r="I1258" t="s">
        <v>41</v>
      </c>
      <c r="J1258">
        <v>6</v>
      </c>
      <c r="K1258">
        <v>92</v>
      </c>
      <c r="L1258">
        <v>92</v>
      </c>
      <c r="M1258">
        <v>14.315</v>
      </c>
      <c r="N1258" t="str">
        <f t="shared" si="91"/>
        <v>Yes</v>
      </c>
      <c r="O1258">
        <f>(K1258/L1258) * 100 - 100</f>
        <v>0</v>
      </c>
      <c r="Q1258" t="s">
        <v>101</v>
      </c>
      <c r="R1258">
        <v>3</v>
      </c>
    </row>
    <row r="1259" spans="1:18" x14ac:dyDescent="0.4">
      <c r="A1259" t="s">
        <v>75</v>
      </c>
      <c r="B1259">
        <v>83</v>
      </c>
      <c r="C1259">
        <v>34</v>
      </c>
      <c r="D1259" t="s">
        <v>14</v>
      </c>
      <c r="E1259" t="s">
        <v>15</v>
      </c>
      <c r="F1259" t="s">
        <v>21</v>
      </c>
      <c r="G1259" t="s">
        <v>17</v>
      </c>
      <c r="H1259">
        <v>1093</v>
      </c>
      <c r="I1259" t="s">
        <v>77</v>
      </c>
      <c r="J1259">
        <v>9</v>
      </c>
      <c r="K1259" t="s">
        <v>33</v>
      </c>
      <c r="L1259" t="s">
        <v>33</v>
      </c>
      <c r="M1259">
        <v>14.308999999999999</v>
      </c>
      <c r="N1259" t="s">
        <v>20</v>
      </c>
      <c r="Q1259" t="s">
        <v>101</v>
      </c>
      <c r="R1259">
        <v>1</v>
      </c>
    </row>
    <row r="1260" spans="1:18" x14ac:dyDescent="0.4">
      <c r="A1260" t="s">
        <v>75</v>
      </c>
      <c r="B1260">
        <v>96</v>
      </c>
      <c r="C1260">
        <v>50</v>
      </c>
      <c r="D1260" t="s">
        <v>22</v>
      </c>
      <c r="E1260" t="s">
        <v>15</v>
      </c>
      <c r="F1260" t="s">
        <v>21</v>
      </c>
      <c r="G1260" t="s">
        <v>17</v>
      </c>
      <c r="H1260">
        <v>1290</v>
      </c>
      <c r="I1260" t="s">
        <v>92</v>
      </c>
      <c r="J1260">
        <v>6</v>
      </c>
      <c r="K1260" t="s">
        <v>33</v>
      </c>
      <c r="L1260" t="s">
        <v>33</v>
      </c>
      <c r="M1260">
        <v>14.308</v>
      </c>
      <c r="N1260" t="s">
        <v>20</v>
      </c>
      <c r="Q1260" t="s">
        <v>101</v>
      </c>
      <c r="R1260">
        <v>3</v>
      </c>
    </row>
    <row r="1261" spans="1:18" x14ac:dyDescent="0.4">
      <c r="A1261" t="s">
        <v>13</v>
      </c>
      <c r="B1261">
        <v>148</v>
      </c>
      <c r="C1261">
        <v>56</v>
      </c>
      <c r="D1261" t="s">
        <v>14</v>
      </c>
      <c r="E1261" t="s">
        <v>15</v>
      </c>
      <c r="F1261" t="s">
        <v>21</v>
      </c>
      <c r="G1261" t="s">
        <v>17</v>
      </c>
      <c r="H1261">
        <v>1998</v>
      </c>
      <c r="I1261" t="s">
        <v>43</v>
      </c>
      <c r="J1261">
        <v>13</v>
      </c>
      <c r="K1261">
        <v>53</v>
      </c>
      <c r="L1261">
        <v>54</v>
      </c>
      <c r="M1261">
        <v>14.28</v>
      </c>
      <c r="N1261" t="str">
        <f>IF(AND(O1261&gt;-8,O1261&lt;8),"Yes","No")</f>
        <v>Yes</v>
      </c>
      <c r="O1261">
        <f>(K1261/L1261) * 100 - 100</f>
        <v>-1.8518518518518476</v>
      </c>
      <c r="Q1261" t="s">
        <v>100</v>
      </c>
      <c r="R1261">
        <v>3</v>
      </c>
    </row>
    <row r="1262" spans="1:18" x14ac:dyDescent="0.4">
      <c r="A1262" t="s">
        <v>45</v>
      </c>
      <c r="B1262">
        <v>148</v>
      </c>
      <c r="C1262">
        <v>56</v>
      </c>
      <c r="D1262" t="s">
        <v>14</v>
      </c>
      <c r="E1262" t="s">
        <v>15</v>
      </c>
      <c r="F1262" t="s">
        <v>21</v>
      </c>
      <c r="G1262" t="s">
        <v>17</v>
      </c>
      <c r="H1262">
        <v>1993</v>
      </c>
      <c r="I1262" t="s">
        <v>74</v>
      </c>
      <c r="J1262">
        <v>8</v>
      </c>
      <c r="K1262" t="s">
        <v>73</v>
      </c>
      <c r="L1262" t="s">
        <v>73</v>
      </c>
      <c r="M1262">
        <v>14.279</v>
      </c>
      <c r="N1262" t="s">
        <v>20</v>
      </c>
      <c r="Q1262" t="s">
        <v>100</v>
      </c>
      <c r="R1262">
        <v>3</v>
      </c>
    </row>
    <row r="1263" spans="1:18" x14ac:dyDescent="0.4">
      <c r="A1263" t="s">
        <v>75</v>
      </c>
      <c r="B1263">
        <v>5</v>
      </c>
      <c r="C1263">
        <v>21</v>
      </c>
      <c r="D1263" t="s">
        <v>22</v>
      </c>
      <c r="E1263" t="s">
        <v>25</v>
      </c>
      <c r="F1263" t="s">
        <v>21</v>
      </c>
      <c r="G1263" t="s">
        <v>26</v>
      </c>
      <c r="H1263">
        <v>88</v>
      </c>
      <c r="I1263" t="s">
        <v>76</v>
      </c>
      <c r="J1263">
        <v>16</v>
      </c>
      <c r="K1263" t="s">
        <v>33</v>
      </c>
      <c r="L1263" t="s">
        <v>33</v>
      </c>
      <c r="M1263">
        <v>14.260999999999999</v>
      </c>
      <c r="N1263" t="s">
        <v>20</v>
      </c>
      <c r="Q1263" t="s">
        <v>100</v>
      </c>
      <c r="R1263">
        <v>1</v>
      </c>
    </row>
    <row r="1264" spans="1:18" x14ac:dyDescent="0.4">
      <c r="A1264" t="s">
        <v>13</v>
      </c>
      <c r="B1264">
        <v>49</v>
      </c>
      <c r="C1264">
        <v>31</v>
      </c>
      <c r="D1264" t="s">
        <v>22</v>
      </c>
      <c r="E1264" t="s">
        <v>15</v>
      </c>
      <c r="F1264" t="s">
        <v>21</v>
      </c>
      <c r="G1264" t="s">
        <v>17</v>
      </c>
      <c r="H1264">
        <v>673</v>
      </c>
      <c r="I1264" t="s">
        <v>35</v>
      </c>
      <c r="J1264">
        <v>12</v>
      </c>
      <c r="K1264">
        <v>80</v>
      </c>
      <c r="L1264">
        <v>81</v>
      </c>
      <c r="M1264">
        <v>14.26</v>
      </c>
      <c r="N1264" t="str">
        <f>IF(AND(O1264&gt;-8,O1264&lt;8),"Yes","No")</f>
        <v>Yes</v>
      </c>
      <c r="O1264">
        <f>(K1264/L1264) * 100 - 100</f>
        <v>-1.2345679012345698</v>
      </c>
      <c r="Q1264" t="s">
        <v>100</v>
      </c>
      <c r="R1264">
        <v>2</v>
      </c>
    </row>
    <row r="1265" spans="1:18" x14ac:dyDescent="0.4">
      <c r="A1265" t="s">
        <v>45</v>
      </c>
      <c r="B1265">
        <v>2</v>
      </c>
      <c r="C1265">
        <v>21</v>
      </c>
      <c r="D1265" t="s">
        <v>22</v>
      </c>
      <c r="E1265" t="s">
        <v>15</v>
      </c>
      <c r="F1265" t="s">
        <v>28</v>
      </c>
      <c r="G1265" t="s">
        <v>26</v>
      </c>
      <c r="H1265">
        <v>23</v>
      </c>
      <c r="I1265" t="s">
        <v>61</v>
      </c>
      <c r="J1265">
        <v>5</v>
      </c>
      <c r="K1265" t="s">
        <v>48</v>
      </c>
      <c r="L1265" t="s">
        <v>48</v>
      </c>
      <c r="M1265">
        <v>14.246</v>
      </c>
      <c r="N1265" t="s">
        <v>20</v>
      </c>
      <c r="Q1265" t="s">
        <v>101</v>
      </c>
      <c r="R1265">
        <v>2</v>
      </c>
    </row>
    <row r="1266" spans="1:18" x14ac:dyDescent="0.4">
      <c r="A1266" t="s">
        <v>13</v>
      </c>
      <c r="B1266">
        <v>33</v>
      </c>
      <c r="C1266">
        <v>60</v>
      </c>
      <c r="D1266" t="s">
        <v>14</v>
      </c>
      <c r="E1266" t="s">
        <v>15</v>
      </c>
      <c r="F1266" t="s">
        <v>21</v>
      </c>
      <c r="G1266" t="s">
        <v>17</v>
      </c>
      <c r="H1266">
        <v>451</v>
      </c>
      <c r="I1266" t="s">
        <v>34</v>
      </c>
      <c r="J1266">
        <v>7</v>
      </c>
      <c r="K1266">
        <v>555</v>
      </c>
      <c r="L1266">
        <v>569</v>
      </c>
      <c r="M1266">
        <v>14.24</v>
      </c>
      <c r="N1266" t="str">
        <f>IF(AND(O1266&gt;-8,O1266&lt;8),"Yes","No")</f>
        <v>Yes</v>
      </c>
      <c r="O1266">
        <f>(K1266/L1266) * 100 - 100</f>
        <v>-2.4604569420035176</v>
      </c>
      <c r="Q1266" t="s">
        <v>100</v>
      </c>
      <c r="R1266">
        <v>1</v>
      </c>
    </row>
    <row r="1267" spans="1:18" x14ac:dyDescent="0.4">
      <c r="A1267" t="s">
        <v>75</v>
      </c>
      <c r="B1267">
        <v>92</v>
      </c>
      <c r="C1267">
        <v>49</v>
      </c>
      <c r="D1267" t="s">
        <v>22</v>
      </c>
      <c r="E1267" t="s">
        <v>15</v>
      </c>
      <c r="F1267" t="s">
        <v>27</v>
      </c>
      <c r="G1267" t="s">
        <v>17</v>
      </c>
      <c r="H1267">
        <v>1237</v>
      </c>
      <c r="I1267" t="s">
        <v>85</v>
      </c>
      <c r="J1267">
        <v>9</v>
      </c>
      <c r="K1267" t="s">
        <v>48</v>
      </c>
      <c r="L1267" t="s">
        <v>48</v>
      </c>
      <c r="M1267">
        <v>14.236000000000001</v>
      </c>
      <c r="N1267" t="s">
        <v>20</v>
      </c>
      <c r="Q1267" t="s">
        <v>101</v>
      </c>
      <c r="R1267">
        <v>2</v>
      </c>
    </row>
    <row r="1268" spans="1:18" x14ac:dyDescent="0.4">
      <c r="A1268" t="s">
        <v>13</v>
      </c>
      <c r="B1268">
        <v>101</v>
      </c>
      <c r="C1268">
        <v>55</v>
      </c>
      <c r="D1268" t="s">
        <v>22</v>
      </c>
      <c r="E1268" t="s">
        <v>23</v>
      </c>
      <c r="F1268" t="s">
        <v>24</v>
      </c>
      <c r="G1268" t="s">
        <v>17</v>
      </c>
      <c r="H1268">
        <v>1375</v>
      </c>
      <c r="I1268" t="s">
        <v>32</v>
      </c>
      <c r="J1268">
        <v>1</v>
      </c>
      <c r="K1268">
        <v>569</v>
      </c>
      <c r="L1268">
        <v>569</v>
      </c>
      <c r="M1268">
        <v>14.231999999999999</v>
      </c>
      <c r="N1268" t="str">
        <f>IF(AND(O1268&gt;-8,O1268&lt;8),"Yes","No")</f>
        <v>Yes</v>
      </c>
      <c r="O1268">
        <f>(K1268/L1268) * 100 - 100</f>
        <v>0</v>
      </c>
      <c r="Q1268" t="s">
        <v>101</v>
      </c>
      <c r="R1268">
        <v>1</v>
      </c>
    </row>
    <row r="1269" spans="1:18" x14ac:dyDescent="0.4">
      <c r="A1269" t="s">
        <v>45</v>
      </c>
      <c r="B1269">
        <v>90</v>
      </c>
      <c r="C1269">
        <v>54</v>
      </c>
      <c r="D1269" t="s">
        <v>14</v>
      </c>
      <c r="E1269" t="s">
        <v>15</v>
      </c>
      <c r="F1269" t="s">
        <v>21</v>
      </c>
      <c r="G1269" t="s">
        <v>17</v>
      </c>
      <c r="H1269">
        <v>1198</v>
      </c>
      <c r="I1269" t="s">
        <v>57</v>
      </c>
      <c r="J1269">
        <v>12</v>
      </c>
      <c r="K1269" t="s">
        <v>58</v>
      </c>
      <c r="L1269" t="s">
        <v>58</v>
      </c>
      <c r="M1269">
        <v>14.223000000000001</v>
      </c>
      <c r="N1269" t="s">
        <v>20</v>
      </c>
      <c r="Q1269" t="s">
        <v>100</v>
      </c>
      <c r="R1269">
        <v>2</v>
      </c>
    </row>
    <row r="1270" spans="1:18" x14ac:dyDescent="0.4">
      <c r="A1270" t="s">
        <v>75</v>
      </c>
      <c r="B1270">
        <v>45</v>
      </c>
      <c r="C1270">
        <v>28</v>
      </c>
      <c r="D1270" t="s">
        <v>22</v>
      </c>
      <c r="E1270" t="s">
        <v>15</v>
      </c>
      <c r="F1270" t="s">
        <v>21</v>
      </c>
      <c r="G1270" t="s">
        <v>17</v>
      </c>
      <c r="H1270">
        <v>542</v>
      </c>
      <c r="I1270" t="s">
        <v>86</v>
      </c>
      <c r="J1270">
        <v>10</v>
      </c>
      <c r="K1270" t="s">
        <v>33</v>
      </c>
      <c r="L1270" t="s">
        <v>33</v>
      </c>
      <c r="M1270">
        <v>14.199</v>
      </c>
      <c r="N1270" t="s">
        <v>20</v>
      </c>
      <c r="Q1270" t="s">
        <v>101</v>
      </c>
      <c r="R1270">
        <v>2</v>
      </c>
    </row>
    <row r="1271" spans="1:18" x14ac:dyDescent="0.4">
      <c r="A1271" t="s">
        <v>45</v>
      </c>
      <c r="B1271">
        <v>67</v>
      </c>
      <c r="C1271">
        <v>32</v>
      </c>
      <c r="D1271" t="s">
        <v>22</v>
      </c>
      <c r="E1271" t="s">
        <v>15</v>
      </c>
      <c r="F1271" t="s">
        <v>27</v>
      </c>
      <c r="G1271" t="s">
        <v>17</v>
      </c>
      <c r="H1271">
        <v>894</v>
      </c>
      <c r="I1271" t="s">
        <v>57</v>
      </c>
      <c r="J1271">
        <v>2</v>
      </c>
      <c r="K1271">
        <v>40</v>
      </c>
      <c r="L1271" t="s">
        <v>58</v>
      </c>
      <c r="M1271">
        <v>14.19</v>
      </c>
      <c r="N1271" t="s">
        <v>19</v>
      </c>
      <c r="P1271" t="s">
        <v>20</v>
      </c>
      <c r="Q1271" t="s">
        <v>100</v>
      </c>
      <c r="R1271">
        <v>2</v>
      </c>
    </row>
    <row r="1272" spans="1:18" x14ac:dyDescent="0.4">
      <c r="A1272" t="s">
        <v>45</v>
      </c>
      <c r="B1272">
        <v>87</v>
      </c>
      <c r="C1272">
        <v>25</v>
      </c>
      <c r="D1272" t="s">
        <v>14</v>
      </c>
      <c r="E1272" t="s">
        <v>23</v>
      </c>
      <c r="F1272" t="s">
        <v>24</v>
      </c>
      <c r="G1272" t="s">
        <v>17</v>
      </c>
      <c r="H1272">
        <v>1159</v>
      </c>
      <c r="I1272" t="s">
        <v>47</v>
      </c>
      <c r="J1272">
        <v>3</v>
      </c>
      <c r="K1272" t="s">
        <v>38</v>
      </c>
      <c r="L1272" t="s">
        <v>38</v>
      </c>
      <c r="M1272">
        <v>14.188000000000001</v>
      </c>
      <c r="N1272" t="s">
        <v>20</v>
      </c>
      <c r="Q1272" t="s">
        <v>101</v>
      </c>
      <c r="R1272">
        <v>1</v>
      </c>
    </row>
    <row r="1273" spans="1:18" x14ac:dyDescent="0.4">
      <c r="A1273" t="s">
        <v>45</v>
      </c>
      <c r="B1273">
        <v>98</v>
      </c>
      <c r="C1273">
        <v>19</v>
      </c>
      <c r="D1273" t="s">
        <v>22</v>
      </c>
      <c r="E1273" t="s">
        <v>25</v>
      </c>
      <c r="F1273" t="s">
        <v>21</v>
      </c>
      <c r="G1273" t="s">
        <v>17</v>
      </c>
      <c r="H1273">
        <v>1331</v>
      </c>
      <c r="I1273" t="s">
        <v>60</v>
      </c>
      <c r="J1273">
        <v>11</v>
      </c>
      <c r="K1273" t="s">
        <v>58</v>
      </c>
      <c r="L1273" t="s">
        <v>58</v>
      </c>
      <c r="M1273">
        <v>14.162000000000001</v>
      </c>
      <c r="N1273" t="s">
        <v>20</v>
      </c>
      <c r="Q1273" t="s">
        <v>101</v>
      </c>
      <c r="R1273">
        <v>2</v>
      </c>
    </row>
    <row r="1274" spans="1:18" x14ac:dyDescent="0.4">
      <c r="A1274" t="s">
        <v>45</v>
      </c>
      <c r="B1274">
        <v>146</v>
      </c>
      <c r="C1274">
        <v>31</v>
      </c>
      <c r="D1274" t="s">
        <v>14</v>
      </c>
      <c r="E1274" t="s">
        <v>29</v>
      </c>
      <c r="F1274" t="s">
        <v>24</v>
      </c>
      <c r="G1274" t="s">
        <v>17</v>
      </c>
      <c r="H1274">
        <v>1962</v>
      </c>
      <c r="I1274" t="s">
        <v>56</v>
      </c>
      <c r="J1274">
        <v>12</v>
      </c>
      <c r="K1274" t="s">
        <v>53</v>
      </c>
      <c r="L1274" t="s">
        <v>50</v>
      </c>
      <c r="M1274">
        <v>14.157999999999999</v>
      </c>
      <c r="N1274" t="s">
        <v>20</v>
      </c>
      <c r="Q1274" t="s">
        <v>100</v>
      </c>
      <c r="R1274">
        <v>1</v>
      </c>
    </row>
    <row r="1275" spans="1:18" x14ac:dyDescent="0.4">
      <c r="A1275" t="s">
        <v>45</v>
      </c>
      <c r="B1275">
        <v>147</v>
      </c>
      <c r="C1275">
        <v>32</v>
      </c>
      <c r="D1275" t="s">
        <v>14</v>
      </c>
      <c r="E1275" t="s">
        <v>23</v>
      </c>
      <c r="F1275" t="s">
        <v>21</v>
      </c>
      <c r="G1275" t="s">
        <v>17</v>
      </c>
      <c r="H1275">
        <v>1975</v>
      </c>
      <c r="I1275" t="s">
        <v>71</v>
      </c>
      <c r="J1275">
        <v>8</v>
      </c>
      <c r="K1275" t="s">
        <v>33</v>
      </c>
      <c r="L1275" t="s">
        <v>33</v>
      </c>
      <c r="M1275">
        <v>14.154999999999999</v>
      </c>
      <c r="N1275" t="s">
        <v>20</v>
      </c>
      <c r="Q1275" t="s">
        <v>101</v>
      </c>
      <c r="R1275">
        <v>3</v>
      </c>
    </row>
    <row r="1276" spans="1:18" x14ac:dyDescent="0.4">
      <c r="A1276" t="s">
        <v>13</v>
      </c>
      <c r="B1276">
        <v>98</v>
      </c>
      <c r="C1276">
        <v>19</v>
      </c>
      <c r="D1276" t="s">
        <v>22</v>
      </c>
      <c r="E1276" t="s">
        <v>25</v>
      </c>
      <c r="F1276" t="s">
        <v>21</v>
      </c>
      <c r="G1276" t="s">
        <v>17</v>
      </c>
      <c r="H1276">
        <v>1338</v>
      </c>
      <c r="I1276" t="s">
        <v>43</v>
      </c>
      <c r="J1276">
        <v>18</v>
      </c>
      <c r="K1276">
        <v>60</v>
      </c>
      <c r="L1276">
        <v>54</v>
      </c>
      <c r="M1276">
        <v>14.151999999999999</v>
      </c>
      <c r="N1276" t="str">
        <f>IF(AND(O1276&gt;-8,O1276&lt;8),"Yes","No")</f>
        <v>No</v>
      </c>
      <c r="O1276">
        <f>(K1276/L1276) * 100 - 100</f>
        <v>11.111111111111114</v>
      </c>
      <c r="Q1276" t="s">
        <v>100</v>
      </c>
      <c r="R1276">
        <v>3</v>
      </c>
    </row>
    <row r="1277" spans="1:18" x14ac:dyDescent="0.4">
      <c r="A1277" t="s">
        <v>45</v>
      </c>
      <c r="B1277">
        <v>115</v>
      </c>
      <c r="C1277">
        <v>49</v>
      </c>
      <c r="D1277" t="s">
        <v>14</v>
      </c>
      <c r="E1277" t="s">
        <v>29</v>
      </c>
      <c r="F1277" t="s">
        <v>24</v>
      </c>
      <c r="G1277" t="s">
        <v>17</v>
      </c>
      <c r="H1277">
        <v>1595</v>
      </c>
      <c r="I1277" t="s">
        <v>57</v>
      </c>
      <c r="J1277">
        <v>18</v>
      </c>
      <c r="K1277" t="s">
        <v>58</v>
      </c>
      <c r="L1277" t="s">
        <v>58</v>
      </c>
      <c r="M1277">
        <v>14.151</v>
      </c>
      <c r="N1277" t="s">
        <v>20</v>
      </c>
      <c r="Q1277" t="s">
        <v>100</v>
      </c>
      <c r="R1277">
        <v>2</v>
      </c>
    </row>
    <row r="1278" spans="1:18" x14ac:dyDescent="0.4">
      <c r="A1278" t="s">
        <v>45</v>
      </c>
      <c r="B1278">
        <v>45</v>
      </c>
      <c r="C1278">
        <v>28</v>
      </c>
      <c r="D1278" t="s">
        <v>22</v>
      </c>
      <c r="E1278" t="s">
        <v>15</v>
      </c>
      <c r="F1278" t="s">
        <v>21</v>
      </c>
      <c r="G1278" t="s">
        <v>17</v>
      </c>
      <c r="H1278">
        <v>596</v>
      </c>
      <c r="I1278" t="s">
        <v>57</v>
      </c>
      <c r="J1278">
        <v>16</v>
      </c>
      <c r="K1278" t="s">
        <v>58</v>
      </c>
      <c r="L1278" t="s">
        <v>58</v>
      </c>
      <c r="M1278">
        <v>14.15</v>
      </c>
      <c r="N1278" t="s">
        <v>20</v>
      </c>
      <c r="Q1278" t="s">
        <v>100</v>
      </c>
      <c r="R1278">
        <v>2</v>
      </c>
    </row>
    <row r="1279" spans="1:18" x14ac:dyDescent="0.4">
      <c r="A1279" t="s">
        <v>13</v>
      </c>
      <c r="B1279">
        <v>147</v>
      </c>
      <c r="C1279">
        <v>32</v>
      </c>
      <c r="D1279" t="s">
        <v>14</v>
      </c>
      <c r="E1279" t="s">
        <v>23</v>
      </c>
      <c r="F1279" t="s">
        <v>21</v>
      </c>
      <c r="G1279" t="s">
        <v>17</v>
      </c>
      <c r="H1279">
        <v>1976</v>
      </c>
      <c r="I1279" t="s">
        <v>39</v>
      </c>
      <c r="J1279">
        <v>9</v>
      </c>
      <c r="K1279">
        <v>95</v>
      </c>
      <c r="L1279">
        <v>95</v>
      </c>
      <c r="M1279">
        <v>14.14</v>
      </c>
      <c r="N1279" t="str">
        <f t="shared" ref="N1279:N1280" si="92">IF(AND(O1279&gt;-8,O1279&lt;8),"Yes","No")</f>
        <v>Yes</v>
      </c>
      <c r="O1279">
        <f>(K1279/L1279) * 100 - 100</f>
        <v>0</v>
      </c>
      <c r="Q1279" t="s">
        <v>100</v>
      </c>
      <c r="R1279">
        <v>2</v>
      </c>
    </row>
    <row r="1280" spans="1:18" x14ac:dyDescent="0.4">
      <c r="A1280" t="s">
        <v>13</v>
      </c>
      <c r="B1280">
        <v>151</v>
      </c>
      <c r="C1280">
        <v>65</v>
      </c>
      <c r="D1280" t="s">
        <v>22</v>
      </c>
      <c r="E1280" t="s">
        <v>29</v>
      </c>
      <c r="F1280" t="s">
        <v>27</v>
      </c>
      <c r="G1280" t="s">
        <v>17</v>
      </c>
      <c r="H1280">
        <v>2040</v>
      </c>
      <c r="I1280" t="s">
        <v>36</v>
      </c>
      <c r="J1280">
        <v>18</v>
      </c>
      <c r="K1280">
        <v>81</v>
      </c>
      <c r="L1280">
        <v>81</v>
      </c>
      <c r="M1280">
        <v>14.135</v>
      </c>
      <c r="N1280" t="str">
        <f t="shared" si="92"/>
        <v>Yes</v>
      </c>
      <c r="O1280">
        <f>(K1280/L1280) * 100 - 100</f>
        <v>0</v>
      </c>
      <c r="Q1280" t="s">
        <v>101</v>
      </c>
      <c r="R1280">
        <v>2</v>
      </c>
    </row>
    <row r="1281" spans="1:18" x14ac:dyDescent="0.4">
      <c r="A1281" t="s">
        <v>75</v>
      </c>
      <c r="B1281">
        <v>157</v>
      </c>
      <c r="C1281">
        <v>36</v>
      </c>
      <c r="D1281" t="s">
        <v>14</v>
      </c>
      <c r="E1281" t="s">
        <v>15</v>
      </c>
      <c r="F1281" t="s">
        <v>24</v>
      </c>
      <c r="G1281" t="s">
        <v>17</v>
      </c>
      <c r="H1281">
        <v>2081</v>
      </c>
      <c r="I1281" t="s">
        <v>77</v>
      </c>
      <c r="J1281">
        <v>1</v>
      </c>
      <c r="K1281" t="s">
        <v>33</v>
      </c>
      <c r="L1281" t="s">
        <v>33</v>
      </c>
      <c r="M1281">
        <v>14.129</v>
      </c>
      <c r="N1281" t="s">
        <v>20</v>
      </c>
      <c r="Q1281" t="s">
        <v>101</v>
      </c>
      <c r="R1281">
        <v>1</v>
      </c>
    </row>
    <row r="1282" spans="1:18" x14ac:dyDescent="0.4">
      <c r="A1282" t="s">
        <v>45</v>
      </c>
      <c r="B1282">
        <v>96</v>
      </c>
      <c r="C1282">
        <v>50</v>
      </c>
      <c r="D1282" t="s">
        <v>22</v>
      </c>
      <c r="E1282" t="s">
        <v>15</v>
      </c>
      <c r="F1282" t="s">
        <v>21</v>
      </c>
      <c r="G1282" t="s">
        <v>17</v>
      </c>
      <c r="H1282">
        <v>1286</v>
      </c>
      <c r="I1282" t="s">
        <v>61</v>
      </c>
      <c r="J1282">
        <v>2</v>
      </c>
      <c r="K1282" t="s">
        <v>48</v>
      </c>
      <c r="L1282" t="s">
        <v>48</v>
      </c>
      <c r="M1282">
        <v>14.105</v>
      </c>
      <c r="N1282" t="s">
        <v>20</v>
      </c>
      <c r="Q1282" t="s">
        <v>101</v>
      </c>
      <c r="R1282">
        <v>2</v>
      </c>
    </row>
    <row r="1283" spans="1:18" x14ac:dyDescent="0.4">
      <c r="A1283" t="s">
        <v>75</v>
      </c>
      <c r="B1283">
        <v>65</v>
      </c>
      <c r="C1283">
        <v>32</v>
      </c>
      <c r="D1283" t="s">
        <v>22</v>
      </c>
      <c r="E1283" t="s">
        <v>23</v>
      </c>
      <c r="F1283" t="s">
        <v>24</v>
      </c>
      <c r="G1283" t="s">
        <v>17</v>
      </c>
      <c r="H1283">
        <v>858</v>
      </c>
      <c r="I1283" t="s">
        <v>77</v>
      </c>
      <c r="J1283">
        <v>2</v>
      </c>
      <c r="K1283" t="s">
        <v>33</v>
      </c>
      <c r="L1283" t="s">
        <v>33</v>
      </c>
      <c r="M1283">
        <v>14.1</v>
      </c>
      <c r="N1283" t="s">
        <v>20</v>
      </c>
      <c r="Q1283" t="s">
        <v>101</v>
      </c>
      <c r="R1283">
        <v>1</v>
      </c>
    </row>
    <row r="1284" spans="1:18" x14ac:dyDescent="0.4">
      <c r="A1284" t="s">
        <v>75</v>
      </c>
      <c r="B1284">
        <v>83</v>
      </c>
      <c r="C1284">
        <v>34</v>
      </c>
      <c r="D1284" t="s">
        <v>14</v>
      </c>
      <c r="E1284" t="s">
        <v>15</v>
      </c>
      <c r="F1284" t="s">
        <v>21</v>
      </c>
      <c r="G1284" t="s">
        <v>17</v>
      </c>
      <c r="H1284">
        <v>1095</v>
      </c>
      <c r="I1284" t="s">
        <v>88</v>
      </c>
      <c r="J1284">
        <v>11</v>
      </c>
      <c r="K1284" t="s">
        <v>33</v>
      </c>
      <c r="L1284" t="s">
        <v>33</v>
      </c>
      <c r="M1284">
        <v>14.092000000000001</v>
      </c>
      <c r="N1284" t="s">
        <v>20</v>
      </c>
      <c r="Q1284" t="s">
        <v>100</v>
      </c>
      <c r="R1284">
        <v>2</v>
      </c>
    </row>
    <row r="1285" spans="1:18" x14ac:dyDescent="0.4">
      <c r="A1285" t="s">
        <v>75</v>
      </c>
      <c r="B1285">
        <v>50</v>
      </c>
      <c r="C1285">
        <v>29</v>
      </c>
      <c r="D1285" t="s">
        <v>14</v>
      </c>
      <c r="E1285" t="s">
        <v>15</v>
      </c>
      <c r="F1285" t="s">
        <v>21</v>
      </c>
      <c r="G1285" t="s">
        <v>17</v>
      </c>
      <c r="H1285">
        <v>678</v>
      </c>
      <c r="I1285" t="s">
        <v>80</v>
      </c>
      <c r="J1285">
        <v>11</v>
      </c>
      <c r="K1285" t="s">
        <v>48</v>
      </c>
      <c r="L1285" t="s">
        <v>48</v>
      </c>
      <c r="M1285">
        <v>14.086</v>
      </c>
      <c r="N1285" t="s">
        <v>20</v>
      </c>
      <c r="Q1285" t="s">
        <v>100</v>
      </c>
      <c r="R1285">
        <v>2</v>
      </c>
    </row>
    <row r="1286" spans="1:18" x14ac:dyDescent="0.4">
      <c r="A1286" t="s">
        <v>45</v>
      </c>
      <c r="B1286">
        <v>148</v>
      </c>
      <c r="C1286">
        <v>56</v>
      </c>
      <c r="D1286" t="s">
        <v>14</v>
      </c>
      <c r="E1286" t="s">
        <v>15</v>
      </c>
      <c r="F1286" t="s">
        <v>21</v>
      </c>
      <c r="G1286" t="s">
        <v>17</v>
      </c>
      <c r="H1286">
        <v>2001</v>
      </c>
      <c r="I1286" t="s">
        <v>71</v>
      </c>
      <c r="J1286">
        <v>16</v>
      </c>
      <c r="K1286" t="s">
        <v>33</v>
      </c>
      <c r="L1286" t="s">
        <v>33</v>
      </c>
      <c r="M1286">
        <v>14.074999999999999</v>
      </c>
      <c r="N1286" t="s">
        <v>20</v>
      </c>
      <c r="Q1286" t="s">
        <v>101</v>
      </c>
      <c r="R1286">
        <v>3</v>
      </c>
    </row>
    <row r="1287" spans="1:18" x14ac:dyDescent="0.4">
      <c r="A1287" t="s">
        <v>45</v>
      </c>
      <c r="B1287">
        <v>50</v>
      </c>
      <c r="C1287">
        <v>29</v>
      </c>
      <c r="D1287" t="s">
        <v>14</v>
      </c>
      <c r="E1287" t="s">
        <v>15</v>
      </c>
      <c r="F1287" t="s">
        <v>21</v>
      </c>
      <c r="G1287" t="s">
        <v>17</v>
      </c>
      <c r="H1287">
        <v>695</v>
      </c>
      <c r="I1287" t="s">
        <v>49</v>
      </c>
      <c r="J1287">
        <v>17</v>
      </c>
      <c r="K1287" t="s">
        <v>50</v>
      </c>
      <c r="L1287" t="s">
        <v>50</v>
      </c>
      <c r="M1287">
        <v>14.061999999999999</v>
      </c>
      <c r="N1287" t="s">
        <v>20</v>
      </c>
      <c r="Q1287" t="s">
        <v>101</v>
      </c>
      <c r="R1287">
        <v>1</v>
      </c>
    </row>
    <row r="1288" spans="1:18" x14ac:dyDescent="0.4">
      <c r="A1288" t="s">
        <v>45</v>
      </c>
      <c r="B1288">
        <v>90</v>
      </c>
      <c r="C1288">
        <v>54</v>
      </c>
      <c r="D1288" t="s">
        <v>14</v>
      </c>
      <c r="E1288" t="s">
        <v>15</v>
      </c>
      <c r="F1288" t="s">
        <v>21</v>
      </c>
      <c r="G1288" t="s">
        <v>17</v>
      </c>
      <c r="H1288">
        <v>1184</v>
      </c>
      <c r="I1288" t="s">
        <v>68</v>
      </c>
      <c r="J1288">
        <v>6</v>
      </c>
      <c r="K1288" t="s">
        <v>33</v>
      </c>
      <c r="L1288" t="s">
        <v>33</v>
      </c>
      <c r="M1288">
        <v>14.055</v>
      </c>
      <c r="N1288" t="s">
        <v>20</v>
      </c>
      <c r="Q1288" t="s">
        <v>100</v>
      </c>
      <c r="R1288">
        <v>3</v>
      </c>
    </row>
    <row r="1289" spans="1:18" x14ac:dyDescent="0.4">
      <c r="A1289" t="s">
        <v>75</v>
      </c>
      <c r="B1289">
        <v>74</v>
      </c>
      <c r="C1289">
        <v>31</v>
      </c>
      <c r="D1289" t="s">
        <v>14</v>
      </c>
      <c r="E1289" t="s">
        <v>15</v>
      </c>
      <c r="F1289" t="s">
        <v>21</v>
      </c>
      <c r="G1289" t="s">
        <v>17</v>
      </c>
      <c r="H1289">
        <v>946</v>
      </c>
      <c r="I1289" t="s">
        <v>90</v>
      </c>
      <c r="J1289">
        <v>6</v>
      </c>
      <c r="K1289" t="s">
        <v>58</v>
      </c>
      <c r="L1289" t="s">
        <v>58</v>
      </c>
      <c r="M1289">
        <v>14.042999999999999</v>
      </c>
      <c r="N1289" t="s">
        <v>20</v>
      </c>
      <c r="Q1289" t="s">
        <v>100</v>
      </c>
      <c r="R1289">
        <v>3</v>
      </c>
    </row>
    <row r="1290" spans="1:18" x14ac:dyDescent="0.4">
      <c r="A1290" t="s">
        <v>45</v>
      </c>
      <c r="B1290">
        <v>129</v>
      </c>
      <c r="C1290">
        <v>44</v>
      </c>
      <c r="D1290" t="s">
        <v>22</v>
      </c>
      <c r="E1290" t="s">
        <v>15</v>
      </c>
      <c r="F1290" t="s">
        <v>24</v>
      </c>
      <c r="G1290" t="s">
        <v>17</v>
      </c>
      <c r="H1290">
        <v>1736</v>
      </c>
      <c r="I1290" t="s">
        <v>72</v>
      </c>
      <c r="J1290">
        <v>14</v>
      </c>
      <c r="K1290" t="s">
        <v>73</v>
      </c>
      <c r="L1290" t="s">
        <v>73</v>
      </c>
      <c r="M1290">
        <v>14.034000000000001</v>
      </c>
      <c r="N1290" t="s">
        <v>20</v>
      </c>
      <c r="Q1290" t="s">
        <v>101</v>
      </c>
      <c r="R1290">
        <v>3</v>
      </c>
    </row>
    <row r="1291" spans="1:18" x14ac:dyDescent="0.4">
      <c r="A1291" t="s">
        <v>13</v>
      </c>
      <c r="B1291">
        <v>86</v>
      </c>
      <c r="C1291">
        <v>34</v>
      </c>
      <c r="D1291" t="s">
        <v>14</v>
      </c>
      <c r="E1291" t="s">
        <v>15</v>
      </c>
      <c r="F1291" t="s">
        <v>24</v>
      </c>
      <c r="G1291" t="s">
        <v>17</v>
      </c>
      <c r="H1291">
        <v>1154</v>
      </c>
      <c r="I1291" t="s">
        <v>32</v>
      </c>
      <c r="J1291">
        <v>16</v>
      </c>
      <c r="K1291">
        <v>569</v>
      </c>
      <c r="L1291">
        <v>569</v>
      </c>
      <c r="M1291">
        <v>14.028</v>
      </c>
      <c r="N1291" t="str">
        <f>IF(AND(O1291&gt;-8,O1291&lt;8),"Yes","No")</f>
        <v>Yes</v>
      </c>
      <c r="O1291">
        <f>(K1291/L1291) * 100 - 100</f>
        <v>0</v>
      </c>
      <c r="Q1291" t="s">
        <v>101</v>
      </c>
      <c r="R1291">
        <v>1</v>
      </c>
    </row>
    <row r="1292" spans="1:18" x14ac:dyDescent="0.4">
      <c r="A1292" t="s">
        <v>75</v>
      </c>
      <c r="B1292">
        <v>79</v>
      </c>
      <c r="C1292">
        <v>32</v>
      </c>
      <c r="D1292" t="s">
        <v>22</v>
      </c>
      <c r="E1292" t="s">
        <v>25</v>
      </c>
      <c r="F1292" t="s">
        <v>27</v>
      </c>
      <c r="G1292" t="s">
        <v>17</v>
      </c>
      <c r="H1292">
        <v>1041</v>
      </c>
      <c r="I1292" t="s">
        <v>88</v>
      </c>
      <c r="J1292">
        <v>11</v>
      </c>
      <c r="K1292" t="s">
        <v>33</v>
      </c>
      <c r="L1292" t="s">
        <v>33</v>
      </c>
      <c r="M1292">
        <v>14.022</v>
      </c>
      <c r="N1292" t="s">
        <v>20</v>
      </c>
      <c r="Q1292" t="s">
        <v>100</v>
      </c>
      <c r="R1292">
        <v>2</v>
      </c>
    </row>
    <row r="1293" spans="1:18" x14ac:dyDescent="0.4">
      <c r="A1293" t="s">
        <v>13</v>
      </c>
      <c r="B1293">
        <v>61</v>
      </c>
      <c r="C1293">
        <v>32</v>
      </c>
      <c r="D1293" t="s">
        <v>22</v>
      </c>
      <c r="E1293" t="s">
        <v>15</v>
      </c>
      <c r="F1293" t="s">
        <v>21</v>
      </c>
      <c r="G1293" t="s">
        <v>17</v>
      </c>
      <c r="H1293">
        <v>793</v>
      </c>
      <c r="I1293" t="s">
        <v>18</v>
      </c>
      <c r="J1293">
        <v>1</v>
      </c>
      <c r="K1293">
        <v>490</v>
      </c>
      <c r="L1293">
        <v>578</v>
      </c>
      <c r="M1293">
        <v>14.016</v>
      </c>
      <c r="N1293" t="str">
        <f>IF(AND(O1293&gt;-8,O1293&lt;8),"Yes","No")</f>
        <v>No</v>
      </c>
      <c r="O1293">
        <f>(K1293/L1293) * 100 - 100</f>
        <v>-15.224913494809684</v>
      </c>
      <c r="Q1293" t="s">
        <v>100</v>
      </c>
      <c r="R1293">
        <v>1</v>
      </c>
    </row>
    <row r="1294" spans="1:18" x14ac:dyDescent="0.4">
      <c r="A1294" t="s">
        <v>75</v>
      </c>
      <c r="B1294">
        <v>127</v>
      </c>
      <c r="C1294">
        <v>28</v>
      </c>
      <c r="D1294" t="s">
        <v>22</v>
      </c>
      <c r="E1294" t="s">
        <v>15</v>
      </c>
      <c r="F1294" t="s">
        <v>21</v>
      </c>
      <c r="G1294" t="s">
        <v>17</v>
      </c>
      <c r="H1294">
        <v>1698</v>
      </c>
      <c r="I1294" t="s">
        <v>78</v>
      </c>
      <c r="J1294">
        <v>2</v>
      </c>
      <c r="K1294" t="s">
        <v>58</v>
      </c>
      <c r="L1294" t="s">
        <v>58</v>
      </c>
      <c r="M1294">
        <v>13.987</v>
      </c>
      <c r="N1294" t="s">
        <v>20</v>
      </c>
      <c r="Q1294" t="s">
        <v>101</v>
      </c>
      <c r="R1294">
        <v>1</v>
      </c>
    </row>
    <row r="1295" spans="1:18" x14ac:dyDescent="0.4">
      <c r="A1295" t="s">
        <v>13</v>
      </c>
      <c r="B1295">
        <v>123</v>
      </c>
      <c r="C1295">
        <v>30</v>
      </c>
      <c r="D1295" t="s">
        <v>14</v>
      </c>
      <c r="E1295" t="s">
        <v>25</v>
      </c>
      <c r="F1295" t="s">
        <v>27</v>
      </c>
      <c r="G1295" t="s">
        <v>17</v>
      </c>
      <c r="H1295">
        <v>1684</v>
      </c>
      <c r="I1295" t="s">
        <v>43</v>
      </c>
      <c r="J1295">
        <v>16</v>
      </c>
      <c r="K1295">
        <v>100</v>
      </c>
      <c r="L1295">
        <v>54</v>
      </c>
      <c r="M1295">
        <v>13.986000000000001</v>
      </c>
      <c r="N1295" t="str">
        <f t="shared" ref="N1295:N1296" si="93">IF(AND(O1295&gt;-8,O1295&lt;8),"Yes","No")</f>
        <v>No</v>
      </c>
      <c r="O1295">
        <f>(K1295/L1295) * 100 - 100</f>
        <v>85.18518518518519</v>
      </c>
      <c r="Q1295" t="s">
        <v>100</v>
      </c>
      <c r="R1295">
        <v>3</v>
      </c>
    </row>
    <row r="1296" spans="1:18" x14ac:dyDescent="0.4">
      <c r="A1296" t="s">
        <v>13</v>
      </c>
      <c r="B1296">
        <v>107</v>
      </c>
      <c r="C1296">
        <v>57</v>
      </c>
      <c r="D1296" t="s">
        <v>14</v>
      </c>
      <c r="E1296" t="s">
        <v>23</v>
      </c>
      <c r="F1296" t="s">
        <v>24</v>
      </c>
      <c r="G1296" t="s">
        <v>17</v>
      </c>
      <c r="H1296">
        <v>1473</v>
      </c>
      <c r="I1296" t="s">
        <v>42</v>
      </c>
      <c r="J1296">
        <v>8</v>
      </c>
      <c r="K1296">
        <v>54</v>
      </c>
      <c r="L1296">
        <v>54</v>
      </c>
      <c r="M1296">
        <v>13.98</v>
      </c>
      <c r="N1296" t="str">
        <f t="shared" si="93"/>
        <v>Yes</v>
      </c>
      <c r="O1296">
        <f>(K1296/L1296) * 100 - 100</f>
        <v>0</v>
      </c>
      <c r="Q1296" t="s">
        <v>101</v>
      </c>
      <c r="R1296">
        <v>3</v>
      </c>
    </row>
    <row r="1297" spans="1:18" x14ac:dyDescent="0.4">
      <c r="A1297" t="s">
        <v>75</v>
      </c>
      <c r="B1297">
        <v>102</v>
      </c>
      <c r="C1297">
        <v>45</v>
      </c>
      <c r="D1297" t="s">
        <v>22</v>
      </c>
      <c r="E1297" t="s">
        <v>15</v>
      </c>
      <c r="F1297" t="s">
        <v>27</v>
      </c>
      <c r="G1297" t="s">
        <v>17</v>
      </c>
      <c r="H1297">
        <v>1387</v>
      </c>
      <c r="I1297" t="s">
        <v>77</v>
      </c>
      <c r="J1297">
        <v>12</v>
      </c>
      <c r="K1297" t="s">
        <v>33</v>
      </c>
      <c r="L1297" t="s">
        <v>33</v>
      </c>
      <c r="M1297">
        <v>13.968999999999999</v>
      </c>
      <c r="N1297" t="s">
        <v>20</v>
      </c>
      <c r="Q1297" t="s">
        <v>101</v>
      </c>
      <c r="R1297">
        <v>1</v>
      </c>
    </row>
    <row r="1298" spans="1:18" x14ac:dyDescent="0.4">
      <c r="A1298" t="s">
        <v>45</v>
      </c>
      <c r="B1298">
        <v>92</v>
      </c>
      <c r="C1298">
        <v>49</v>
      </c>
      <c r="D1298" t="s">
        <v>22</v>
      </c>
      <c r="E1298" t="s">
        <v>15</v>
      </c>
      <c r="F1298" t="s">
        <v>27</v>
      </c>
      <c r="G1298" t="s">
        <v>17</v>
      </c>
      <c r="H1298">
        <v>1244</v>
      </c>
      <c r="I1298" t="s">
        <v>63</v>
      </c>
      <c r="J1298">
        <v>13</v>
      </c>
      <c r="K1298" t="s">
        <v>48</v>
      </c>
      <c r="L1298" t="s">
        <v>48</v>
      </c>
      <c r="M1298">
        <v>13.962</v>
      </c>
      <c r="N1298" t="s">
        <v>20</v>
      </c>
      <c r="Q1298" t="s">
        <v>100</v>
      </c>
      <c r="R1298">
        <v>2</v>
      </c>
    </row>
    <row r="1299" spans="1:18" x14ac:dyDescent="0.4">
      <c r="A1299" t="s">
        <v>45</v>
      </c>
      <c r="B1299">
        <v>115</v>
      </c>
      <c r="C1299">
        <v>49</v>
      </c>
      <c r="D1299" t="s">
        <v>14</v>
      </c>
      <c r="E1299" t="s">
        <v>29</v>
      </c>
      <c r="F1299" t="s">
        <v>24</v>
      </c>
      <c r="G1299" t="s">
        <v>17</v>
      </c>
      <c r="H1299">
        <v>1588</v>
      </c>
      <c r="I1299" t="s">
        <v>68</v>
      </c>
      <c r="J1299">
        <v>11</v>
      </c>
      <c r="K1299" t="s">
        <v>33</v>
      </c>
      <c r="L1299" t="s">
        <v>33</v>
      </c>
      <c r="M1299">
        <v>13.958</v>
      </c>
      <c r="N1299" t="s">
        <v>20</v>
      </c>
      <c r="Q1299" t="s">
        <v>100</v>
      </c>
      <c r="R1299">
        <v>3</v>
      </c>
    </row>
    <row r="1300" spans="1:18" x14ac:dyDescent="0.4">
      <c r="A1300" t="s">
        <v>45</v>
      </c>
      <c r="B1300">
        <v>5</v>
      </c>
      <c r="C1300">
        <v>21</v>
      </c>
      <c r="D1300" t="s">
        <v>22</v>
      </c>
      <c r="E1300" t="s">
        <v>25</v>
      </c>
      <c r="F1300" t="s">
        <v>21</v>
      </c>
      <c r="G1300" t="s">
        <v>26</v>
      </c>
      <c r="H1300">
        <v>81</v>
      </c>
      <c r="I1300" t="s">
        <v>68</v>
      </c>
      <c r="J1300">
        <v>9</v>
      </c>
      <c r="K1300" t="s">
        <v>33</v>
      </c>
      <c r="L1300" t="s">
        <v>33</v>
      </c>
      <c r="M1300">
        <v>13.956</v>
      </c>
      <c r="N1300" t="s">
        <v>20</v>
      </c>
      <c r="Q1300" t="s">
        <v>100</v>
      </c>
      <c r="R1300">
        <v>3</v>
      </c>
    </row>
    <row r="1301" spans="1:18" x14ac:dyDescent="0.4">
      <c r="A1301" t="s">
        <v>13</v>
      </c>
      <c r="B1301">
        <v>102</v>
      </c>
      <c r="C1301">
        <v>45</v>
      </c>
      <c r="D1301" t="s">
        <v>22</v>
      </c>
      <c r="E1301" t="s">
        <v>15</v>
      </c>
      <c r="F1301" t="s">
        <v>27</v>
      </c>
      <c r="G1301" t="s">
        <v>17</v>
      </c>
      <c r="H1301">
        <v>1379</v>
      </c>
      <c r="I1301" t="s">
        <v>39</v>
      </c>
      <c r="J1301">
        <v>4</v>
      </c>
      <c r="K1301">
        <v>100</v>
      </c>
      <c r="L1301">
        <v>95</v>
      </c>
      <c r="M1301">
        <v>13.951000000000001</v>
      </c>
      <c r="N1301" t="str">
        <f>IF(AND(O1301&gt;-8,O1301&lt;8),"Yes","No")</f>
        <v>Yes</v>
      </c>
      <c r="O1301">
        <f>(K1301/L1301) * 100 - 100</f>
        <v>5.2631578947368354</v>
      </c>
      <c r="Q1301" t="s">
        <v>100</v>
      </c>
      <c r="R1301">
        <v>2</v>
      </c>
    </row>
    <row r="1302" spans="1:18" x14ac:dyDescent="0.4">
      <c r="A1302" t="s">
        <v>75</v>
      </c>
      <c r="B1302">
        <v>163</v>
      </c>
      <c r="C1302">
        <v>37</v>
      </c>
      <c r="D1302" t="s">
        <v>22</v>
      </c>
      <c r="E1302" t="s">
        <v>23</v>
      </c>
      <c r="F1302" t="s">
        <v>27</v>
      </c>
      <c r="G1302" t="s">
        <v>17</v>
      </c>
      <c r="H1302">
        <v>2192</v>
      </c>
      <c r="I1302" t="s">
        <v>90</v>
      </c>
      <c r="J1302">
        <v>16</v>
      </c>
      <c r="K1302" t="s">
        <v>58</v>
      </c>
      <c r="L1302" t="s">
        <v>58</v>
      </c>
      <c r="M1302">
        <v>13.945</v>
      </c>
      <c r="N1302" t="s">
        <v>20</v>
      </c>
      <c r="Q1302" t="s">
        <v>100</v>
      </c>
      <c r="R1302">
        <v>3</v>
      </c>
    </row>
    <row r="1303" spans="1:18" x14ac:dyDescent="0.4">
      <c r="A1303" t="s">
        <v>75</v>
      </c>
      <c r="B1303">
        <v>156</v>
      </c>
      <c r="C1303">
        <v>37</v>
      </c>
      <c r="D1303" t="s">
        <v>14</v>
      </c>
      <c r="E1303" t="s">
        <v>23</v>
      </c>
      <c r="F1303" t="s">
        <v>21</v>
      </c>
      <c r="G1303" t="s">
        <v>17</v>
      </c>
      <c r="H1303">
        <v>2073</v>
      </c>
      <c r="I1303" t="s">
        <v>80</v>
      </c>
      <c r="J1303">
        <v>11</v>
      </c>
      <c r="K1303" t="s">
        <v>48</v>
      </c>
      <c r="L1303" t="s">
        <v>48</v>
      </c>
      <c r="M1303">
        <v>13.919</v>
      </c>
      <c r="N1303" t="s">
        <v>20</v>
      </c>
      <c r="Q1303" t="s">
        <v>100</v>
      </c>
      <c r="R1303">
        <v>2</v>
      </c>
    </row>
    <row r="1304" spans="1:18" x14ac:dyDescent="0.4">
      <c r="A1304" t="s">
        <v>13</v>
      </c>
      <c r="B1304">
        <v>106</v>
      </c>
      <c r="C1304">
        <v>36</v>
      </c>
      <c r="D1304" t="s">
        <v>22</v>
      </c>
      <c r="E1304" t="s">
        <v>15</v>
      </c>
      <c r="F1304" t="s">
        <v>21</v>
      </c>
      <c r="G1304" t="s">
        <v>17</v>
      </c>
      <c r="H1304">
        <v>1449</v>
      </c>
      <c r="I1304" t="s">
        <v>36</v>
      </c>
      <c r="J1304">
        <v>2</v>
      </c>
      <c r="K1304">
        <v>81</v>
      </c>
      <c r="L1304">
        <v>81</v>
      </c>
      <c r="M1304">
        <v>13.91</v>
      </c>
      <c r="N1304" t="str">
        <f>IF(AND(O1304&gt;-8,O1304&lt;8),"Yes","No")</f>
        <v>Yes</v>
      </c>
      <c r="O1304">
        <f>(K1304/L1304) * 100 - 100</f>
        <v>0</v>
      </c>
      <c r="Q1304" t="s">
        <v>101</v>
      </c>
      <c r="R1304">
        <v>2</v>
      </c>
    </row>
    <row r="1305" spans="1:18" x14ac:dyDescent="0.4">
      <c r="A1305" t="s">
        <v>45</v>
      </c>
      <c r="B1305">
        <v>69</v>
      </c>
      <c r="C1305">
        <v>60</v>
      </c>
      <c r="D1305" t="s">
        <v>22</v>
      </c>
      <c r="E1305" t="s">
        <v>15</v>
      </c>
      <c r="F1305" t="s">
        <v>21</v>
      </c>
      <c r="G1305" t="s">
        <v>17</v>
      </c>
      <c r="H1305">
        <v>902</v>
      </c>
      <c r="I1305" t="s">
        <v>61</v>
      </c>
      <c r="J1305">
        <v>6</v>
      </c>
      <c r="K1305" t="s">
        <v>48</v>
      </c>
      <c r="L1305" t="s">
        <v>48</v>
      </c>
      <c r="M1305">
        <v>13.901999999999999</v>
      </c>
      <c r="N1305" t="s">
        <v>20</v>
      </c>
      <c r="Q1305" t="s">
        <v>101</v>
      </c>
      <c r="R1305">
        <v>2</v>
      </c>
    </row>
    <row r="1306" spans="1:18" x14ac:dyDescent="0.4">
      <c r="A1306" t="s">
        <v>75</v>
      </c>
      <c r="B1306">
        <v>7</v>
      </c>
      <c r="C1306">
        <v>20</v>
      </c>
      <c r="D1306" t="s">
        <v>14</v>
      </c>
      <c r="E1306" t="s">
        <v>25</v>
      </c>
      <c r="F1306" t="s">
        <v>21</v>
      </c>
      <c r="G1306" t="s">
        <v>26</v>
      </c>
      <c r="H1306">
        <v>119</v>
      </c>
      <c r="I1306" t="s">
        <v>76</v>
      </c>
      <c r="J1306">
        <v>11</v>
      </c>
      <c r="K1306" t="s">
        <v>33</v>
      </c>
      <c r="L1306" t="s">
        <v>33</v>
      </c>
      <c r="M1306">
        <v>13.885</v>
      </c>
      <c r="N1306" t="s">
        <v>20</v>
      </c>
      <c r="Q1306" t="s">
        <v>100</v>
      </c>
      <c r="R1306">
        <v>1</v>
      </c>
    </row>
    <row r="1307" spans="1:18" x14ac:dyDescent="0.4">
      <c r="A1307" t="s">
        <v>75</v>
      </c>
      <c r="B1307">
        <v>56</v>
      </c>
      <c r="C1307">
        <v>35</v>
      </c>
      <c r="D1307" t="s">
        <v>22</v>
      </c>
      <c r="E1307" t="s">
        <v>15</v>
      </c>
      <c r="F1307" t="s">
        <v>21</v>
      </c>
      <c r="G1307" t="s">
        <v>17</v>
      </c>
      <c r="H1307">
        <v>749</v>
      </c>
      <c r="I1307" t="s">
        <v>76</v>
      </c>
      <c r="J1307">
        <v>12</v>
      </c>
      <c r="K1307" t="s">
        <v>33</v>
      </c>
      <c r="L1307" t="s">
        <v>33</v>
      </c>
      <c r="M1307">
        <v>13.88</v>
      </c>
      <c r="N1307" t="s">
        <v>20</v>
      </c>
      <c r="Q1307" t="s">
        <v>100</v>
      </c>
      <c r="R1307">
        <v>1</v>
      </c>
    </row>
    <row r="1308" spans="1:18" x14ac:dyDescent="0.4">
      <c r="A1308" t="s">
        <v>75</v>
      </c>
      <c r="B1308">
        <v>100</v>
      </c>
      <c r="C1308">
        <v>36</v>
      </c>
      <c r="D1308" t="s">
        <v>14</v>
      </c>
      <c r="E1308" t="s">
        <v>23</v>
      </c>
      <c r="F1308" t="s">
        <v>24</v>
      </c>
      <c r="G1308" t="s">
        <v>17</v>
      </c>
      <c r="H1308">
        <v>1369</v>
      </c>
      <c r="I1308" t="s">
        <v>78</v>
      </c>
      <c r="J1308">
        <v>13</v>
      </c>
      <c r="K1308" t="s">
        <v>58</v>
      </c>
      <c r="L1308" t="s">
        <v>58</v>
      </c>
      <c r="M1308">
        <v>13.877000000000001</v>
      </c>
      <c r="N1308" t="s">
        <v>20</v>
      </c>
      <c r="Q1308" t="s">
        <v>101</v>
      </c>
      <c r="R1308">
        <v>1</v>
      </c>
    </row>
    <row r="1309" spans="1:18" x14ac:dyDescent="0.4">
      <c r="A1309" t="s">
        <v>75</v>
      </c>
      <c r="B1309">
        <v>103</v>
      </c>
      <c r="C1309">
        <v>42</v>
      </c>
      <c r="D1309" t="s">
        <v>22</v>
      </c>
      <c r="E1309" t="s">
        <v>15</v>
      </c>
      <c r="F1309" t="s">
        <v>21</v>
      </c>
      <c r="G1309" t="s">
        <v>17</v>
      </c>
      <c r="H1309">
        <v>1401</v>
      </c>
      <c r="I1309" t="s">
        <v>91</v>
      </c>
      <c r="J1309">
        <v>8</v>
      </c>
      <c r="K1309" t="s">
        <v>58</v>
      </c>
      <c r="L1309" t="s">
        <v>58</v>
      </c>
      <c r="M1309">
        <v>13.875999999999999</v>
      </c>
      <c r="N1309" t="s">
        <v>20</v>
      </c>
      <c r="Q1309" t="s">
        <v>101</v>
      </c>
      <c r="R1309">
        <v>3</v>
      </c>
    </row>
    <row r="1310" spans="1:18" x14ac:dyDescent="0.4">
      <c r="A1310" t="s">
        <v>75</v>
      </c>
      <c r="B1310">
        <v>111</v>
      </c>
      <c r="C1310">
        <v>31</v>
      </c>
      <c r="D1310" t="s">
        <v>14</v>
      </c>
      <c r="E1310" t="s">
        <v>15</v>
      </c>
      <c r="F1310" t="s">
        <v>21</v>
      </c>
      <c r="G1310" t="s">
        <v>17</v>
      </c>
      <c r="H1310">
        <v>1524</v>
      </c>
      <c r="I1310" t="s">
        <v>77</v>
      </c>
      <c r="J1310">
        <v>4</v>
      </c>
      <c r="K1310" t="s">
        <v>33</v>
      </c>
      <c r="L1310" t="s">
        <v>33</v>
      </c>
      <c r="M1310">
        <v>13.86</v>
      </c>
      <c r="N1310" t="s">
        <v>20</v>
      </c>
      <c r="Q1310" t="s">
        <v>101</v>
      </c>
      <c r="R1310">
        <v>1</v>
      </c>
    </row>
    <row r="1311" spans="1:18" x14ac:dyDescent="0.4">
      <c r="A1311" t="s">
        <v>13</v>
      </c>
      <c r="B1311">
        <v>11</v>
      </c>
      <c r="C1311">
        <v>36</v>
      </c>
      <c r="D1311" t="s">
        <v>22</v>
      </c>
      <c r="E1311" t="s">
        <v>15</v>
      </c>
      <c r="F1311" t="s">
        <v>21</v>
      </c>
      <c r="G1311" t="s">
        <v>17</v>
      </c>
      <c r="H1311">
        <v>159</v>
      </c>
      <c r="I1311" t="s">
        <v>18</v>
      </c>
      <c r="J1311">
        <v>18</v>
      </c>
      <c r="K1311">
        <v>575</v>
      </c>
      <c r="L1311">
        <v>578</v>
      </c>
      <c r="M1311">
        <v>13.859</v>
      </c>
      <c r="N1311" t="str">
        <f t="shared" ref="N1311:N1312" si="94">IF(AND(O1311&gt;-8,O1311&lt;8),"Yes","No")</f>
        <v>Yes</v>
      </c>
      <c r="O1311">
        <f>(K1311/L1311) * 100 - 100</f>
        <v>-0.51903114186850985</v>
      </c>
      <c r="Q1311" t="s">
        <v>100</v>
      </c>
      <c r="R1311">
        <v>1</v>
      </c>
    </row>
    <row r="1312" spans="1:18" x14ac:dyDescent="0.4">
      <c r="A1312" t="s">
        <v>13</v>
      </c>
      <c r="B1312">
        <v>63</v>
      </c>
      <c r="C1312">
        <v>48</v>
      </c>
      <c r="D1312" t="s">
        <v>14</v>
      </c>
      <c r="E1312" t="s">
        <v>30</v>
      </c>
      <c r="F1312" t="s">
        <v>27</v>
      </c>
      <c r="G1312" t="s">
        <v>17</v>
      </c>
      <c r="H1312">
        <v>846</v>
      </c>
      <c r="I1312" t="s">
        <v>32</v>
      </c>
      <c r="J1312">
        <v>18</v>
      </c>
      <c r="K1312">
        <v>569</v>
      </c>
      <c r="L1312">
        <v>569</v>
      </c>
      <c r="M1312">
        <v>13.85</v>
      </c>
      <c r="N1312" t="str">
        <f t="shared" si="94"/>
        <v>Yes</v>
      </c>
      <c r="O1312">
        <f>(K1312/L1312) * 100 - 100</f>
        <v>0</v>
      </c>
      <c r="Q1312" t="s">
        <v>101</v>
      </c>
      <c r="R1312">
        <v>1</v>
      </c>
    </row>
    <row r="1313" spans="1:18" x14ac:dyDescent="0.4">
      <c r="A1313" t="s">
        <v>75</v>
      </c>
      <c r="B1313">
        <v>85</v>
      </c>
      <c r="C1313">
        <v>34</v>
      </c>
      <c r="D1313" t="s">
        <v>22</v>
      </c>
      <c r="E1313" t="s">
        <v>15</v>
      </c>
      <c r="F1313" t="s">
        <v>27</v>
      </c>
      <c r="G1313" t="s">
        <v>17</v>
      </c>
      <c r="H1313">
        <v>1108</v>
      </c>
      <c r="I1313" t="s">
        <v>77</v>
      </c>
      <c r="J1313">
        <v>2</v>
      </c>
      <c r="K1313" t="s">
        <v>33</v>
      </c>
      <c r="L1313" t="s">
        <v>33</v>
      </c>
      <c r="M1313">
        <v>13.848000000000001</v>
      </c>
      <c r="N1313" t="s">
        <v>20</v>
      </c>
      <c r="Q1313" t="s">
        <v>101</v>
      </c>
      <c r="R1313">
        <v>1</v>
      </c>
    </row>
    <row r="1314" spans="1:18" x14ac:dyDescent="0.4">
      <c r="A1314" t="s">
        <v>13</v>
      </c>
      <c r="B1314">
        <v>157</v>
      </c>
      <c r="C1314">
        <v>36</v>
      </c>
      <c r="D1314" t="s">
        <v>14</v>
      </c>
      <c r="E1314" t="s">
        <v>15</v>
      </c>
      <c r="F1314" t="s">
        <v>24</v>
      </c>
      <c r="G1314" t="s">
        <v>17</v>
      </c>
      <c r="H1314">
        <v>2090</v>
      </c>
      <c r="I1314" t="s">
        <v>41</v>
      </c>
      <c r="J1314">
        <v>10</v>
      </c>
      <c r="K1314">
        <v>92</v>
      </c>
      <c r="L1314">
        <v>92</v>
      </c>
      <c r="M1314">
        <v>13.845000000000001</v>
      </c>
      <c r="N1314" t="str">
        <f>IF(AND(O1314&gt;-8,O1314&lt;8),"Yes","No")</f>
        <v>Yes</v>
      </c>
      <c r="O1314">
        <f>(K1314/L1314) * 100 - 100</f>
        <v>0</v>
      </c>
      <c r="Q1314" t="s">
        <v>101</v>
      </c>
      <c r="R1314">
        <v>3</v>
      </c>
    </row>
    <row r="1315" spans="1:18" x14ac:dyDescent="0.4">
      <c r="A1315" t="s">
        <v>45</v>
      </c>
      <c r="B1315">
        <v>26</v>
      </c>
      <c r="C1315">
        <v>39</v>
      </c>
      <c r="D1315" t="s">
        <v>14</v>
      </c>
      <c r="E1315" t="s">
        <v>15</v>
      </c>
      <c r="F1315" t="s">
        <v>27</v>
      </c>
      <c r="G1315" t="s">
        <v>17</v>
      </c>
      <c r="H1315">
        <v>330</v>
      </c>
      <c r="I1315" t="s">
        <v>68</v>
      </c>
      <c r="J1315">
        <v>5</v>
      </c>
      <c r="K1315" t="s">
        <v>33</v>
      </c>
      <c r="L1315" t="s">
        <v>33</v>
      </c>
      <c r="M1315">
        <v>13.842000000000001</v>
      </c>
      <c r="N1315" t="s">
        <v>20</v>
      </c>
      <c r="Q1315" t="s">
        <v>100</v>
      </c>
      <c r="R1315">
        <v>3</v>
      </c>
    </row>
    <row r="1316" spans="1:18" x14ac:dyDescent="0.4">
      <c r="A1316" t="s">
        <v>75</v>
      </c>
      <c r="B1316">
        <v>85</v>
      </c>
      <c r="C1316">
        <v>34</v>
      </c>
      <c r="D1316" t="s">
        <v>22</v>
      </c>
      <c r="E1316" t="s">
        <v>15</v>
      </c>
      <c r="F1316" t="s">
        <v>27</v>
      </c>
      <c r="G1316" t="s">
        <v>17</v>
      </c>
      <c r="H1316">
        <v>1136</v>
      </c>
      <c r="I1316" t="s">
        <v>94</v>
      </c>
      <c r="J1316">
        <v>16</v>
      </c>
      <c r="K1316" t="s">
        <v>33</v>
      </c>
      <c r="L1316" t="s">
        <v>33</v>
      </c>
      <c r="M1316">
        <v>13.837999999999999</v>
      </c>
      <c r="N1316" t="s">
        <v>20</v>
      </c>
      <c r="Q1316" t="s">
        <v>100</v>
      </c>
      <c r="R1316">
        <v>3</v>
      </c>
    </row>
    <row r="1317" spans="1:18" x14ac:dyDescent="0.4">
      <c r="A1317" t="s">
        <v>75</v>
      </c>
      <c r="B1317">
        <v>98</v>
      </c>
      <c r="C1317">
        <v>19</v>
      </c>
      <c r="D1317" t="s">
        <v>22</v>
      </c>
      <c r="E1317" t="s">
        <v>25</v>
      </c>
      <c r="F1317" t="s">
        <v>21</v>
      </c>
      <c r="G1317" t="s">
        <v>17</v>
      </c>
      <c r="H1317">
        <v>1323</v>
      </c>
      <c r="I1317" t="s">
        <v>77</v>
      </c>
      <c r="J1317">
        <v>3</v>
      </c>
      <c r="K1317" t="s">
        <v>33</v>
      </c>
      <c r="L1317" t="s">
        <v>33</v>
      </c>
      <c r="M1317">
        <v>13.827</v>
      </c>
      <c r="N1317" t="s">
        <v>20</v>
      </c>
      <c r="Q1317" t="s">
        <v>101</v>
      </c>
      <c r="R1317">
        <v>1</v>
      </c>
    </row>
    <row r="1318" spans="1:18" x14ac:dyDescent="0.4">
      <c r="A1318" t="s">
        <v>13</v>
      </c>
      <c r="B1318">
        <v>109</v>
      </c>
      <c r="C1318">
        <v>29</v>
      </c>
      <c r="D1318" t="s">
        <v>22</v>
      </c>
      <c r="E1318" t="s">
        <v>30</v>
      </c>
      <c r="F1318" t="s">
        <v>27</v>
      </c>
      <c r="G1318" t="s">
        <v>17</v>
      </c>
      <c r="H1318">
        <v>1500</v>
      </c>
      <c r="I1318" t="s">
        <v>42</v>
      </c>
      <c r="J1318">
        <v>16</v>
      </c>
      <c r="K1318">
        <v>54</v>
      </c>
      <c r="L1318">
        <v>54</v>
      </c>
      <c r="M1318">
        <v>13.821</v>
      </c>
      <c r="N1318" t="str">
        <f>IF(AND(O1318&gt;-8,O1318&lt;8),"Yes","No")</f>
        <v>Yes</v>
      </c>
      <c r="O1318">
        <f>(K1318/L1318) * 100 - 100</f>
        <v>0</v>
      </c>
      <c r="Q1318" t="s">
        <v>101</v>
      </c>
      <c r="R1318">
        <v>3</v>
      </c>
    </row>
    <row r="1319" spans="1:18" x14ac:dyDescent="0.4">
      <c r="A1319" t="s">
        <v>75</v>
      </c>
      <c r="B1319">
        <v>91</v>
      </c>
      <c r="C1319">
        <v>34</v>
      </c>
      <c r="D1319" t="s">
        <v>14</v>
      </c>
      <c r="E1319" t="s">
        <v>15</v>
      </c>
      <c r="F1319" t="s">
        <v>21</v>
      </c>
      <c r="G1319" t="s">
        <v>17</v>
      </c>
      <c r="H1319">
        <v>1226</v>
      </c>
      <c r="I1319" t="s">
        <v>91</v>
      </c>
      <c r="J1319">
        <v>12</v>
      </c>
      <c r="K1319" t="s">
        <v>58</v>
      </c>
      <c r="L1319" t="s">
        <v>58</v>
      </c>
      <c r="M1319">
        <v>13.791</v>
      </c>
      <c r="N1319" t="s">
        <v>20</v>
      </c>
      <c r="Q1319" t="s">
        <v>101</v>
      </c>
      <c r="R1319">
        <v>3</v>
      </c>
    </row>
    <row r="1320" spans="1:18" x14ac:dyDescent="0.4">
      <c r="A1320" t="s">
        <v>45</v>
      </c>
      <c r="B1320">
        <v>2</v>
      </c>
      <c r="C1320">
        <v>21</v>
      </c>
      <c r="D1320" t="s">
        <v>22</v>
      </c>
      <c r="E1320" t="s">
        <v>15</v>
      </c>
      <c r="F1320" t="s">
        <v>28</v>
      </c>
      <c r="G1320" t="s">
        <v>26</v>
      </c>
      <c r="H1320">
        <v>25</v>
      </c>
      <c r="I1320" t="s">
        <v>49</v>
      </c>
      <c r="J1320">
        <v>7</v>
      </c>
      <c r="K1320" t="s">
        <v>50</v>
      </c>
      <c r="L1320" t="s">
        <v>50</v>
      </c>
      <c r="M1320">
        <v>13.768000000000001</v>
      </c>
      <c r="N1320" t="s">
        <v>20</v>
      </c>
      <c r="Q1320" t="s">
        <v>101</v>
      </c>
      <c r="R1320">
        <v>1</v>
      </c>
    </row>
    <row r="1321" spans="1:18" x14ac:dyDescent="0.4">
      <c r="A1321" t="s">
        <v>75</v>
      </c>
      <c r="B1321">
        <v>102</v>
      </c>
      <c r="C1321">
        <v>45</v>
      </c>
      <c r="D1321" t="s">
        <v>22</v>
      </c>
      <c r="E1321" t="s">
        <v>15</v>
      </c>
      <c r="F1321" t="s">
        <v>27</v>
      </c>
      <c r="G1321" t="s">
        <v>17</v>
      </c>
      <c r="H1321">
        <v>1391</v>
      </c>
      <c r="I1321" t="s">
        <v>91</v>
      </c>
      <c r="J1321">
        <v>16</v>
      </c>
      <c r="K1321" t="s">
        <v>58</v>
      </c>
      <c r="L1321" t="s">
        <v>58</v>
      </c>
      <c r="M1321">
        <v>13.766999999999999</v>
      </c>
      <c r="N1321" t="s">
        <v>20</v>
      </c>
      <c r="Q1321" t="s">
        <v>101</v>
      </c>
      <c r="R1321">
        <v>3</v>
      </c>
    </row>
    <row r="1322" spans="1:18" x14ac:dyDescent="0.4">
      <c r="A1322" t="s">
        <v>75</v>
      </c>
      <c r="B1322">
        <v>99</v>
      </c>
      <c r="C1322">
        <v>40</v>
      </c>
      <c r="D1322" t="s">
        <v>14</v>
      </c>
      <c r="E1322" t="s">
        <v>15</v>
      </c>
      <c r="F1322" t="s">
        <v>21</v>
      </c>
      <c r="G1322" t="s">
        <v>17</v>
      </c>
      <c r="H1322">
        <v>1344</v>
      </c>
      <c r="I1322" t="s">
        <v>91</v>
      </c>
      <c r="J1322">
        <v>6</v>
      </c>
      <c r="K1322" t="s">
        <v>58</v>
      </c>
      <c r="L1322" t="s">
        <v>58</v>
      </c>
      <c r="M1322">
        <v>13.76</v>
      </c>
      <c r="N1322" t="s">
        <v>20</v>
      </c>
      <c r="Q1322" t="s">
        <v>101</v>
      </c>
      <c r="R1322">
        <v>3</v>
      </c>
    </row>
    <row r="1323" spans="1:18" x14ac:dyDescent="0.4">
      <c r="A1323" t="s">
        <v>13</v>
      </c>
      <c r="B1323">
        <v>10</v>
      </c>
      <c r="C1323">
        <v>34</v>
      </c>
      <c r="D1323" t="s">
        <v>22</v>
      </c>
      <c r="E1323" t="s">
        <v>15</v>
      </c>
      <c r="F1323" t="s">
        <v>24</v>
      </c>
      <c r="G1323" t="s">
        <v>17</v>
      </c>
      <c r="H1323">
        <v>134</v>
      </c>
      <c r="I1323" t="s">
        <v>43</v>
      </c>
      <c r="J1323">
        <v>11</v>
      </c>
      <c r="K1323">
        <v>52</v>
      </c>
      <c r="L1323">
        <v>54</v>
      </c>
      <c r="M1323">
        <v>13.744999999999999</v>
      </c>
      <c r="N1323" t="str">
        <f>IF(AND(O1323&gt;-8,O1323&lt;8),"Yes","No")</f>
        <v>Yes</v>
      </c>
      <c r="O1323">
        <f>(K1323/L1323) * 100 - 100</f>
        <v>-3.7037037037037095</v>
      </c>
      <c r="Q1323" t="s">
        <v>100</v>
      </c>
      <c r="R1323">
        <v>3</v>
      </c>
    </row>
    <row r="1324" spans="1:18" x14ac:dyDescent="0.4">
      <c r="A1324" t="s">
        <v>45</v>
      </c>
      <c r="B1324">
        <v>49</v>
      </c>
      <c r="C1324">
        <v>31</v>
      </c>
      <c r="D1324" t="s">
        <v>22</v>
      </c>
      <c r="E1324" t="s">
        <v>15</v>
      </c>
      <c r="F1324" t="s">
        <v>21</v>
      </c>
      <c r="G1324" t="s">
        <v>17</v>
      </c>
      <c r="H1324">
        <v>686</v>
      </c>
      <c r="I1324" t="s">
        <v>57</v>
      </c>
      <c r="J1324">
        <v>17</v>
      </c>
      <c r="K1324" t="s">
        <v>58</v>
      </c>
      <c r="L1324" t="s">
        <v>58</v>
      </c>
      <c r="M1324">
        <v>13.742000000000001</v>
      </c>
      <c r="N1324" t="s">
        <v>20</v>
      </c>
      <c r="Q1324" t="s">
        <v>100</v>
      </c>
      <c r="R1324">
        <v>2</v>
      </c>
    </row>
    <row r="1325" spans="1:18" x14ac:dyDescent="0.4">
      <c r="A1325" t="s">
        <v>13</v>
      </c>
      <c r="B1325">
        <v>116</v>
      </c>
      <c r="C1325">
        <v>29</v>
      </c>
      <c r="D1325" t="s">
        <v>14</v>
      </c>
      <c r="E1325" t="s">
        <v>15</v>
      </c>
      <c r="F1325" t="s">
        <v>21</v>
      </c>
      <c r="G1325" t="s">
        <v>17</v>
      </c>
      <c r="H1325">
        <v>1596</v>
      </c>
      <c r="I1325" t="s">
        <v>18</v>
      </c>
      <c r="J1325">
        <v>1</v>
      </c>
      <c r="K1325">
        <v>575</v>
      </c>
      <c r="L1325">
        <v>578</v>
      </c>
      <c r="M1325">
        <v>13.728999999999999</v>
      </c>
      <c r="N1325" t="str">
        <f>IF(AND(O1325&gt;-8,O1325&lt;8),"Yes","No")</f>
        <v>Yes</v>
      </c>
      <c r="O1325">
        <f>(K1325/L1325) * 100 - 100</f>
        <v>-0.51903114186850985</v>
      </c>
      <c r="Q1325" t="s">
        <v>100</v>
      </c>
      <c r="R1325">
        <v>1</v>
      </c>
    </row>
    <row r="1326" spans="1:18" x14ac:dyDescent="0.4">
      <c r="A1326" t="s">
        <v>45</v>
      </c>
      <c r="B1326">
        <v>130</v>
      </c>
      <c r="C1326">
        <v>55</v>
      </c>
      <c r="D1326" t="s">
        <v>22</v>
      </c>
      <c r="E1326" t="s">
        <v>29</v>
      </c>
      <c r="F1326" t="s">
        <v>21</v>
      </c>
      <c r="G1326" t="s">
        <v>17</v>
      </c>
      <c r="H1326">
        <v>1743</v>
      </c>
      <c r="I1326" t="s">
        <v>49</v>
      </c>
      <c r="J1326">
        <v>3</v>
      </c>
      <c r="K1326" t="s">
        <v>53</v>
      </c>
      <c r="L1326" t="s">
        <v>50</v>
      </c>
      <c r="M1326">
        <v>13.714</v>
      </c>
      <c r="N1326" t="s">
        <v>20</v>
      </c>
      <c r="Q1326" t="s">
        <v>101</v>
      </c>
      <c r="R1326">
        <v>1</v>
      </c>
    </row>
    <row r="1327" spans="1:18" x14ac:dyDescent="0.4">
      <c r="A1327" t="s">
        <v>13</v>
      </c>
      <c r="B1327">
        <v>112</v>
      </c>
      <c r="C1327">
        <v>27</v>
      </c>
      <c r="D1327" t="s">
        <v>22</v>
      </c>
      <c r="E1327" t="s">
        <v>15</v>
      </c>
      <c r="F1327" t="s">
        <v>27</v>
      </c>
      <c r="G1327" t="s">
        <v>17</v>
      </c>
      <c r="H1327">
        <v>1540</v>
      </c>
      <c r="I1327" t="s">
        <v>32</v>
      </c>
      <c r="J1327">
        <v>2</v>
      </c>
      <c r="K1327">
        <v>569</v>
      </c>
      <c r="L1327">
        <v>569</v>
      </c>
      <c r="M1327">
        <v>13.696</v>
      </c>
      <c r="N1327" t="str">
        <f>IF(AND(O1327&gt;-8,O1327&lt;8),"Yes","No")</f>
        <v>Yes</v>
      </c>
      <c r="O1327">
        <f>(K1327/L1327) * 100 - 100</f>
        <v>0</v>
      </c>
      <c r="Q1327" t="s">
        <v>101</v>
      </c>
      <c r="R1327">
        <v>1</v>
      </c>
    </row>
    <row r="1328" spans="1:18" x14ac:dyDescent="0.4">
      <c r="A1328" t="s">
        <v>45</v>
      </c>
      <c r="B1328">
        <v>33</v>
      </c>
      <c r="C1328">
        <v>60</v>
      </c>
      <c r="D1328" t="s">
        <v>14</v>
      </c>
      <c r="E1328" t="s">
        <v>15</v>
      </c>
      <c r="F1328" t="s">
        <v>21</v>
      </c>
      <c r="G1328" t="s">
        <v>17</v>
      </c>
      <c r="H1328">
        <v>461</v>
      </c>
      <c r="I1328" t="s">
        <v>60</v>
      </c>
      <c r="J1328">
        <v>17</v>
      </c>
      <c r="K1328" t="s">
        <v>58</v>
      </c>
      <c r="L1328" t="s">
        <v>58</v>
      </c>
      <c r="M1328">
        <v>13.686999999999999</v>
      </c>
      <c r="N1328" t="s">
        <v>20</v>
      </c>
      <c r="Q1328" t="s">
        <v>101</v>
      </c>
      <c r="R1328">
        <v>2</v>
      </c>
    </row>
    <row r="1329" spans="1:18" x14ac:dyDescent="0.4">
      <c r="A1329" t="s">
        <v>75</v>
      </c>
      <c r="B1329">
        <v>31</v>
      </c>
      <c r="C1329">
        <v>36</v>
      </c>
      <c r="D1329" t="s">
        <v>14</v>
      </c>
      <c r="E1329" t="s">
        <v>15</v>
      </c>
      <c r="F1329" t="s">
        <v>21</v>
      </c>
      <c r="G1329" t="s">
        <v>17</v>
      </c>
      <c r="H1329">
        <v>415</v>
      </c>
      <c r="I1329" t="s">
        <v>91</v>
      </c>
      <c r="J1329">
        <v>17</v>
      </c>
      <c r="K1329" t="s">
        <v>58</v>
      </c>
      <c r="L1329" t="s">
        <v>58</v>
      </c>
      <c r="M1329">
        <v>13.680999999999999</v>
      </c>
      <c r="N1329" t="s">
        <v>20</v>
      </c>
      <c r="Q1329" t="s">
        <v>101</v>
      </c>
      <c r="R1329">
        <v>3</v>
      </c>
    </row>
    <row r="1330" spans="1:18" x14ac:dyDescent="0.4">
      <c r="A1330" t="s">
        <v>13</v>
      </c>
      <c r="B1330">
        <v>80</v>
      </c>
      <c r="C1330">
        <v>40</v>
      </c>
      <c r="D1330" t="s">
        <v>22</v>
      </c>
      <c r="E1330" t="s">
        <v>15</v>
      </c>
      <c r="F1330" t="s">
        <v>27</v>
      </c>
      <c r="G1330" t="s">
        <v>17</v>
      </c>
      <c r="H1330">
        <v>1058</v>
      </c>
      <c r="I1330" t="s">
        <v>36</v>
      </c>
      <c r="J1330">
        <v>10</v>
      </c>
      <c r="K1330">
        <v>81</v>
      </c>
      <c r="L1330">
        <v>81</v>
      </c>
      <c r="M1330">
        <v>13.673</v>
      </c>
      <c r="N1330" t="str">
        <f>IF(AND(O1330&gt;-8,O1330&lt;8),"Yes","No")</f>
        <v>Yes</v>
      </c>
      <c r="O1330">
        <f>(K1330/L1330) * 100 - 100</f>
        <v>0</v>
      </c>
      <c r="Q1330" t="s">
        <v>101</v>
      </c>
      <c r="R1330">
        <v>2</v>
      </c>
    </row>
    <row r="1331" spans="1:18" x14ac:dyDescent="0.4">
      <c r="A1331" t="s">
        <v>45</v>
      </c>
      <c r="B1331">
        <v>133</v>
      </c>
      <c r="C1331">
        <v>56</v>
      </c>
      <c r="D1331" t="s">
        <v>14</v>
      </c>
      <c r="E1331" t="s">
        <v>15</v>
      </c>
      <c r="F1331" t="s">
        <v>21</v>
      </c>
      <c r="G1331" t="s">
        <v>17</v>
      </c>
      <c r="H1331">
        <v>1789</v>
      </c>
      <c r="I1331" t="s">
        <v>60</v>
      </c>
      <c r="J1331">
        <v>17</v>
      </c>
      <c r="K1331" t="s">
        <v>58</v>
      </c>
      <c r="L1331" t="s">
        <v>58</v>
      </c>
      <c r="M1331">
        <v>13.667</v>
      </c>
      <c r="N1331" t="s">
        <v>20</v>
      </c>
      <c r="Q1331" t="s">
        <v>101</v>
      </c>
      <c r="R1331">
        <v>2</v>
      </c>
    </row>
    <row r="1332" spans="1:18" x14ac:dyDescent="0.4">
      <c r="A1332" t="s">
        <v>75</v>
      </c>
      <c r="B1332">
        <v>160</v>
      </c>
      <c r="C1332">
        <v>62</v>
      </c>
      <c r="D1332" t="s">
        <v>22</v>
      </c>
      <c r="E1332" t="s">
        <v>15</v>
      </c>
      <c r="F1332" t="s">
        <v>21</v>
      </c>
      <c r="G1332" t="s">
        <v>17</v>
      </c>
      <c r="H1332">
        <v>2136</v>
      </c>
      <c r="I1332" t="s">
        <v>85</v>
      </c>
      <c r="J1332">
        <v>14</v>
      </c>
      <c r="K1332" t="s">
        <v>48</v>
      </c>
      <c r="L1332" t="s">
        <v>48</v>
      </c>
      <c r="M1332">
        <v>13.651</v>
      </c>
      <c r="N1332" t="s">
        <v>20</v>
      </c>
      <c r="Q1332" t="s">
        <v>101</v>
      </c>
      <c r="R1332">
        <v>2</v>
      </c>
    </row>
    <row r="1333" spans="1:18" x14ac:dyDescent="0.4">
      <c r="A1333" t="s">
        <v>13</v>
      </c>
      <c r="B1333">
        <v>47</v>
      </c>
      <c r="C1333">
        <v>34</v>
      </c>
      <c r="D1333" t="s">
        <v>22</v>
      </c>
      <c r="E1333" t="s">
        <v>15</v>
      </c>
      <c r="F1333" t="s">
        <v>21</v>
      </c>
      <c r="G1333" t="s">
        <v>17</v>
      </c>
      <c r="H1333">
        <v>701</v>
      </c>
      <c r="I1333" t="s">
        <v>36</v>
      </c>
      <c r="J1333">
        <v>17</v>
      </c>
      <c r="K1333">
        <v>81</v>
      </c>
      <c r="L1333">
        <v>81</v>
      </c>
      <c r="M1333">
        <v>13.648999999999999</v>
      </c>
      <c r="N1333" t="str">
        <f t="shared" ref="N1333:N1335" si="95">IF(AND(O1333&gt;-8,O1333&lt;8),"Yes","No")</f>
        <v>Yes</v>
      </c>
      <c r="O1333">
        <f>(K1333/L1333) * 100 - 100</f>
        <v>0</v>
      </c>
      <c r="Q1333" t="s">
        <v>101</v>
      </c>
      <c r="R1333">
        <v>2</v>
      </c>
    </row>
    <row r="1334" spans="1:18" x14ac:dyDescent="0.4">
      <c r="A1334" t="s">
        <v>13</v>
      </c>
      <c r="B1334">
        <v>107</v>
      </c>
      <c r="C1334">
        <v>57</v>
      </c>
      <c r="D1334" t="s">
        <v>14</v>
      </c>
      <c r="E1334" t="s">
        <v>23</v>
      </c>
      <c r="F1334" t="s">
        <v>24</v>
      </c>
      <c r="G1334" t="s">
        <v>17</v>
      </c>
      <c r="H1334">
        <v>1478</v>
      </c>
      <c r="I1334" t="s">
        <v>37</v>
      </c>
      <c r="J1334">
        <v>13</v>
      </c>
      <c r="K1334">
        <v>95</v>
      </c>
      <c r="L1334">
        <v>95</v>
      </c>
      <c r="M1334">
        <v>13.629</v>
      </c>
      <c r="N1334" t="str">
        <f t="shared" si="95"/>
        <v>Yes</v>
      </c>
      <c r="O1334">
        <f>(K1334/L1334) * 100 - 100</f>
        <v>0</v>
      </c>
      <c r="Q1334" t="s">
        <v>101</v>
      </c>
      <c r="R1334">
        <v>2</v>
      </c>
    </row>
    <row r="1335" spans="1:18" x14ac:dyDescent="0.4">
      <c r="A1335" t="s">
        <v>13</v>
      </c>
      <c r="B1335">
        <v>140</v>
      </c>
      <c r="C1335">
        <v>36</v>
      </c>
      <c r="D1335" t="s">
        <v>14</v>
      </c>
      <c r="E1335" t="s">
        <v>15</v>
      </c>
      <c r="F1335" t="s">
        <v>21</v>
      </c>
      <c r="G1335" t="s">
        <v>17</v>
      </c>
      <c r="H1335">
        <v>1870</v>
      </c>
      <c r="I1335" t="s">
        <v>18</v>
      </c>
      <c r="J1335">
        <v>10</v>
      </c>
      <c r="K1335">
        <v>550</v>
      </c>
      <c r="L1335">
        <v>578</v>
      </c>
      <c r="M1335">
        <v>13.628</v>
      </c>
      <c r="N1335" t="str">
        <f t="shared" si="95"/>
        <v>Yes</v>
      </c>
      <c r="O1335">
        <f>(K1335/L1335) * 100 - 100</f>
        <v>-4.8442906574394442</v>
      </c>
      <c r="Q1335" t="s">
        <v>100</v>
      </c>
      <c r="R1335">
        <v>1</v>
      </c>
    </row>
    <row r="1336" spans="1:18" x14ac:dyDescent="0.4">
      <c r="A1336" t="s">
        <v>75</v>
      </c>
      <c r="B1336">
        <v>33</v>
      </c>
      <c r="C1336">
        <v>60</v>
      </c>
      <c r="D1336" t="s">
        <v>14</v>
      </c>
      <c r="E1336" t="s">
        <v>15</v>
      </c>
      <c r="F1336" t="s">
        <v>21</v>
      </c>
      <c r="G1336" t="s">
        <v>17</v>
      </c>
      <c r="H1336">
        <v>453</v>
      </c>
      <c r="I1336" t="s">
        <v>77</v>
      </c>
      <c r="J1336">
        <v>9</v>
      </c>
      <c r="K1336" t="s">
        <v>58</v>
      </c>
      <c r="L1336" t="s">
        <v>33</v>
      </c>
      <c r="M1336">
        <v>13.625</v>
      </c>
      <c r="N1336" t="s">
        <v>19</v>
      </c>
      <c r="Q1336" t="s">
        <v>101</v>
      </c>
      <c r="R1336">
        <v>1</v>
      </c>
    </row>
    <row r="1337" spans="1:18" x14ac:dyDescent="0.4">
      <c r="A1337" t="s">
        <v>13</v>
      </c>
      <c r="B1337">
        <v>45</v>
      </c>
      <c r="C1337">
        <v>28</v>
      </c>
      <c r="D1337" t="s">
        <v>22</v>
      </c>
      <c r="E1337" t="s">
        <v>15</v>
      </c>
      <c r="F1337" t="s">
        <v>21</v>
      </c>
      <c r="G1337" t="s">
        <v>17</v>
      </c>
      <c r="H1337">
        <v>511</v>
      </c>
      <c r="I1337" t="s">
        <v>35</v>
      </c>
      <c r="J1337">
        <v>6</v>
      </c>
      <c r="K1337">
        <v>80</v>
      </c>
      <c r="L1337">
        <v>81</v>
      </c>
      <c r="M1337">
        <v>13.616</v>
      </c>
      <c r="N1337" t="str">
        <f>IF(AND(O1337&gt;-8,O1337&lt;8),"Yes","No")</f>
        <v>Yes</v>
      </c>
      <c r="O1337">
        <f>(K1337/L1337) * 100 - 100</f>
        <v>-1.2345679012345698</v>
      </c>
      <c r="Q1337" t="s">
        <v>100</v>
      </c>
      <c r="R1337">
        <v>2</v>
      </c>
    </row>
    <row r="1338" spans="1:18" x14ac:dyDescent="0.4">
      <c r="A1338" t="s">
        <v>45</v>
      </c>
      <c r="B1338">
        <v>126</v>
      </c>
      <c r="C1338">
        <v>25</v>
      </c>
      <c r="D1338" t="s">
        <v>14</v>
      </c>
      <c r="E1338" t="s">
        <v>15</v>
      </c>
      <c r="F1338" t="s">
        <v>21</v>
      </c>
      <c r="G1338" t="s">
        <v>17</v>
      </c>
      <c r="H1338">
        <v>1687</v>
      </c>
      <c r="I1338" t="s">
        <v>46</v>
      </c>
      <c r="J1338">
        <v>1</v>
      </c>
      <c r="K1338" t="s">
        <v>38</v>
      </c>
      <c r="L1338" t="s">
        <v>38</v>
      </c>
      <c r="M1338">
        <v>13.613</v>
      </c>
      <c r="N1338" t="s">
        <v>20</v>
      </c>
      <c r="Q1338" t="s">
        <v>100</v>
      </c>
      <c r="R1338">
        <v>1</v>
      </c>
    </row>
    <row r="1339" spans="1:18" x14ac:dyDescent="0.4">
      <c r="A1339" t="s">
        <v>45</v>
      </c>
      <c r="B1339">
        <v>116</v>
      </c>
      <c r="C1339">
        <v>29</v>
      </c>
      <c r="D1339" t="s">
        <v>14</v>
      </c>
      <c r="E1339" t="s">
        <v>15</v>
      </c>
      <c r="F1339" t="s">
        <v>21</v>
      </c>
      <c r="G1339" t="s">
        <v>17</v>
      </c>
      <c r="H1339">
        <v>1611</v>
      </c>
      <c r="I1339" t="s">
        <v>68</v>
      </c>
      <c r="J1339">
        <v>16</v>
      </c>
      <c r="K1339">
        <v>25</v>
      </c>
      <c r="L1339" t="s">
        <v>33</v>
      </c>
      <c r="M1339">
        <v>13.605</v>
      </c>
      <c r="N1339" t="s">
        <v>19</v>
      </c>
      <c r="P1339" t="s">
        <v>20</v>
      </c>
      <c r="Q1339" t="s">
        <v>100</v>
      </c>
      <c r="R1339">
        <v>3</v>
      </c>
    </row>
    <row r="1340" spans="1:18" x14ac:dyDescent="0.4">
      <c r="A1340" t="s">
        <v>75</v>
      </c>
      <c r="B1340">
        <v>70</v>
      </c>
      <c r="C1340">
        <v>23</v>
      </c>
      <c r="D1340" t="s">
        <v>22</v>
      </c>
      <c r="E1340" t="s">
        <v>25</v>
      </c>
      <c r="F1340" t="s">
        <v>21</v>
      </c>
      <c r="G1340" t="s">
        <v>26</v>
      </c>
      <c r="H1340">
        <v>927</v>
      </c>
      <c r="I1340" t="s">
        <v>90</v>
      </c>
      <c r="J1340">
        <v>13</v>
      </c>
      <c r="K1340" t="s">
        <v>58</v>
      </c>
      <c r="L1340" t="s">
        <v>58</v>
      </c>
      <c r="M1340">
        <v>13.603999999999999</v>
      </c>
      <c r="N1340" t="s">
        <v>20</v>
      </c>
      <c r="Q1340" t="s">
        <v>100</v>
      </c>
      <c r="R1340">
        <v>3</v>
      </c>
    </row>
    <row r="1341" spans="1:18" x14ac:dyDescent="0.4">
      <c r="A1341" t="s">
        <v>45</v>
      </c>
      <c r="B1341">
        <v>157</v>
      </c>
      <c r="C1341">
        <v>36</v>
      </c>
      <c r="D1341" t="s">
        <v>14</v>
      </c>
      <c r="E1341" t="s">
        <v>15</v>
      </c>
      <c r="F1341" t="s">
        <v>24</v>
      </c>
      <c r="G1341" t="s">
        <v>17</v>
      </c>
      <c r="H1341">
        <v>2095</v>
      </c>
      <c r="I1341" t="s">
        <v>63</v>
      </c>
      <c r="J1341">
        <v>15</v>
      </c>
      <c r="K1341" t="s">
        <v>48</v>
      </c>
      <c r="L1341" t="s">
        <v>48</v>
      </c>
      <c r="M1341">
        <v>13.602</v>
      </c>
      <c r="N1341" t="s">
        <v>20</v>
      </c>
      <c r="Q1341" t="s">
        <v>100</v>
      </c>
      <c r="R1341">
        <v>2</v>
      </c>
    </row>
    <row r="1342" spans="1:18" x14ac:dyDescent="0.4">
      <c r="A1342" t="s">
        <v>75</v>
      </c>
      <c r="B1342">
        <v>15</v>
      </c>
      <c r="C1342">
        <v>24</v>
      </c>
      <c r="D1342" t="s">
        <v>14</v>
      </c>
      <c r="E1342" t="s">
        <v>25</v>
      </c>
      <c r="F1342" t="s">
        <v>24</v>
      </c>
      <c r="G1342" t="s">
        <v>17</v>
      </c>
      <c r="H1342">
        <v>186</v>
      </c>
      <c r="I1342" t="s">
        <v>80</v>
      </c>
      <c r="J1342">
        <v>11</v>
      </c>
      <c r="K1342" t="s">
        <v>48</v>
      </c>
      <c r="L1342" t="s">
        <v>48</v>
      </c>
      <c r="M1342">
        <v>13.581</v>
      </c>
      <c r="N1342" t="s">
        <v>20</v>
      </c>
      <c r="Q1342" t="s">
        <v>100</v>
      </c>
      <c r="R1342">
        <v>2</v>
      </c>
    </row>
    <row r="1343" spans="1:18" x14ac:dyDescent="0.4">
      <c r="A1343" t="s">
        <v>75</v>
      </c>
      <c r="B1343">
        <v>103</v>
      </c>
      <c r="C1343">
        <v>42</v>
      </c>
      <c r="D1343" t="s">
        <v>22</v>
      </c>
      <c r="E1343" t="s">
        <v>15</v>
      </c>
      <c r="F1343" t="s">
        <v>21</v>
      </c>
      <c r="G1343" t="s">
        <v>17</v>
      </c>
      <c r="H1343">
        <v>1396</v>
      </c>
      <c r="I1343" t="s">
        <v>79</v>
      </c>
      <c r="J1343">
        <v>3</v>
      </c>
      <c r="K1343" t="s">
        <v>58</v>
      </c>
      <c r="L1343" t="s">
        <v>58</v>
      </c>
      <c r="M1343">
        <v>13.571999999999999</v>
      </c>
      <c r="N1343" t="s">
        <v>20</v>
      </c>
      <c r="Q1343" t="s">
        <v>100</v>
      </c>
      <c r="R1343">
        <v>1</v>
      </c>
    </row>
    <row r="1344" spans="1:18" x14ac:dyDescent="0.4">
      <c r="A1344" t="s">
        <v>75</v>
      </c>
      <c r="B1344">
        <v>85</v>
      </c>
      <c r="C1344">
        <v>34</v>
      </c>
      <c r="D1344" t="s">
        <v>22</v>
      </c>
      <c r="E1344" t="s">
        <v>15</v>
      </c>
      <c r="F1344" t="s">
        <v>27</v>
      </c>
      <c r="G1344" t="s">
        <v>17</v>
      </c>
      <c r="H1344">
        <v>1138</v>
      </c>
      <c r="I1344" t="s">
        <v>91</v>
      </c>
      <c r="J1344">
        <v>18</v>
      </c>
      <c r="K1344" t="s">
        <v>58</v>
      </c>
      <c r="L1344" t="s">
        <v>58</v>
      </c>
      <c r="M1344">
        <v>13.568</v>
      </c>
      <c r="N1344" t="s">
        <v>20</v>
      </c>
      <c r="Q1344" t="s">
        <v>101</v>
      </c>
      <c r="R1344">
        <v>3</v>
      </c>
    </row>
    <row r="1345" spans="1:18" x14ac:dyDescent="0.4">
      <c r="A1345" t="s">
        <v>13</v>
      </c>
      <c r="B1345">
        <v>90</v>
      </c>
      <c r="C1345">
        <v>54</v>
      </c>
      <c r="D1345" t="s">
        <v>14</v>
      </c>
      <c r="E1345" t="s">
        <v>15</v>
      </c>
      <c r="F1345" t="s">
        <v>21</v>
      </c>
      <c r="G1345" t="s">
        <v>17</v>
      </c>
      <c r="H1345">
        <v>1196</v>
      </c>
      <c r="I1345" t="s">
        <v>37</v>
      </c>
      <c r="J1345">
        <v>11</v>
      </c>
      <c r="K1345">
        <v>95</v>
      </c>
      <c r="L1345">
        <v>95</v>
      </c>
      <c r="M1345">
        <v>13.566000000000001</v>
      </c>
      <c r="N1345" t="str">
        <f>IF(AND(O1345&gt;-8,O1345&lt;8),"Yes","No")</f>
        <v>Yes</v>
      </c>
      <c r="O1345">
        <f>(K1345/L1345) * 100 - 100</f>
        <v>0</v>
      </c>
      <c r="Q1345" t="s">
        <v>101</v>
      </c>
      <c r="R1345">
        <v>2</v>
      </c>
    </row>
    <row r="1346" spans="1:18" x14ac:dyDescent="0.4">
      <c r="A1346" t="s">
        <v>75</v>
      </c>
      <c r="B1346">
        <v>147</v>
      </c>
      <c r="C1346">
        <v>32</v>
      </c>
      <c r="D1346" t="s">
        <v>14</v>
      </c>
      <c r="E1346" t="s">
        <v>23</v>
      </c>
      <c r="F1346" t="s">
        <v>21</v>
      </c>
      <c r="G1346" t="s">
        <v>17</v>
      </c>
      <c r="H1346">
        <v>1985</v>
      </c>
      <c r="I1346" t="s">
        <v>79</v>
      </c>
      <c r="J1346">
        <v>18</v>
      </c>
      <c r="K1346" t="s">
        <v>58</v>
      </c>
      <c r="L1346" t="s">
        <v>58</v>
      </c>
      <c r="M1346">
        <v>13.561999999999999</v>
      </c>
      <c r="N1346" t="s">
        <v>20</v>
      </c>
      <c r="Q1346" t="s">
        <v>100</v>
      </c>
      <c r="R1346">
        <v>1</v>
      </c>
    </row>
    <row r="1347" spans="1:18" x14ac:dyDescent="0.4">
      <c r="A1347" t="s">
        <v>75</v>
      </c>
      <c r="B1347">
        <v>103</v>
      </c>
      <c r="C1347">
        <v>42</v>
      </c>
      <c r="D1347" t="s">
        <v>22</v>
      </c>
      <c r="E1347" t="s">
        <v>15</v>
      </c>
      <c r="F1347" t="s">
        <v>21</v>
      </c>
      <c r="G1347" t="s">
        <v>17</v>
      </c>
      <c r="H1347">
        <v>1405</v>
      </c>
      <c r="I1347" t="s">
        <v>85</v>
      </c>
      <c r="J1347">
        <v>12</v>
      </c>
      <c r="K1347" t="s">
        <v>48</v>
      </c>
      <c r="L1347" t="s">
        <v>48</v>
      </c>
      <c r="M1347">
        <v>13.56</v>
      </c>
      <c r="N1347" t="s">
        <v>20</v>
      </c>
      <c r="Q1347" t="s">
        <v>101</v>
      </c>
      <c r="R1347">
        <v>2</v>
      </c>
    </row>
    <row r="1348" spans="1:18" x14ac:dyDescent="0.4">
      <c r="A1348" t="s">
        <v>75</v>
      </c>
      <c r="B1348">
        <v>73</v>
      </c>
      <c r="C1348">
        <v>30</v>
      </c>
      <c r="D1348" t="s">
        <v>14</v>
      </c>
      <c r="E1348" t="s">
        <v>15</v>
      </c>
      <c r="F1348" t="s">
        <v>21</v>
      </c>
      <c r="G1348" t="s">
        <v>17</v>
      </c>
      <c r="H1348">
        <v>940</v>
      </c>
      <c r="I1348" t="s">
        <v>86</v>
      </c>
      <c r="J1348">
        <v>5</v>
      </c>
      <c r="K1348" t="s">
        <v>87</v>
      </c>
      <c r="L1348" t="s">
        <v>33</v>
      </c>
      <c r="M1348">
        <v>13.552</v>
      </c>
      <c r="N1348" t="s">
        <v>19</v>
      </c>
      <c r="Q1348" t="s">
        <v>101</v>
      </c>
      <c r="R1348">
        <v>2</v>
      </c>
    </row>
    <row r="1349" spans="1:18" x14ac:dyDescent="0.4">
      <c r="A1349" t="s">
        <v>45</v>
      </c>
      <c r="B1349">
        <v>157</v>
      </c>
      <c r="C1349">
        <v>36</v>
      </c>
      <c r="D1349" t="s">
        <v>14</v>
      </c>
      <c r="E1349" t="s">
        <v>15</v>
      </c>
      <c r="F1349" t="s">
        <v>24</v>
      </c>
      <c r="G1349" t="s">
        <v>17</v>
      </c>
      <c r="H1349">
        <v>2087</v>
      </c>
      <c r="I1349" t="s">
        <v>71</v>
      </c>
      <c r="J1349">
        <v>7</v>
      </c>
      <c r="K1349" t="s">
        <v>33</v>
      </c>
      <c r="L1349" t="s">
        <v>33</v>
      </c>
      <c r="M1349">
        <v>13.545999999999999</v>
      </c>
      <c r="N1349" t="s">
        <v>20</v>
      </c>
      <c r="Q1349" t="s">
        <v>101</v>
      </c>
      <c r="R1349">
        <v>3</v>
      </c>
    </row>
    <row r="1350" spans="1:18" x14ac:dyDescent="0.4">
      <c r="A1350" t="s">
        <v>75</v>
      </c>
      <c r="B1350">
        <v>49</v>
      </c>
      <c r="C1350">
        <v>31</v>
      </c>
      <c r="D1350" t="s">
        <v>22</v>
      </c>
      <c r="E1350" t="s">
        <v>15</v>
      </c>
      <c r="F1350" t="s">
        <v>21</v>
      </c>
      <c r="G1350" t="s">
        <v>17</v>
      </c>
      <c r="H1350">
        <v>679</v>
      </c>
      <c r="I1350" t="s">
        <v>80</v>
      </c>
      <c r="J1350">
        <v>14</v>
      </c>
      <c r="K1350" t="s">
        <v>48</v>
      </c>
      <c r="L1350" t="s">
        <v>48</v>
      </c>
      <c r="M1350">
        <v>13.53</v>
      </c>
      <c r="N1350" t="s">
        <v>20</v>
      </c>
      <c r="Q1350" t="s">
        <v>100</v>
      </c>
      <c r="R1350">
        <v>2</v>
      </c>
    </row>
    <row r="1351" spans="1:18" x14ac:dyDescent="0.4">
      <c r="A1351" t="s">
        <v>13</v>
      </c>
      <c r="B1351">
        <v>97</v>
      </c>
      <c r="C1351">
        <v>53</v>
      </c>
      <c r="D1351" t="s">
        <v>14</v>
      </c>
      <c r="E1351" t="s">
        <v>15</v>
      </c>
      <c r="F1351" t="s">
        <v>21</v>
      </c>
      <c r="G1351" t="s">
        <v>17</v>
      </c>
      <c r="H1351">
        <v>1312</v>
      </c>
      <c r="I1351" t="s">
        <v>37</v>
      </c>
      <c r="J1351">
        <v>10</v>
      </c>
      <c r="K1351">
        <v>95</v>
      </c>
      <c r="L1351">
        <v>95</v>
      </c>
      <c r="M1351">
        <v>13.523</v>
      </c>
      <c r="N1351" t="str">
        <f>IF(AND(O1351&gt;-8,O1351&lt;8),"Yes","No")</f>
        <v>Yes</v>
      </c>
      <c r="O1351">
        <f>(K1351/L1351) * 100 - 100</f>
        <v>0</v>
      </c>
      <c r="Q1351" t="s">
        <v>101</v>
      </c>
      <c r="R1351">
        <v>2</v>
      </c>
    </row>
    <row r="1352" spans="1:18" x14ac:dyDescent="0.4">
      <c r="A1352" t="s">
        <v>45</v>
      </c>
      <c r="B1352">
        <v>107</v>
      </c>
      <c r="C1352">
        <v>57</v>
      </c>
      <c r="D1352" t="s">
        <v>14</v>
      </c>
      <c r="E1352" t="s">
        <v>23</v>
      </c>
      <c r="F1352" t="s">
        <v>24</v>
      </c>
      <c r="G1352" t="s">
        <v>17</v>
      </c>
      <c r="H1352">
        <v>1477</v>
      </c>
      <c r="I1352" t="s">
        <v>46</v>
      </c>
      <c r="J1352">
        <v>12</v>
      </c>
      <c r="K1352" t="s">
        <v>38</v>
      </c>
      <c r="L1352" t="s">
        <v>38</v>
      </c>
      <c r="M1352">
        <v>13.523</v>
      </c>
      <c r="N1352" t="s">
        <v>20</v>
      </c>
      <c r="Q1352" t="s">
        <v>100</v>
      </c>
      <c r="R1352">
        <v>1</v>
      </c>
    </row>
    <row r="1353" spans="1:18" x14ac:dyDescent="0.4">
      <c r="A1353" t="s">
        <v>75</v>
      </c>
      <c r="B1353">
        <v>32</v>
      </c>
      <c r="C1353">
        <v>37</v>
      </c>
      <c r="D1353" t="s">
        <v>14</v>
      </c>
      <c r="E1353" t="s">
        <v>29</v>
      </c>
      <c r="F1353" t="s">
        <v>24</v>
      </c>
      <c r="G1353" t="s">
        <v>17</v>
      </c>
      <c r="H1353">
        <v>433</v>
      </c>
      <c r="I1353" t="s">
        <v>76</v>
      </c>
      <c r="J1353">
        <v>7</v>
      </c>
      <c r="K1353" t="s">
        <v>33</v>
      </c>
      <c r="L1353" t="s">
        <v>33</v>
      </c>
      <c r="M1353">
        <v>13.522</v>
      </c>
      <c r="N1353" t="s">
        <v>20</v>
      </c>
      <c r="Q1353" t="s">
        <v>100</v>
      </c>
      <c r="R1353">
        <v>1</v>
      </c>
    </row>
    <row r="1354" spans="1:18" x14ac:dyDescent="0.4">
      <c r="A1354" t="s">
        <v>13</v>
      </c>
      <c r="B1354">
        <v>135</v>
      </c>
      <c r="C1354">
        <v>37</v>
      </c>
      <c r="D1354" t="s">
        <v>22</v>
      </c>
      <c r="E1354" t="s">
        <v>15</v>
      </c>
      <c r="F1354" t="s">
        <v>21</v>
      </c>
      <c r="G1354" t="s">
        <v>17</v>
      </c>
      <c r="H1354">
        <v>1816</v>
      </c>
      <c r="I1354" t="s">
        <v>32</v>
      </c>
      <c r="J1354">
        <v>14</v>
      </c>
      <c r="K1354">
        <v>569</v>
      </c>
      <c r="L1354">
        <v>569</v>
      </c>
      <c r="M1354">
        <v>13.5</v>
      </c>
      <c r="N1354" t="str">
        <f>IF(AND(O1354&gt;-8,O1354&lt;8),"Yes","No")</f>
        <v>Yes</v>
      </c>
      <c r="O1354">
        <f>(K1354/L1354) * 100 - 100</f>
        <v>0</v>
      </c>
      <c r="Q1354" t="s">
        <v>101</v>
      </c>
      <c r="R1354">
        <v>1</v>
      </c>
    </row>
    <row r="1355" spans="1:18" x14ac:dyDescent="0.4">
      <c r="A1355" t="s">
        <v>75</v>
      </c>
      <c r="B1355">
        <v>110</v>
      </c>
      <c r="C1355">
        <v>36</v>
      </c>
      <c r="D1355" t="s">
        <v>14</v>
      </c>
      <c r="E1355" t="s">
        <v>15</v>
      </c>
      <c r="F1355" t="s">
        <v>21</v>
      </c>
      <c r="G1355" t="s">
        <v>17</v>
      </c>
      <c r="H1355">
        <v>1517</v>
      </c>
      <c r="I1355" t="s">
        <v>90</v>
      </c>
      <c r="J1355">
        <v>15</v>
      </c>
      <c r="K1355" t="s">
        <v>58</v>
      </c>
      <c r="L1355" t="s">
        <v>58</v>
      </c>
      <c r="M1355">
        <v>13.465999999999999</v>
      </c>
      <c r="N1355" t="s">
        <v>20</v>
      </c>
      <c r="Q1355" t="s">
        <v>100</v>
      </c>
      <c r="R1355">
        <v>3</v>
      </c>
    </row>
    <row r="1356" spans="1:18" x14ac:dyDescent="0.4">
      <c r="A1356" t="s">
        <v>45</v>
      </c>
      <c r="B1356">
        <v>11</v>
      </c>
      <c r="C1356">
        <v>36</v>
      </c>
      <c r="D1356" t="s">
        <v>22</v>
      </c>
      <c r="E1356" t="s">
        <v>15</v>
      </c>
      <c r="F1356" t="s">
        <v>21</v>
      </c>
      <c r="G1356" t="s">
        <v>17</v>
      </c>
      <c r="H1356">
        <v>145</v>
      </c>
      <c r="I1356" t="s">
        <v>72</v>
      </c>
      <c r="J1356">
        <v>4</v>
      </c>
      <c r="K1356" t="s">
        <v>73</v>
      </c>
      <c r="L1356" t="s">
        <v>73</v>
      </c>
      <c r="M1356">
        <v>13.459</v>
      </c>
      <c r="N1356" t="s">
        <v>20</v>
      </c>
      <c r="Q1356" t="s">
        <v>101</v>
      </c>
      <c r="R1356">
        <v>3</v>
      </c>
    </row>
    <row r="1357" spans="1:18" x14ac:dyDescent="0.4">
      <c r="A1357" t="s">
        <v>45</v>
      </c>
      <c r="B1357">
        <v>156</v>
      </c>
      <c r="C1357">
        <v>37</v>
      </c>
      <c r="D1357" t="s">
        <v>14</v>
      </c>
      <c r="E1357" t="s">
        <v>23</v>
      </c>
      <c r="F1357" t="s">
        <v>21</v>
      </c>
      <c r="G1357" t="s">
        <v>17</v>
      </c>
      <c r="H1357">
        <v>2072</v>
      </c>
      <c r="I1357" t="s">
        <v>57</v>
      </c>
      <c r="J1357">
        <v>10</v>
      </c>
      <c r="K1357" t="s">
        <v>58</v>
      </c>
      <c r="L1357" t="s">
        <v>58</v>
      </c>
      <c r="M1357">
        <v>13.457000000000001</v>
      </c>
      <c r="N1357" t="s">
        <v>20</v>
      </c>
      <c r="Q1357" t="s">
        <v>100</v>
      </c>
      <c r="R1357">
        <v>2</v>
      </c>
    </row>
    <row r="1358" spans="1:18" x14ac:dyDescent="0.4">
      <c r="A1358" t="s">
        <v>75</v>
      </c>
      <c r="B1358">
        <v>140</v>
      </c>
      <c r="C1358">
        <v>36</v>
      </c>
      <c r="D1358" t="s">
        <v>14</v>
      </c>
      <c r="E1358" t="s">
        <v>15</v>
      </c>
      <c r="F1358" t="s">
        <v>21</v>
      </c>
      <c r="G1358" t="s">
        <v>17</v>
      </c>
      <c r="H1358">
        <v>1861</v>
      </c>
      <c r="I1358" t="s">
        <v>78</v>
      </c>
      <c r="J1358">
        <v>4</v>
      </c>
      <c r="K1358" t="s">
        <v>58</v>
      </c>
      <c r="L1358" t="s">
        <v>58</v>
      </c>
      <c r="M1358">
        <v>13.436</v>
      </c>
      <c r="N1358" t="s">
        <v>20</v>
      </c>
      <c r="Q1358" t="s">
        <v>101</v>
      </c>
      <c r="R1358">
        <v>1</v>
      </c>
    </row>
    <row r="1359" spans="1:18" x14ac:dyDescent="0.4">
      <c r="A1359" t="s">
        <v>45</v>
      </c>
      <c r="B1359">
        <v>131</v>
      </c>
      <c r="C1359">
        <v>49</v>
      </c>
      <c r="D1359" t="s">
        <v>14</v>
      </c>
      <c r="E1359" t="s">
        <v>29</v>
      </c>
      <c r="F1359" t="s">
        <v>21</v>
      </c>
      <c r="G1359" t="s">
        <v>17</v>
      </c>
      <c r="H1359">
        <v>1764</v>
      </c>
      <c r="I1359" t="s">
        <v>68</v>
      </c>
      <c r="J1359">
        <v>6</v>
      </c>
      <c r="K1359" t="s">
        <v>33</v>
      </c>
      <c r="L1359" t="s">
        <v>33</v>
      </c>
      <c r="M1359">
        <v>13.433999999999999</v>
      </c>
      <c r="N1359" t="s">
        <v>20</v>
      </c>
      <c r="Q1359" t="s">
        <v>100</v>
      </c>
      <c r="R1359">
        <v>3</v>
      </c>
    </row>
    <row r="1360" spans="1:18" x14ac:dyDescent="0.4">
      <c r="A1360" t="s">
        <v>13</v>
      </c>
      <c r="B1360">
        <v>130</v>
      </c>
      <c r="C1360">
        <v>55</v>
      </c>
      <c r="D1360" t="s">
        <v>22</v>
      </c>
      <c r="E1360" t="s">
        <v>29</v>
      </c>
      <c r="F1360" t="s">
        <v>21</v>
      </c>
      <c r="G1360" t="s">
        <v>17</v>
      </c>
      <c r="H1360">
        <v>1747</v>
      </c>
      <c r="I1360" t="s">
        <v>18</v>
      </c>
      <c r="J1360">
        <v>7</v>
      </c>
      <c r="K1360">
        <v>575</v>
      </c>
      <c r="L1360">
        <v>578</v>
      </c>
      <c r="M1360">
        <v>13.43</v>
      </c>
      <c r="N1360" t="str">
        <f>IF(AND(O1360&gt;-8,O1360&lt;8),"Yes","No")</f>
        <v>Yes</v>
      </c>
      <c r="O1360">
        <f>(K1360/L1360) * 100 - 100</f>
        <v>-0.51903114186850985</v>
      </c>
      <c r="Q1360" t="s">
        <v>100</v>
      </c>
      <c r="R1360">
        <v>1</v>
      </c>
    </row>
    <row r="1361" spans="1:18" x14ac:dyDescent="0.4">
      <c r="A1361" t="s">
        <v>45</v>
      </c>
      <c r="B1361">
        <v>156</v>
      </c>
      <c r="C1361">
        <v>37</v>
      </c>
      <c r="D1361" t="s">
        <v>14</v>
      </c>
      <c r="E1361" t="s">
        <v>23</v>
      </c>
      <c r="F1361" t="s">
        <v>21</v>
      </c>
      <c r="G1361" t="s">
        <v>17</v>
      </c>
      <c r="H1361">
        <v>2063</v>
      </c>
      <c r="I1361" t="s">
        <v>68</v>
      </c>
      <c r="J1361">
        <v>1</v>
      </c>
      <c r="K1361" t="s">
        <v>33</v>
      </c>
      <c r="L1361" t="s">
        <v>33</v>
      </c>
      <c r="M1361">
        <v>13.423</v>
      </c>
      <c r="N1361" t="s">
        <v>20</v>
      </c>
      <c r="Q1361" t="s">
        <v>100</v>
      </c>
      <c r="R1361">
        <v>3</v>
      </c>
    </row>
    <row r="1362" spans="1:18" x14ac:dyDescent="0.4">
      <c r="A1362" t="s">
        <v>75</v>
      </c>
      <c r="B1362">
        <v>28</v>
      </c>
      <c r="C1362">
        <v>28</v>
      </c>
      <c r="D1362" t="s">
        <v>22</v>
      </c>
      <c r="E1362" t="s">
        <v>15</v>
      </c>
      <c r="F1362" t="s">
        <v>21</v>
      </c>
      <c r="G1362" t="s">
        <v>17</v>
      </c>
      <c r="H1362">
        <v>349</v>
      </c>
      <c r="I1362" t="s">
        <v>94</v>
      </c>
      <c r="J1362">
        <v>12</v>
      </c>
      <c r="K1362" t="s">
        <v>33</v>
      </c>
      <c r="L1362" t="s">
        <v>33</v>
      </c>
      <c r="M1362">
        <v>13.422000000000001</v>
      </c>
      <c r="N1362" t="s">
        <v>20</v>
      </c>
      <c r="Q1362" t="s">
        <v>100</v>
      </c>
      <c r="R1362">
        <v>3</v>
      </c>
    </row>
    <row r="1363" spans="1:18" x14ac:dyDescent="0.4">
      <c r="A1363" t="s">
        <v>13</v>
      </c>
      <c r="B1363">
        <v>47</v>
      </c>
      <c r="C1363">
        <v>34</v>
      </c>
      <c r="D1363" t="s">
        <v>22</v>
      </c>
      <c r="E1363" t="s">
        <v>15</v>
      </c>
      <c r="F1363" t="s">
        <v>21</v>
      </c>
      <c r="G1363" t="s">
        <v>17</v>
      </c>
      <c r="H1363">
        <v>691</v>
      </c>
      <c r="I1363" t="s">
        <v>41</v>
      </c>
      <c r="J1363">
        <v>13</v>
      </c>
      <c r="K1363">
        <v>92</v>
      </c>
      <c r="L1363">
        <v>92</v>
      </c>
      <c r="M1363">
        <v>13.417999999999999</v>
      </c>
      <c r="N1363" t="str">
        <f>IF(AND(O1363&gt;-8,O1363&lt;8),"Yes","No")</f>
        <v>Yes</v>
      </c>
      <c r="O1363">
        <f>(K1363/L1363) * 100 - 100</f>
        <v>0</v>
      </c>
      <c r="Q1363" t="s">
        <v>101</v>
      </c>
      <c r="R1363">
        <v>3</v>
      </c>
    </row>
    <row r="1364" spans="1:18" x14ac:dyDescent="0.4">
      <c r="A1364" t="s">
        <v>45</v>
      </c>
      <c r="B1364">
        <v>151</v>
      </c>
      <c r="C1364">
        <v>65</v>
      </c>
      <c r="D1364" t="s">
        <v>22</v>
      </c>
      <c r="E1364" t="s">
        <v>29</v>
      </c>
      <c r="F1364" t="s">
        <v>27</v>
      </c>
      <c r="G1364" t="s">
        <v>17</v>
      </c>
      <c r="H1364">
        <v>2026</v>
      </c>
      <c r="I1364" t="s">
        <v>60</v>
      </c>
      <c r="J1364">
        <v>4</v>
      </c>
      <c r="K1364" t="s">
        <v>58</v>
      </c>
      <c r="L1364" t="s">
        <v>58</v>
      </c>
      <c r="M1364">
        <v>13.414999999999999</v>
      </c>
      <c r="N1364" t="s">
        <v>20</v>
      </c>
      <c r="Q1364" t="s">
        <v>101</v>
      </c>
      <c r="R1364">
        <v>2</v>
      </c>
    </row>
    <row r="1365" spans="1:18" x14ac:dyDescent="0.4">
      <c r="A1365" t="s">
        <v>75</v>
      </c>
      <c r="B1365">
        <v>96</v>
      </c>
      <c r="C1365">
        <v>50</v>
      </c>
      <c r="D1365" t="s">
        <v>22</v>
      </c>
      <c r="E1365" t="s">
        <v>15</v>
      </c>
      <c r="F1365" t="s">
        <v>21</v>
      </c>
      <c r="G1365" t="s">
        <v>17</v>
      </c>
      <c r="H1365">
        <v>1294</v>
      </c>
      <c r="I1365" t="s">
        <v>76</v>
      </c>
      <c r="J1365">
        <v>10</v>
      </c>
      <c r="K1365" t="s">
        <v>33</v>
      </c>
      <c r="L1365" t="s">
        <v>33</v>
      </c>
      <c r="M1365">
        <v>13.413</v>
      </c>
      <c r="N1365" t="s">
        <v>20</v>
      </c>
      <c r="Q1365" t="s">
        <v>100</v>
      </c>
      <c r="R1365">
        <v>1</v>
      </c>
    </row>
    <row r="1366" spans="1:18" x14ac:dyDescent="0.4">
      <c r="A1366" t="s">
        <v>45</v>
      </c>
      <c r="B1366">
        <v>74</v>
      </c>
      <c r="C1366">
        <v>31</v>
      </c>
      <c r="D1366" t="s">
        <v>14</v>
      </c>
      <c r="E1366" t="s">
        <v>15</v>
      </c>
      <c r="F1366" t="s">
        <v>21</v>
      </c>
      <c r="G1366" t="s">
        <v>17</v>
      </c>
      <c r="H1366">
        <v>948</v>
      </c>
      <c r="I1366" t="s">
        <v>57</v>
      </c>
      <c r="J1366">
        <v>8</v>
      </c>
      <c r="K1366" t="s">
        <v>58</v>
      </c>
      <c r="L1366" t="s">
        <v>58</v>
      </c>
      <c r="M1366">
        <v>13.37</v>
      </c>
      <c r="N1366" t="s">
        <v>20</v>
      </c>
      <c r="Q1366" t="s">
        <v>100</v>
      </c>
      <c r="R1366">
        <v>2</v>
      </c>
    </row>
    <row r="1367" spans="1:18" x14ac:dyDescent="0.4">
      <c r="A1367" t="s">
        <v>45</v>
      </c>
      <c r="B1367">
        <v>98</v>
      </c>
      <c r="C1367">
        <v>19</v>
      </c>
      <c r="D1367" t="s">
        <v>22</v>
      </c>
      <c r="E1367" t="s">
        <v>25</v>
      </c>
      <c r="F1367" t="s">
        <v>21</v>
      </c>
      <c r="G1367" t="s">
        <v>17</v>
      </c>
      <c r="H1367">
        <v>1336</v>
      </c>
      <c r="I1367" t="s">
        <v>74</v>
      </c>
      <c r="J1367">
        <v>16</v>
      </c>
      <c r="K1367" t="s">
        <v>73</v>
      </c>
      <c r="L1367" t="s">
        <v>73</v>
      </c>
      <c r="M1367">
        <v>13.366</v>
      </c>
      <c r="N1367" t="s">
        <v>20</v>
      </c>
      <c r="Q1367" t="s">
        <v>100</v>
      </c>
      <c r="R1367">
        <v>3</v>
      </c>
    </row>
    <row r="1368" spans="1:18" x14ac:dyDescent="0.4">
      <c r="A1368" t="s">
        <v>45</v>
      </c>
      <c r="B1368">
        <v>100</v>
      </c>
      <c r="C1368">
        <v>36</v>
      </c>
      <c r="D1368" t="s">
        <v>14</v>
      </c>
      <c r="E1368" t="s">
        <v>23</v>
      </c>
      <c r="F1368" t="s">
        <v>24</v>
      </c>
      <c r="G1368" t="s">
        <v>17</v>
      </c>
      <c r="H1368">
        <v>1368</v>
      </c>
      <c r="I1368" t="s">
        <v>57</v>
      </c>
      <c r="J1368">
        <v>12</v>
      </c>
      <c r="K1368" t="s">
        <v>58</v>
      </c>
      <c r="L1368" t="s">
        <v>58</v>
      </c>
      <c r="M1368">
        <v>13.311</v>
      </c>
      <c r="N1368" t="s">
        <v>20</v>
      </c>
      <c r="Q1368" t="s">
        <v>100</v>
      </c>
      <c r="R1368">
        <v>2</v>
      </c>
    </row>
    <row r="1369" spans="1:18" x14ac:dyDescent="0.4">
      <c r="A1369" t="s">
        <v>13</v>
      </c>
      <c r="B1369">
        <v>69</v>
      </c>
      <c r="C1369">
        <v>60</v>
      </c>
      <c r="D1369" t="s">
        <v>22</v>
      </c>
      <c r="E1369" t="s">
        <v>15</v>
      </c>
      <c r="F1369" t="s">
        <v>21</v>
      </c>
      <c r="G1369" t="s">
        <v>17</v>
      </c>
      <c r="H1369">
        <v>900</v>
      </c>
      <c r="I1369" t="s">
        <v>18</v>
      </c>
      <c r="J1369">
        <v>4</v>
      </c>
      <c r="K1369">
        <v>550</v>
      </c>
      <c r="L1369">
        <v>578</v>
      </c>
      <c r="M1369">
        <v>13.294</v>
      </c>
      <c r="N1369" t="str">
        <f>IF(AND(O1369&gt;-8,O1369&lt;8),"Yes","No")</f>
        <v>Yes</v>
      </c>
      <c r="O1369">
        <f>(K1369/L1369) * 100 - 100</f>
        <v>-4.8442906574394442</v>
      </c>
      <c r="Q1369" t="s">
        <v>100</v>
      </c>
      <c r="R1369">
        <v>1</v>
      </c>
    </row>
    <row r="1370" spans="1:18" x14ac:dyDescent="0.4">
      <c r="A1370" t="s">
        <v>75</v>
      </c>
      <c r="B1370">
        <v>96</v>
      </c>
      <c r="C1370">
        <v>50</v>
      </c>
      <c r="D1370" t="s">
        <v>22</v>
      </c>
      <c r="E1370" t="s">
        <v>15</v>
      </c>
      <c r="F1370" t="s">
        <v>21</v>
      </c>
      <c r="G1370" t="s">
        <v>17</v>
      </c>
      <c r="H1370">
        <v>1298</v>
      </c>
      <c r="I1370" t="s">
        <v>80</v>
      </c>
      <c r="J1370">
        <v>14</v>
      </c>
      <c r="K1370" t="s">
        <v>48</v>
      </c>
      <c r="L1370" t="s">
        <v>48</v>
      </c>
      <c r="M1370">
        <v>13.292</v>
      </c>
      <c r="N1370" t="s">
        <v>20</v>
      </c>
      <c r="Q1370" t="s">
        <v>100</v>
      </c>
      <c r="R1370">
        <v>2</v>
      </c>
    </row>
    <row r="1371" spans="1:18" x14ac:dyDescent="0.4">
      <c r="A1371" t="s">
        <v>75</v>
      </c>
      <c r="B1371">
        <v>17</v>
      </c>
      <c r="C1371">
        <v>21</v>
      </c>
      <c r="D1371" t="s">
        <v>14</v>
      </c>
      <c r="E1371" t="s">
        <v>29</v>
      </c>
      <c r="F1371" t="s">
        <v>21</v>
      </c>
      <c r="G1371" t="s">
        <v>26</v>
      </c>
      <c r="H1371">
        <v>223</v>
      </c>
      <c r="I1371" t="s">
        <v>76</v>
      </c>
      <c r="J1371">
        <v>15</v>
      </c>
      <c r="K1371" t="s">
        <v>33</v>
      </c>
      <c r="L1371" t="s">
        <v>33</v>
      </c>
      <c r="M1371">
        <v>13.28</v>
      </c>
      <c r="N1371" t="s">
        <v>20</v>
      </c>
      <c r="Q1371" t="s">
        <v>100</v>
      </c>
      <c r="R1371">
        <v>1</v>
      </c>
    </row>
    <row r="1372" spans="1:18" x14ac:dyDescent="0.4">
      <c r="A1372" t="s">
        <v>75</v>
      </c>
      <c r="B1372">
        <v>49</v>
      </c>
      <c r="C1372">
        <v>31</v>
      </c>
      <c r="D1372" t="s">
        <v>22</v>
      </c>
      <c r="E1372" t="s">
        <v>15</v>
      </c>
      <c r="F1372" t="s">
        <v>21</v>
      </c>
      <c r="G1372" t="s">
        <v>17</v>
      </c>
      <c r="H1372">
        <v>620</v>
      </c>
      <c r="I1372" t="s">
        <v>78</v>
      </c>
      <c r="J1372">
        <v>3</v>
      </c>
      <c r="K1372" t="s">
        <v>58</v>
      </c>
      <c r="L1372" t="s">
        <v>58</v>
      </c>
      <c r="M1372">
        <v>13.278</v>
      </c>
      <c r="N1372" t="s">
        <v>20</v>
      </c>
      <c r="Q1372" t="s">
        <v>101</v>
      </c>
      <c r="R1372">
        <v>1</v>
      </c>
    </row>
    <row r="1373" spans="1:18" x14ac:dyDescent="0.4">
      <c r="A1373" t="s">
        <v>75</v>
      </c>
      <c r="B1373">
        <v>15</v>
      </c>
      <c r="C1373">
        <v>24</v>
      </c>
      <c r="D1373" t="s">
        <v>14</v>
      </c>
      <c r="E1373" t="s">
        <v>25</v>
      </c>
      <c r="F1373" t="s">
        <v>24</v>
      </c>
      <c r="G1373" t="s">
        <v>17</v>
      </c>
      <c r="H1373">
        <v>178</v>
      </c>
      <c r="I1373" t="s">
        <v>78</v>
      </c>
      <c r="J1373">
        <v>3</v>
      </c>
      <c r="K1373" t="s">
        <v>58</v>
      </c>
      <c r="L1373" t="s">
        <v>58</v>
      </c>
      <c r="M1373">
        <v>13.265000000000001</v>
      </c>
      <c r="N1373" t="s">
        <v>20</v>
      </c>
      <c r="Q1373" t="s">
        <v>101</v>
      </c>
      <c r="R1373">
        <v>1</v>
      </c>
    </row>
    <row r="1374" spans="1:18" x14ac:dyDescent="0.4">
      <c r="A1374" t="s">
        <v>45</v>
      </c>
      <c r="B1374">
        <v>87</v>
      </c>
      <c r="C1374">
        <v>25</v>
      </c>
      <c r="D1374" t="s">
        <v>14</v>
      </c>
      <c r="E1374" t="s">
        <v>23</v>
      </c>
      <c r="F1374" t="s">
        <v>24</v>
      </c>
      <c r="G1374" t="s">
        <v>17</v>
      </c>
      <c r="H1374">
        <v>1165</v>
      </c>
      <c r="I1374" t="s">
        <v>60</v>
      </c>
      <c r="J1374">
        <v>9</v>
      </c>
      <c r="K1374" t="s">
        <v>58</v>
      </c>
      <c r="L1374" t="s">
        <v>58</v>
      </c>
      <c r="M1374">
        <v>13.243</v>
      </c>
      <c r="N1374" t="s">
        <v>20</v>
      </c>
      <c r="Q1374" t="s">
        <v>101</v>
      </c>
      <c r="R1374">
        <v>2</v>
      </c>
    </row>
    <row r="1375" spans="1:18" x14ac:dyDescent="0.4">
      <c r="A1375" t="s">
        <v>13</v>
      </c>
      <c r="B1375">
        <v>14</v>
      </c>
      <c r="C1375">
        <v>56</v>
      </c>
      <c r="D1375" t="s">
        <v>14</v>
      </c>
      <c r="E1375" t="s">
        <v>29</v>
      </c>
      <c r="F1375" t="s">
        <v>21</v>
      </c>
      <c r="G1375" t="s">
        <v>17</v>
      </c>
      <c r="H1375">
        <v>173</v>
      </c>
      <c r="I1375" t="s">
        <v>36</v>
      </c>
      <c r="J1375">
        <v>4</v>
      </c>
      <c r="K1375">
        <v>96</v>
      </c>
      <c r="L1375">
        <v>81</v>
      </c>
      <c r="M1375">
        <v>13.217000000000001</v>
      </c>
      <c r="N1375" t="str">
        <f>IF(AND(O1375&gt;-8,O1375&lt;8),"Yes","No")</f>
        <v>No</v>
      </c>
      <c r="O1375">
        <f>(K1375/L1375) * 100 - 100</f>
        <v>18.518518518518505</v>
      </c>
      <c r="Q1375" t="s">
        <v>101</v>
      </c>
      <c r="R1375">
        <v>2</v>
      </c>
    </row>
    <row r="1376" spans="1:18" x14ac:dyDescent="0.4">
      <c r="A1376" t="s">
        <v>45</v>
      </c>
      <c r="B1376">
        <v>96</v>
      </c>
      <c r="C1376">
        <v>50</v>
      </c>
      <c r="D1376" t="s">
        <v>22</v>
      </c>
      <c r="E1376" t="s">
        <v>15</v>
      </c>
      <c r="F1376" t="s">
        <v>21</v>
      </c>
      <c r="G1376" t="s">
        <v>17</v>
      </c>
      <c r="H1376">
        <v>1291</v>
      </c>
      <c r="I1376" t="s">
        <v>49</v>
      </c>
      <c r="J1376">
        <v>7</v>
      </c>
      <c r="K1376" t="s">
        <v>50</v>
      </c>
      <c r="L1376" t="s">
        <v>50</v>
      </c>
      <c r="M1376">
        <v>13.196999999999999</v>
      </c>
      <c r="N1376" t="s">
        <v>20</v>
      </c>
      <c r="Q1376" t="s">
        <v>101</v>
      </c>
      <c r="R1376">
        <v>1</v>
      </c>
    </row>
    <row r="1377" spans="1:18" x14ac:dyDescent="0.4">
      <c r="A1377" t="s">
        <v>13</v>
      </c>
      <c r="B1377">
        <v>23</v>
      </c>
      <c r="C1377">
        <v>66</v>
      </c>
      <c r="D1377" t="s">
        <v>14</v>
      </c>
      <c r="E1377" t="s">
        <v>29</v>
      </c>
      <c r="F1377" t="s">
        <v>21</v>
      </c>
      <c r="G1377" t="s">
        <v>17</v>
      </c>
      <c r="H1377">
        <v>295</v>
      </c>
      <c r="I1377" t="s">
        <v>36</v>
      </c>
      <c r="J1377">
        <v>3</v>
      </c>
      <c r="K1377">
        <v>81</v>
      </c>
      <c r="L1377">
        <v>81</v>
      </c>
      <c r="M1377">
        <v>13.196</v>
      </c>
      <c r="N1377" t="str">
        <f>IF(AND(O1377&gt;-8,O1377&lt;8),"Yes","No")</f>
        <v>Yes</v>
      </c>
      <c r="O1377">
        <f>(K1377/L1377) * 100 - 100</f>
        <v>0</v>
      </c>
      <c r="Q1377" t="s">
        <v>101</v>
      </c>
      <c r="R1377">
        <v>2</v>
      </c>
    </row>
    <row r="1378" spans="1:18" x14ac:dyDescent="0.4">
      <c r="A1378" t="s">
        <v>75</v>
      </c>
      <c r="B1378">
        <v>83</v>
      </c>
      <c r="C1378">
        <v>34</v>
      </c>
      <c r="D1378" t="s">
        <v>14</v>
      </c>
      <c r="E1378" t="s">
        <v>15</v>
      </c>
      <c r="F1378" t="s">
        <v>21</v>
      </c>
      <c r="G1378" t="s">
        <v>17</v>
      </c>
      <c r="H1378">
        <v>1101</v>
      </c>
      <c r="I1378" t="s">
        <v>94</v>
      </c>
      <c r="J1378">
        <v>17</v>
      </c>
      <c r="K1378" t="s">
        <v>33</v>
      </c>
      <c r="L1378" t="s">
        <v>33</v>
      </c>
      <c r="M1378">
        <v>13.193</v>
      </c>
      <c r="N1378" t="s">
        <v>20</v>
      </c>
      <c r="Q1378" t="s">
        <v>100</v>
      </c>
      <c r="R1378">
        <v>3</v>
      </c>
    </row>
    <row r="1379" spans="1:18" x14ac:dyDescent="0.4">
      <c r="A1379" t="s">
        <v>13</v>
      </c>
      <c r="B1379">
        <v>4</v>
      </c>
      <c r="C1379">
        <v>22</v>
      </c>
      <c r="D1379" t="s">
        <v>22</v>
      </c>
      <c r="E1379" t="s">
        <v>29</v>
      </c>
      <c r="F1379" t="s">
        <v>28</v>
      </c>
      <c r="G1379" t="s">
        <v>26</v>
      </c>
      <c r="H1379">
        <v>66</v>
      </c>
      <c r="I1379" t="s">
        <v>31</v>
      </c>
      <c r="J1379">
        <v>12</v>
      </c>
      <c r="K1379">
        <v>578</v>
      </c>
      <c r="L1379">
        <v>578</v>
      </c>
      <c r="M1379">
        <v>13.191000000000001</v>
      </c>
      <c r="N1379" t="str">
        <f>IF(AND(O1379&gt;-8,O1379&lt;8),"Yes","No")</f>
        <v>Yes</v>
      </c>
      <c r="O1379">
        <f>(K1379/L1379) * 100 - 100</f>
        <v>0</v>
      </c>
      <c r="Q1379" t="s">
        <v>101</v>
      </c>
      <c r="R1379">
        <v>1</v>
      </c>
    </row>
    <row r="1380" spans="1:18" x14ac:dyDescent="0.4">
      <c r="A1380" t="s">
        <v>75</v>
      </c>
      <c r="B1380">
        <v>160</v>
      </c>
      <c r="C1380">
        <v>62</v>
      </c>
      <c r="D1380" t="s">
        <v>22</v>
      </c>
      <c r="E1380" t="s">
        <v>15</v>
      </c>
      <c r="F1380" t="s">
        <v>21</v>
      </c>
      <c r="G1380" t="s">
        <v>17</v>
      </c>
      <c r="H1380">
        <v>2134</v>
      </c>
      <c r="I1380" t="s">
        <v>79</v>
      </c>
      <c r="J1380">
        <v>12</v>
      </c>
      <c r="K1380" t="s">
        <v>58</v>
      </c>
      <c r="L1380" t="s">
        <v>58</v>
      </c>
      <c r="M1380">
        <v>13.157999999999999</v>
      </c>
      <c r="N1380" t="s">
        <v>20</v>
      </c>
      <c r="Q1380" t="s">
        <v>100</v>
      </c>
      <c r="R1380">
        <v>1</v>
      </c>
    </row>
    <row r="1381" spans="1:18" x14ac:dyDescent="0.4">
      <c r="A1381" t="s">
        <v>75</v>
      </c>
      <c r="B1381">
        <v>98</v>
      </c>
      <c r="C1381">
        <v>19</v>
      </c>
      <c r="D1381" t="s">
        <v>22</v>
      </c>
      <c r="E1381" t="s">
        <v>25</v>
      </c>
      <c r="F1381" t="s">
        <v>21</v>
      </c>
      <c r="G1381" t="s">
        <v>17</v>
      </c>
      <c r="H1381">
        <v>1333</v>
      </c>
      <c r="I1381" t="s">
        <v>88</v>
      </c>
      <c r="J1381">
        <v>13</v>
      </c>
      <c r="K1381" t="s">
        <v>33</v>
      </c>
      <c r="L1381" t="s">
        <v>33</v>
      </c>
      <c r="M1381">
        <v>13.151</v>
      </c>
      <c r="N1381" t="s">
        <v>20</v>
      </c>
      <c r="Q1381" t="s">
        <v>100</v>
      </c>
      <c r="R1381">
        <v>2</v>
      </c>
    </row>
    <row r="1382" spans="1:18" x14ac:dyDescent="0.4">
      <c r="A1382" t="s">
        <v>45</v>
      </c>
      <c r="B1382">
        <v>130</v>
      </c>
      <c r="C1382">
        <v>55</v>
      </c>
      <c r="D1382" t="s">
        <v>22</v>
      </c>
      <c r="E1382" t="s">
        <v>29</v>
      </c>
      <c r="F1382" t="s">
        <v>21</v>
      </c>
      <c r="G1382" t="s">
        <v>17</v>
      </c>
      <c r="H1382">
        <v>1755</v>
      </c>
      <c r="I1382" t="s">
        <v>61</v>
      </c>
      <c r="J1382">
        <v>15</v>
      </c>
      <c r="K1382" t="s">
        <v>48</v>
      </c>
      <c r="L1382" t="s">
        <v>48</v>
      </c>
      <c r="M1382">
        <v>13.144</v>
      </c>
      <c r="N1382" t="s">
        <v>20</v>
      </c>
      <c r="Q1382" t="s">
        <v>101</v>
      </c>
      <c r="R1382">
        <v>2</v>
      </c>
    </row>
    <row r="1383" spans="1:18" x14ac:dyDescent="0.4">
      <c r="A1383" t="s">
        <v>75</v>
      </c>
      <c r="B1383">
        <v>99</v>
      </c>
      <c r="C1383">
        <v>40</v>
      </c>
      <c r="D1383" t="s">
        <v>14</v>
      </c>
      <c r="E1383" t="s">
        <v>15</v>
      </c>
      <c r="F1383" t="s">
        <v>21</v>
      </c>
      <c r="G1383" t="s">
        <v>17</v>
      </c>
      <c r="H1383">
        <v>1346</v>
      </c>
      <c r="I1383" t="s">
        <v>85</v>
      </c>
      <c r="J1383">
        <v>8</v>
      </c>
      <c r="K1383" t="s">
        <v>48</v>
      </c>
      <c r="L1383" t="s">
        <v>48</v>
      </c>
      <c r="M1383">
        <v>13.144</v>
      </c>
      <c r="N1383" t="s">
        <v>20</v>
      </c>
      <c r="Q1383" t="s">
        <v>101</v>
      </c>
      <c r="R1383">
        <v>2</v>
      </c>
    </row>
    <row r="1384" spans="1:18" x14ac:dyDescent="0.4">
      <c r="A1384" t="s">
        <v>45</v>
      </c>
      <c r="B1384">
        <v>160</v>
      </c>
      <c r="C1384">
        <v>62</v>
      </c>
      <c r="D1384" t="s">
        <v>22</v>
      </c>
      <c r="E1384" t="s">
        <v>15</v>
      </c>
      <c r="F1384" t="s">
        <v>21</v>
      </c>
      <c r="G1384" t="s">
        <v>17</v>
      </c>
      <c r="H1384">
        <v>2137</v>
      </c>
      <c r="I1384" t="s">
        <v>47</v>
      </c>
      <c r="J1384">
        <v>15</v>
      </c>
      <c r="K1384" t="s">
        <v>48</v>
      </c>
      <c r="L1384" t="s">
        <v>38</v>
      </c>
      <c r="M1384">
        <v>13.141999999999999</v>
      </c>
      <c r="N1384" t="s">
        <v>19</v>
      </c>
      <c r="Q1384" t="s">
        <v>101</v>
      </c>
      <c r="R1384">
        <v>1</v>
      </c>
    </row>
    <row r="1385" spans="1:18" x14ac:dyDescent="0.4">
      <c r="A1385" t="s">
        <v>75</v>
      </c>
      <c r="B1385">
        <v>61</v>
      </c>
      <c r="C1385">
        <v>32</v>
      </c>
      <c r="D1385" t="s">
        <v>22</v>
      </c>
      <c r="E1385" t="s">
        <v>15</v>
      </c>
      <c r="F1385" t="s">
        <v>21</v>
      </c>
      <c r="G1385" t="s">
        <v>17</v>
      </c>
      <c r="H1385">
        <v>798</v>
      </c>
      <c r="I1385" t="s">
        <v>78</v>
      </c>
      <c r="J1385">
        <v>6</v>
      </c>
      <c r="K1385" t="s">
        <v>58</v>
      </c>
      <c r="L1385" t="s">
        <v>58</v>
      </c>
      <c r="M1385">
        <v>13.127000000000001</v>
      </c>
      <c r="N1385" t="s">
        <v>20</v>
      </c>
      <c r="Q1385" t="s">
        <v>101</v>
      </c>
      <c r="R1385">
        <v>1</v>
      </c>
    </row>
    <row r="1386" spans="1:18" x14ac:dyDescent="0.4">
      <c r="A1386" t="s">
        <v>13</v>
      </c>
      <c r="B1386">
        <v>146</v>
      </c>
      <c r="C1386">
        <v>31</v>
      </c>
      <c r="D1386" t="s">
        <v>14</v>
      </c>
      <c r="E1386" t="s">
        <v>29</v>
      </c>
      <c r="F1386" t="s">
        <v>24</v>
      </c>
      <c r="G1386" t="s">
        <v>17</v>
      </c>
      <c r="H1386">
        <v>1952</v>
      </c>
      <c r="I1386" t="s">
        <v>34</v>
      </c>
      <c r="J1386">
        <v>3</v>
      </c>
      <c r="K1386">
        <v>575</v>
      </c>
      <c r="L1386">
        <v>569</v>
      </c>
      <c r="M1386">
        <v>13.125999999999999</v>
      </c>
      <c r="N1386" t="str">
        <f>IF(AND(O1386&gt;-8,O1386&lt;8),"Yes","No")</f>
        <v>Yes</v>
      </c>
      <c r="O1386">
        <f>(K1386/L1386) * 100 - 100</f>
        <v>1.05448154657293</v>
      </c>
      <c r="Q1386" t="s">
        <v>100</v>
      </c>
      <c r="R1386">
        <v>1</v>
      </c>
    </row>
    <row r="1387" spans="1:18" x14ac:dyDescent="0.4">
      <c r="A1387" t="s">
        <v>75</v>
      </c>
      <c r="B1387">
        <v>98</v>
      </c>
      <c r="C1387">
        <v>19</v>
      </c>
      <c r="D1387" t="s">
        <v>22</v>
      </c>
      <c r="E1387" t="s">
        <v>25</v>
      </c>
      <c r="F1387" t="s">
        <v>21</v>
      </c>
      <c r="G1387" t="s">
        <v>17</v>
      </c>
      <c r="H1387">
        <v>1335</v>
      </c>
      <c r="I1387" t="s">
        <v>85</v>
      </c>
      <c r="J1387">
        <v>15</v>
      </c>
      <c r="K1387" t="s">
        <v>48</v>
      </c>
      <c r="L1387" t="s">
        <v>48</v>
      </c>
      <c r="M1387">
        <v>13.118</v>
      </c>
      <c r="N1387" t="s">
        <v>20</v>
      </c>
      <c r="Q1387" t="s">
        <v>101</v>
      </c>
      <c r="R1387">
        <v>2</v>
      </c>
    </row>
    <row r="1388" spans="1:18" x14ac:dyDescent="0.4">
      <c r="A1388" t="s">
        <v>13</v>
      </c>
      <c r="B1388">
        <v>91</v>
      </c>
      <c r="C1388">
        <v>34</v>
      </c>
      <c r="D1388" t="s">
        <v>14</v>
      </c>
      <c r="E1388" t="s">
        <v>15</v>
      </c>
      <c r="F1388" t="s">
        <v>21</v>
      </c>
      <c r="G1388" t="s">
        <v>17</v>
      </c>
      <c r="H1388">
        <v>1235</v>
      </c>
      <c r="I1388" t="s">
        <v>34</v>
      </c>
      <c r="J1388">
        <v>17</v>
      </c>
      <c r="K1388">
        <v>565</v>
      </c>
      <c r="L1388">
        <v>569</v>
      </c>
      <c r="M1388">
        <v>13.103999999999999</v>
      </c>
      <c r="N1388" t="str">
        <f>IF(AND(O1388&gt;-8,O1388&lt;8),"Yes","No")</f>
        <v>Yes</v>
      </c>
      <c r="O1388">
        <f>(K1388/L1388) * 100 - 100</f>
        <v>-0.70298769771528669</v>
      </c>
      <c r="Q1388" t="s">
        <v>100</v>
      </c>
      <c r="R1388">
        <v>1</v>
      </c>
    </row>
    <row r="1389" spans="1:18" x14ac:dyDescent="0.4">
      <c r="A1389" t="s">
        <v>45</v>
      </c>
      <c r="B1389">
        <v>99</v>
      </c>
      <c r="C1389">
        <v>40</v>
      </c>
      <c r="D1389" t="s">
        <v>14</v>
      </c>
      <c r="E1389" t="s">
        <v>15</v>
      </c>
      <c r="F1389" t="s">
        <v>21</v>
      </c>
      <c r="G1389" t="s">
        <v>17</v>
      </c>
      <c r="H1389">
        <v>1350</v>
      </c>
      <c r="I1389" t="s">
        <v>56</v>
      </c>
      <c r="J1389">
        <v>12</v>
      </c>
      <c r="K1389" t="s">
        <v>53</v>
      </c>
      <c r="L1389" t="s">
        <v>50</v>
      </c>
      <c r="M1389">
        <v>13.1</v>
      </c>
      <c r="N1389" t="s">
        <v>20</v>
      </c>
      <c r="Q1389" t="s">
        <v>100</v>
      </c>
      <c r="R1389">
        <v>1</v>
      </c>
    </row>
    <row r="1390" spans="1:18" x14ac:dyDescent="0.4">
      <c r="A1390" t="s">
        <v>45</v>
      </c>
      <c r="B1390">
        <v>50</v>
      </c>
      <c r="C1390">
        <v>29</v>
      </c>
      <c r="D1390" t="s">
        <v>14</v>
      </c>
      <c r="E1390" t="s">
        <v>15</v>
      </c>
      <c r="F1390" t="s">
        <v>21</v>
      </c>
      <c r="G1390" t="s">
        <v>17</v>
      </c>
      <c r="H1390">
        <v>682</v>
      </c>
      <c r="I1390" t="s">
        <v>72</v>
      </c>
      <c r="J1390">
        <v>12</v>
      </c>
      <c r="K1390" t="s">
        <v>73</v>
      </c>
      <c r="L1390" t="s">
        <v>73</v>
      </c>
      <c r="M1390">
        <v>13.089</v>
      </c>
      <c r="N1390" t="s">
        <v>20</v>
      </c>
      <c r="Q1390" t="s">
        <v>101</v>
      </c>
      <c r="R1390">
        <v>3</v>
      </c>
    </row>
    <row r="1391" spans="1:18" x14ac:dyDescent="0.4">
      <c r="A1391" t="s">
        <v>75</v>
      </c>
      <c r="B1391">
        <v>100</v>
      </c>
      <c r="C1391">
        <v>36</v>
      </c>
      <c r="D1391" t="s">
        <v>14</v>
      </c>
      <c r="E1391" t="s">
        <v>23</v>
      </c>
      <c r="F1391" t="s">
        <v>24</v>
      </c>
      <c r="G1391" t="s">
        <v>17</v>
      </c>
      <c r="H1391">
        <v>1370</v>
      </c>
      <c r="I1391" t="s">
        <v>92</v>
      </c>
      <c r="J1391">
        <v>14</v>
      </c>
      <c r="K1391" t="s">
        <v>33</v>
      </c>
      <c r="L1391" t="s">
        <v>33</v>
      </c>
      <c r="M1391">
        <v>13.086</v>
      </c>
      <c r="N1391" t="s">
        <v>20</v>
      </c>
      <c r="Q1391" t="s">
        <v>101</v>
      </c>
      <c r="R1391">
        <v>3</v>
      </c>
    </row>
    <row r="1392" spans="1:18" x14ac:dyDescent="0.4">
      <c r="A1392" t="s">
        <v>13</v>
      </c>
      <c r="B1392">
        <v>18</v>
      </c>
      <c r="C1392">
        <v>58</v>
      </c>
      <c r="D1392" t="s">
        <v>22</v>
      </c>
      <c r="E1392" t="s">
        <v>15</v>
      </c>
      <c r="F1392" t="s">
        <v>21</v>
      </c>
      <c r="G1392" t="s">
        <v>17</v>
      </c>
      <c r="H1392">
        <v>244</v>
      </c>
      <c r="I1392" t="s">
        <v>43</v>
      </c>
      <c r="J1392">
        <v>15</v>
      </c>
      <c r="K1392">
        <v>53</v>
      </c>
      <c r="L1392">
        <v>54</v>
      </c>
      <c r="M1392">
        <v>13.085000000000001</v>
      </c>
      <c r="N1392" t="str">
        <f>IF(AND(O1392&gt;-8,O1392&lt;8),"Yes","No")</f>
        <v>Yes</v>
      </c>
      <c r="O1392">
        <f>(K1392/L1392) * 100 - 100</f>
        <v>-1.8518518518518476</v>
      </c>
      <c r="Q1392" t="s">
        <v>100</v>
      </c>
      <c r="R1392">
        <v>3</v>
      </c>
    </row>
    <row r="1393" spans="1:18" x14ac:dyDescent="0.4">
      <c r="A1393" t="s">
        <v>75</v>
      </c>
      <c r="B1393">
        <v>21</v>
      </c>
      <c r="C1393">
        <v>33</v>
      </c>
      <c r="D1393" t="s">
        <v>22</v>
      </c>
      <c r="E1393" t="s">
        <v>25</v>
      </c>
      <c r="F1393" t="s">
        <v>21</v>
      </c>
      <c r="G1393" t="s">
        <v>17</v>
      </c>
      <c r="H1393">
        <v>275</v>
      </c>
      <c r="I1393" t="s">
        <v>76</v>
      </c>
      <c r="J1393">
        <v>6</v>
      </c>
      <c r="K1393" t="s">
        <v>33</v>
      </c>
      <c r="L1393" t="s">
        <v>33</v>
      </c>
      <c r="M1393">
        <v>13.07</v>
      </c>
      <c r="N1393" t="s">
        <v>20</v>
      </c>
      <c r="Q1393" t="s">
        <v>100</v>
      </c>
      <c r="R1393">
        <v>1</v>
      </c>
    </row>
    <row r="1394" spans="1:18" x14ac:dyDescent="0.4">
      <c r="A1394" t="s">
        <v>13</v>
      </c>
      <c r="B1394">
        <v>50</v>
      </c>
      <c r="C1394">
        <v>29</v>
      </c>
      <c r="D1394" t="s">
        <v>14</v>
      </c>
      <c r="E1394" t="s">
        <v>15</v>
      </c>
      <c r="F1394" t="s">
        <v>21</v>
      </c>
      <c r="G1394" t="s">
        <v>17</v>
      </c>
      <c r="H1394">
        <v>685</v>
      </c>
      <c r="I1394" t="s">
        <v>40</v>
      </c>
      <c r="J1394">
        <v>13</v>
      </c>
      <c r="K1394">
        <v>95</v>
      </c>
      <c r="L1394">
        <v>92</v>
      </c>
      <c r="M1394">
        <v>13.069000000000001</v>
      </c>
      <c r="N1394" t="str">
        <f>IF(AND(O1394&gt;-8,O1394&lt;8),"Yes","No")</f>
        <v>Yes</v>
      </c>
      <c r="O1394">
        <f>(K1394/L1394) * 100 - 100</f>
        <v>3.2608695652173765</v>
      </c>
      <c r="Q1394" t="s">
        <v>100</v>
      </c>
      <c r="R1394">
        <v>3</v>
      </c>
    </row>
    <row r="1395" spans="1:18" x14ac:dyDescent="0.4">
      <c r="A1395" t="s">
        <v>75</v>
      </c>
      <c r="B1395">
        <v>110</v>
      </c>
      <c r="C1395">
        <v>36</v>
      </c>
      <c r="D1395" t="s">
        <v>14</v>
      </c>
      <c r="E1395" t="s">
        <v>15</v>
      </c>
      <c r="F1395" t="s">
        <v>21</v>
      </c>
      <c r="G1395" t="s">
        <v>17</v>
      </c>
      <c r="H1395">
        <v>1504</v>
      </c>
      <c r="I1395" t="s">
        <v>92</v>
      </c>
      <c r="J1395">
        <v>2</v>
      </c>
      <c r="K1395" t="s">
        <v>33</v>
      </c>
      <c r="L1395" t="s">
        <v>33</v>
      </c>
      <c r="M1395">
        <v>13.067</v>
      </c>
      <c r="N1395" t="s">
        <v>20</v>
      </c>
      <c r="Q1395" t="s">
        <v>101</v>
      </c>
      <c r="R1395">
        <v>3</v>
      </c>
    </row>
    <row r="1396" spans="1:18" x14ac:dyDescent="0.4">
      <c r="A1396" t="s">
        <v>13</v>
      </c>
      <c r="B1396">
        <v>10</v>
      </c>
      <c r="C1396">
        <v>34</v>
      </c>
      <c r="D1396" t="s">
        <v>22</v>
      </c>
      <c r="E1396" t="s">
        <v>15</v>
      </c>
      <c r="F1396" t="s">
        <v>24</v>
      </c>
      <c r="G1396" t="s">
        <v>17</v>
      </c>
      <c r="H1396">
        <v>140</v>
      </c>
      <c r="I1396" t="s">
        <v>34</v>
      </c>
      <c r="J1396">
        <v>16</v>
      </c>
      <c r="K1396">
        <v>560</v>
      </c>
      <c r="L1396">
        <v>569</v>
      </c>
      <c r="M1396">
        <v>13.04</v>
      </c>
      <c r="N1396" t="str">
        <f t="shared" ref="N1396:N1399" si="96">IF(AND(O1396&gt;-8,O1396&lt;8),"Yes","No")</f>
        <v>Yes</v>
      </c>
      <c r="O1396">
        <f>(K1396/L1396) * 100 - 100</f>
        <v>-1.5817223198594093</v>
      </c>
      <c r="Q1396" t="s">
        <v>100</v>
      </c>
      <c r="R1396">
        <v>1</v>
      </c>
    </row>
    <row r="1397" spans="1:18" x14ac:dyDescent="0.4">
      <c r="A1397" t="s">
        <v>13</v>
      </c>
      <c r="B1397">
        <v>126</v>
      </c>
      <c r="C1397">
        <v>25</v>
      </c>
      <c r="D1397" t="s">
        <v>14</v>
      </c>
      <c r="E1397" t="s">
        <v>15</v>
      </c>
      <c r="F1397" t="s">
        <v>21</v>
      </c>
      <c r="G1397" t="s">
        <v>17</v>
      </c>
      <c r="H1397">
        <v>1704</v>
      </c>
      <c r="I1397" t="s">
        <v>37</v>
      </c>
      <c r="J1397">
        <v>13</v>
      </c>
      <c r="K1397">
        <v>592</v>
      </c>
      <c r="L1397">
        <v>95</v>
      </c>
      <c r="M1397">
        <v>13.038</v>
      </c>
      <c r="N1397" t="str">
        <f t="shared" si="96"/>
        <v>No</v>
      </c>
      <c r="O1397">
        <f>(K1397/L1397) * 100 - 100</f>
        <v>523.15789473684208</v>
      </c>
      <c r="Q1397" t="s">
        <v>101</v>
      </c>
      <c r="R1397">
        <v>2</v>
      </c>
    </row>
    <row r="1398" spans="1:18" x14ac:dyDescent="0.4">
      <c r="A1398" t="s">
        <v>13</v>
      </c>
      <c r="B1398">
        <v>160</v>
      </c>
      <c r="C1398">
        <v>62</v>
      </c>
      <c r="D1398" t="s">
        <v>22</v>
      </c>
      <c r="E1398" t="s">
        <v>15</v>
      </c>
      <c r="F1398" t="s">
        <v>21</v>
      </c>
      <c r="G1398" t="s">
        <v>17</v>
      </c>
      <c r="H1398">
        <v>2140</v>
      </c>
      <c r="I1398" t="s">
        <v>31</v>
      </c>
      <c r="J1398">
        <v>18</v>
      </c>
      <c r="K1398">
        <v>578</v>
      </c>
      <c r="L1398">
        <v>578</v>
      </c>
      <c r="M1398">
        <v>13.002000000000001</v>
      </c>
      <c r="N1398" t="str">
        <f t="shared" si="96"/>
        <v>Yes</v>
      </c>
      <c r="O1398">
        <f>(K1398/L1398) * 100 - 100</f>
        <v>0</v>
      </c>
      <c r="Q1398" t="s">
        <v>101</v>
      </c>
      <c r="R1398">
        <v>1</v>
      </c>
    </row>
    <row r="1399" spans="1:18" x14ac:dyDescent="0.4">
      <c r="A1399" t="s">
        <v>13</v>
      </c>
      <c r="B1399">
        <v>119</v>
      </c>
      <c r="C1399">
        <v>33</v>
      </c>
      <c r="D1399" t="s">
        <v>22</v>
      </c>
      <c r="E1399" t="s">
        <v>15</v>
      </c>
      <c r="F1399" t="s">
        <v>21</v>
      </c>
      <c r="G1399" t="s">
        <v>17</v>
      </c>
      <c r="H1399">
        <v>1631</v>
      </c>
      <c r="I1399" t="s">
        <v>36</v>
      </c>
      <c r="J1399">
        <v>17</v>
      </c>
      <c r="K1399">
        <v>81</v>
      </c>
      <c r="L1399">
        <v>81</v>
      </c>
      <c r="M1399">
        <v>13.000999999999999</v>
      </c>
      <c r="N1399" t="str">
        <f t="shared" si="96"/>
        <v>Yes</v>
      </c>
      <c r="O1399">
        <f>(K1399/L1399) * 100 - 100</f>
        <v>0</v>
      </c>
      <c r="Q1399" t="s">
        <v>101</v>
      </c>
      <c r="R1399">
        <v>2</v>
      </c>
    </row>
    <row r="1400" spans="1:18" x14ac:dyDescent="0.4">
      <c r="A1400" t="s">
        <v>75</v>
      </c>
      <c r="B1400">
        <v>21</v>
      </c>
      <c r="C1400">
        <v>33</v>
      </c>
      <c r="D1400" t="s">
        <v>22</v>
      </c>
      <c r="E1400" t="s">
        <v>25</v>
      </c>
      <c r="F1400" t="s">
        <v>21</v>
      </c>
      <c r="G1400" t="s">
        <v>17</v>
      </c>
      <c r="H1400">
        <v>276</v>
      </c>
      <c r="I1400" t="s">
        <v>78</v>
      </c>
      <c r="J1400">
        <v>7</v>
      </c>
      <c r="K1400" t="s">
        <v>58</v>
      </c>
      <c r="L1400" t="s">
        <v>58</v>
      </c>
      <c r="M1400">
        <v>12.994</v>
      </c>
      <c r="N1400" t="s">
        <v>20</v>
      </c>
      <c r="Q1400" t="s">
        <v>101</v>
      </c>
      <c r="R1400">
        <v>1</v>
      </c>
    </row>
    <row r="1401" spans="1:18" x14ac:dyDescent="0.4">
      <c r="A1401" t="s">
        <v>75</v>
      </c>
      <c r="B1401">
        <v>49</v>
      </c>
      <c r="C1401">
        <v>31</v>
      </c>
      <c r="D1401" t="s">
        <v>22</v>
      </c>
      <c r="E1401" t="s">
        <v>15</v>
      </c>
      <c r="F1401" t="s">
        <v>21</v>
      </c>
      <c r="G1401" t="s">
        <v>17</v>
      </c>
      <c r="H1401">
        <v>690</v>
      </c>
      <c r="I1401" t="s">
        <v>90</v>
      </c>
      <c r="J1401">
        <v>18</v>
      </c>
      <c r="K1401" t="s">
        <v>58</v>
      </c>
      <c r="L1401" t="s">
        <v>58</v>
      </c>
      <c r="M1401">
        <v>12.993</v>
      </c>
      <c r="N1401" t="s">
        <v>20</v>
      </c>
      <c r="Q1401" t="s">
        <v>100</v>
      </c>
      <c r="R1401">
        <v>3</v>
      </c>
    </row>
    <row r="1402" spans="1:18" x14ac:dyDescent="0.4">
      <c r="A1402" t="s">
        <v>75</v>
      </c>
      <c r="B1402">
        <v>106</v>
      </c>
      <c r="C1402">
        <v>36</v>
      </c>
      <c r="D1402" t="s">
        <v>22</v>
      </c>
      <c r="E1402" t="s">
        <v>15</v>
      </c>
      <c r="F1402" t="s">
        <v>21</v>
      </c>
      <c r="G1402" t="s">
        <v>17</v>
      </c>
      <c r="H1402">
        <v>1458</v>
      </c>
      <c r="I1402" t="s">
        <v>85</v>
      </c>
      <c r="J1402">
        <v>11</v>
      </c>
      <c r="K1402" t="s">
        <v>48</v>
      </c>
      <c r="L1402" t="s">
        <v>48</v>
      </c>
      <c r="M1402">
        <v>12.988</v>
      </c>
      <c r="N1402" t="s">
        <v>20</v>
      </c>
      <c r="Q1402" t="s">
        <v>101</v>
      </c>
      <c r="R1402">
        <v>2</v>
      </c>
    </row>
    <row r="1403" spans="1:18" x14ac:dyDescent="0.4">
      <c r="A1403" t="s">
        <v>75</v>
      </c>
      <c r="B1403">
        <v>109</v>
      </c>
      <c r="C1403">
        <v>29</v>
      </c>
      <c r="D1403" t="s">
        <v>22</v>
      </c>
      <c r="E1403" t="s">
        <v>30</v>
      </c>
      <c r="F1403" t="s">
        <v>27</v>
      </c>
      <c r="G1403" t="s">
        <v>17</v>
      </c>
      <c r="H1403">
        <v>1492</v>
      </c>
      <c r="I1403" t="s">
        <v>78</v>
      </c>
      <c r="J1403">
        <v>8</v>
      </c>
      <c r="K1403" t="s">
        <v>58</v>
      </c>
      <c r="L1403" t="s">
        <v>58</v>
      </c>
      <c r="M1403">
        <v>12.976000000000001</v>
      </c>
      <c r="N1403" t="s">
        <v>20</v>
      </c>
      <c r="Q1403" t="s">
        <v>101</v>
      </c>
      <c r="R1403">
        <v>1</v>
      </c>
    </row>
    <row r="1404" spans="1:18" x14ac:dyDescent="0.4">
      <c r="A1404" t="s">
        <v>75</v>
      </c>
      <c r="B1404">
        <v>66</v>
      </c>
      <c r="C1404">
        <v>43</v>
      </c>
      <c r="D1404" t="s">
        <v>14</v>
      </c>
      <c r="E1404" t="s">
        <v>28</v>
      </c>
      <c r="F1404" t="s">
        <v>21</v>
      </c>
      <c r="G1404" t="s">
        <v>17</v>
      </c>
      <c r="H1404">
        <v>887</v>
      </c>
      <c r="I1404" t="s">
        <v>92</v>
      </c>
      <c r="J1404">
        <v>13</v>
      </c>
      <c r="K1404" t="s">
        <v>33</v>
      </c>
      <c r="L1404" t="s">
        <v>33</v>
      </c>
      <c r="M1404">
        <v>12.976000000000001</v>
      </c>
      <c r="N1404" t="s">
        <v>20</v>
      </c>
      <c r="Q1404" t="s">
        <v>101</v>
      </c>
      <c r="R1404">
        <v>3</v>
      </c>
    </row>
    <row r="1405" spans="1:18" x14ac:dyDescent="0.4">
      <c r="A1405" t="s">
        <v>75</v>
      </c>
      <c r="B1405">
        <v>130</v>
      </c>
      <c r="C1405">
        <v>55</v>
      </c>
      <c r="D1405" t="s">
        <v>22</v>
      </c>
      <c r="E1405" t="s">
        <v>29</v>
      </c>
      <c r="F1405" t="s">
        <v>21</v>
      </c>
      <c r="G1405" t="s">
        <v>17</v>
      </c>
      <c r="H1405">
        <v>1746</v>
      </c>
      <c r="I1405" t="s">
        <v>78</v>
      </c>
      <c r="J1405">
        <v>6</v>
      </c>
      <c r="K1405" t="s">
        <v>58</v>
      </c>
      <c r="L1405" t="s">
        <v>58</v>
      </c>
      <c r="M1405">
        <v>12.974</v>
      </c>
      <c r="N1405" t="s">
        <v>20</v>
      </c>
      <c r="Q1405" t="s">
        <v>101</v>
      </c>
      <c r="R1405">
        <v>1</v>
      </c>
    </row>
    <row r="1406" spans="1:18" x14ac:dyDescent="0.4">
      <c r="A1406" t="s">
        <v>45</v>
      </c>
      <c r="B1406">
        <v>116</v>
      </c>
      <c r="C1406">
        <v>29</v>
      </c>
      <c r="D1406" t="s">
        <v>14</v>
      </c>
      <c r="E1406" t="s">
        <v>15</v>
      </c>
      <c r="F1406" t="s">
        <v>21</v>
      </c>
      <c r="G1406" t="s">
        <v>17</v>
      </c>
      <c r="H1406">
        <v>1607</v>
      </c>
      <c r="I1406" t="s">
        <v>57</v>
      </c>
      <c r="J1406">
        <v>12</v>
      </c>
      <c r="K1406" t="s">
        <v>58</v>
      </c>
      <c r="L1406" t="s">
        <v>58</v>
      </c>
      <c r="M1406">
        <v>12.968</v>
      </c>
      <c r="N1406" t="s">
        <v>20</v>
      </c>
      <c r="Q1406" t="s">
        <v>100</v>
      </c>
      <c r="R1406">
        <v>2</v>
      </c>
    </row>
    <row r="1407" spans="1:18" x14ac:dyDescent="0.4">
      <c r="A1407" t="s">
        <v>45</v>
      </c>
      <c r="B1407">
        <v>156</v>
      </c>
      <c r="C1407">
        <v>37</v>
      </c>
      <c r="D1407" t="s">
        <v>14</v>
      </c>
      <c r="E1407" t="s">
        <v>23</v>
      </c>
      <c r="F1407" t="s">
        <v>21</v>
      </c>
      <c r="G1407" t="s">
        <v>17</v>
      </c>
      <c r="H1407">
        <v>2070</v>
      </c>
      <c r="I1407" t="s">
        <v>72</v>
      </c>
      <c r="J1407">
        <v>8</v>
      </c>
      <c r="K1407" t="s">
        <v>73</v>
      </c>
      <c r="L1407" t="s">
        <v>73</v>
      </c>
      <c r="M1407">
        <v>12.96</v>
      </c>
      <c r="N1407" t="s">
        <v>20</v>
      </c>
      <c r="Q1407" t="s">
        <v>101</v>
      </c>
      <c r="R1407">
        <v>3</v>
      </c>
    </row>
    <row r="1408" spans="1:18" x14ac:dyDescent="0.4">
      <c r="A1408" t="s">
        <v>75</v>
      </c>
      <c r="B1408">
        <v>96</v>
      </c>
      <c r="C1408">
        <v>50</v>
      </c>
      <c r="D1408" t="s">
        <v>22</v>
      </c>
      <c r="E1408" t="s">
        <v>15</v>
      </c>
      <c r="F1408" t="s">
        <v>21</v>
      </c>
      <c r="G1408" t="s">
        <v>17</v>
      </c>
      <c r="H1408">
        <v>1299</v>
      </c>
      <c r="I1408" t="s">
        <v>86</v>
      </c>
      <c r="J1408">
        <v>15</v>
      </c>
      <c r="K1408" t="s">
        <v>33</v>
      </c>
      <c r="L1408" t="s">
        <v>33</v>
      </c>
      <c r="M1408">
        <v>12.96</v>
      </c>
      <c r="N1408" t="s">
        <v>20</v>
      </c>
      <c r="Q1408" t="s">
        <v>101</v>
      </c>
      <c r="R1408">
        <v>2</v>
      </c>
    </row>
    <row r="1409" spans="1:18" x14ac:dyDescent="0.4">
      <c r="A1409" t="s">
        <v>13</v>
      </c>
      <c r="B1409">
        <v>86</v>
      </c>
      <c r="C1409">
        <v>34</v>
      </c>
      <c r="D1409" t="s">
        <v>14</v>
      </c>
      <c r="E1409" t="s">
        <v>15</v>
      </c>
      <c r="F1409" t="s">
        <v>24</v>
      </c>
      <c r="G1409" t="s">
        <v>17</v>
      </c>
      <c r="H1409">
        <v>1152</v>
      </c>
      <c r="I1409" t="s">
        <v>40</v>
      </c>
      <c r="J1409">
        <v>14</v>
      </c>
      <c r="K1409">
        <v>90</v>
      </c>
      <c r="L1409">
        <v>92</v>
      </c>
      <c r="M1409">
        <v>12.933999999999999</v>
      </c>
      <c r="N1409" t="str">
        <f>IF(AND(O1409&gt;-8,O1409&lt;8),"Yes","No")</f>
        <v>Yes</v>
      </c>
      <c r="O1409">
        <f>(K1409/L1409) * 100 - 100</f>
        <v>-2.1739130434782652</v>
      </c>
      <c r="Q1409" t="s">
        <v>100</v>
      </c>
      <c r="R1409">
        <v>3</v>
      </c>
    </row>
    <row r="1410" spans="1:18" x14ac:dyDescent="0.4">
      <c r="A1410" t="s">
        <v>75</v>
      </c>
      <c r="B1410">
        <v>130</v>
      </c>
      <c r="C1410">
        <v>55</v>
      </c>
      <c r="D1410" t="s">
        <v>22</v>
      </c>
      <c r="E1410" t="s">
        <v>29</v>
      </c>
      <c r="F1410" t="s">
        <v>21</v>
      </c>
      <c r="G1410" t="s">
        <v>17</v>
      </c>
      <c r="H1410">
        <v>1750</v>
      </c>
      <c r="I1410" t="s">
        <v>80</v>
      </c>
      <c r="J1410">
        <v>10</v>
      </c>
      <c r="K1410" t="s">
        <v>48</v>
      </c>
      <c r="L1410" t="s">
        <v>48</v>
      </c>
      <c r="M1410">
        <v>12.927</v>
      </c>
      <c r="N1410" t="s">
        <v>20</v>
      </c>
      <c r="Q1410" t="s">
        <v>100</v>
      </c>
      <c r="R1410">
        <v>2</v>
      </c>
    </row>
    <row r="1411" spans="1:18" x14ac:dyDescent="0.4">
      <c r="A1411" t="s">
        <v>45</v>
      </c>
      <c r="B1411">
        <v>70</v>
      </c>
      <c r="C1411">
        <v>23</v>
      </c>
      <c r="D1411" t="s">
        <v>22</v>
      </c>
      <c r="E1411" t="s">
        <v>25</v>
      </c>
      <c r="F1411" t="s">
        <v>21</v>
      </c>
      <c r="G1411" t="s">
        <v>26</v>
      </c>
      <c r="H1411">
        <v>921</v>
      </c>
      <c r="I1411" t="s">
        <v>61</v>
      </c>
      <c r="J1411">
        <v>7</v>
      </c>
      <c r="K1411" t="s">
        <v>48</v>
      </c>
      <c r="L1411" t="s">
        <v>48</v>
      </c>
      <c r="M1411">
        <v>12.920999999999999</v>
      </c>
      <c r="N1411" t="s">
        <v>20</v>
      </c>
      <c r="Q1411" t="s">
        <v>101</v>
      </c>
      <c r="R1411">
        <v>2</v>
      </c>
    </row>
    <row r="1412" spans="1:18" x14ac:dyDescent="0.4">
      <c r="A1412" t="s">
        <v>75</v>
      </c>
      <c r="B1412">
        <v>163</v>
      </c>
      <c r="C1412">
        <v>37</v>
      </c>
      <c r="D1412" t="s">
        <v>22</v>
      </c>
      <c r="E1412" t="s">
        <v>23</v>
      </c>
      <c r="F1412" t="s">
        <v>27</v>
      </c>
      <c r="G1412" t="s">
        <v>17</v>
      </c>
      <c r="H1412">
        <v>2183</v>
      </c>
      <c r="I1412" t="s">
        <v>76</v>
      </c>
      <c r="J1412">
        <v>7</v>
      </c>
      <c r="K1412" t="s">
        <v>33</v>
      </c>
      <c r="L1412" t="s">
        <v>33</v>
      </c>
      <c r="M1412">
        <v>12.906000000000001</v>
      </c>
      <c r="N1412" t="s">
        <v>20</v>
      </c>
      <c r="Q1412" t="s">
        <v>100</v>
      </c>
      <c r="R1412">
        <v>1</v>
      </c>
    </row>
    <row r="1413" spans="1:18" x14ac:dyDescent="0.4">
      <c r="A1413" t="s">
        <v>13</v>
      </c>
      <c r="B1413">
        <v>96</v>
      </c>
      <c r="C1413">
        <v>50</v>
      </c>
      <c r="D1413" t="s">
        <v>22</v>
      </c>
      <c r="E1413" t="s">
        <v>15</v>
      </c>
      <c r="F1413" t="s">
        <v>21</v>
      </c>
      <c r="G1413" t="s">
        <v>17</v>
      </c>
      <c r="H1413">
        <v>1296</v>
      </c>
      <c r="I1413" t="s">
        <v>35</v>
      </c>
      <c r="J1413">
        <v>12</v>
      </c>
      <c r="K1413">
        <v>81</v>
      </c>
      <c r="L1413">
        <v>81</v>
      </c>
      <c r="M1413">
        <v>12.901999999999999</v>
      </c>
      <c r="N1413" t="str">
        <f t="shared" ref="N1413:N1414" si="97">IF(AND(O1413&gt;-8,O1413&lt;8),"Yes","No")</f>
        <v>Yes</v>
      </c>
      <c r="O1413">
        <f>(K1413/L1413) * 100 - 100</f>
        <v>0</v>
      </c>
      <c r="Q1413" t="s">
        <v>100</v>
      </c>
      <c r="R1413">
        <v>2</v>
      </c>
    </row>
    <row r="1414" spans="1:18" x14ac:dyDescent="0.4">
      <c r="A1414" t="s">
        <v>13</v>
      </c>
      <c r="B1414">
        <v>56</v>
      </c>
      <c r="C1414">
        <v>35</v>
      </c>
      <c r="D1414" t="s">
        <v>22</v>
      </c>
      <c r="E1414" t="s">
        <v>15</v>
      </c>
      <c r="F1414" t="s">
        <v>21</v>
      </c>
      <c r="G1414" t="s">
        <v>17</v>
      </c>
      <c r="H1414">
        <v>752</v>
      </c>
      <c r="I1414" t="s">
        <v>37</v>
      </c>
      <c r="J1414">
        <v>15</v>
      </c>
      <c r="K1414">
        <v>95</v>
      </c>
      <c r="L1414">
        <v>95</v>
      </c>
      <c r="M1414">
        <v>12.897</v>
      </c>
      <c r="N1414" t="str">
        <f t="shared" si="97"/>
        <v>Yes</v>
      </c>
      <c r="O1414">
        <f>(K1414/L1414) * 100 - 100</f>
        <v>0</v>
      </c>
      <c r="Q1414" t="s">
        <v>101</v>
      </c>
      <c r="R1414">
        <v>2</v>
      </c>
    </row>
    <row r="1415" spans="1:18" x14ac:dyDescent="0.4">
      <c r="A1415" t="s">
        <v>45</v>
      </c>
      <c r="B1415">
        <v>149</v>
      </c>
      <c r="C1415">
        <v>42</v>
      </c>
      <c r="D1415" t="s">
        <v>22</v>
      </c>
      <c r="E1415" t="s">
        <v>15</v>
      </c>
      <c r="F1415" t="s">
        <v>21</v>
      </c>
      <c r="G1415" t="s">
        <v>17</v>
      </c>
      <c r="H1415">
        <v>2013</v>
      </c>
      <c r="I1415" t="s">
        <v>56</v>
      </c>
      <c r="J1415">
        <v>10</v>
      </c>
      <c r="K1415" t="s">
        <v>50</v>
      </c>
      <c r="L1415" t="s">
        <v>50</v>
      </c>
      <c r="M1415">
        <v>12.897</v>
      </c>
      <c r="N1415" t="s">
        <v>20</v>
      </c>
      <c r="Q1415" t="s">
        <v>100</v>
      </c>
      <c r="R1415">
        <v>1</v>
      </c>
    </row>
    <row r="1416" spans="1:18" x14ac:dyDescent="0.4">
      <c r="A1416" t="s">
        <v>45</v>
      </c>
      <c r="B1416">
        <v>143</v>
      </c>
      <c r="C1416">
        <v>36</v>
      </c>
      <c r="D1416" t="s">
        <v>14</v>
      </c>
      <c r="E1416" t="s">
        <v>15</v>
      </c>
      <c r="F1416" t="s">
        <v>27</v>
      </c>
      <c r="G1416" t="s">
        <v>17</v>
      </c>
      <c r="H1416">
        <v>1894</v>
      </c>
      <c r="I1416" t="s">
        <v>47</v>
      </c>
      <c r="J1416">
        <v>3</v>
      </c>
      <c r="K1416" t="s">
        <v>38</v>
      </c>
      <c r="L1416" t="s">
        <v>38</v>
      </c>
      <c r="M1416">
        <v>12.884</v>
      </c>
      <c r="N1416" t="s">
        <v>20</v>
      </c>
      <c r="Q1416" t="s">
        <v>101</v>
      </c>
      <c r="R1416">
        <v>1</v>
      </c>
    </row>
    <row r="1417" spans="1:18" x14ac:dyDescent="0.4">
      <c r="A1417" t="s">
        <v>13</v>
      </c>
      <c r="B1417">
        <v>84</v>
      </c>
      <c r="C1417">
        <v>27</v>
      </c>
      <c r="D1417" t="s">
        <v>22</v>
      </c>
      <c r="E1417" t="s">
        <v>15</v>
      </c>
      <c r="F1417" t="s">
        <v>21</v>
      </c>
      <c r="G1417" t="s">
        <v>17</v>
      </c>
      <c r="H1417">
        <v>1126</v>
      </c>
      <c r="I1417" t="s">
        <v>18</v>
      </c>
      <c r="J1417">
        <v>13</v>
      </c>
      <c r="K1417">
        <v>580</v>
      </c>
      <c r="L1417">
        <v>578</v>
      </c>
      <c r="M1417">
        <v>12.868</v>
      </c>
      <c r="N1417" t="str">
        <f t="shared" ref="N1417:N1418" si="98">IF(AND(O1417&gt;-8,O1417&lt;8),"Yes","No")</f>
        <v>Yes</v>
      </c>
      <c r="O1417">
        <f>(K1417/L1417) * 100 - 100</f>
        <v>0.34602076124568271</v>
      </c>
      <c r="Q1417" t="s">
        <v>100</v>
      </c>
      <c r="R1417">
        <v>1</v>
      </c>
    </row>
    <row r="1418" spans="1:18" x14ac:dyDescent="0.4">
      <c r="A1418" t="s">
        <v>13</v>
      </c>
      <c r="B1418">
        <v>96</v>
      </c>
      <c r="C1418">
        <v>50</v>
      </c>
      <c r="D1418" t="s">
        <v>22</v>
      </c>
      <c r="E1418" t="s">
        <v>15</v>
      </c>
      <c r="F1418" t="s">
        <v>21</v>
      </c>
      <c r="G1418" t="s">
        <v>17</v>
      </c>
      <c r="H1418">
        <v>1289</v>
      </c>
      <c r="I1418" t="s">
        <v>40</v>
      </c>
      <c r="J1418">
        <v>5</v>
      </c>
      <c r="K1418">
        <v>97</v>
      </c>
      <c r="L1418">
        <v>92</v>
      </c>
      <c r="M1418">
        <v>12.863</v>
      </c>
      <c r="N1418" t="str">
        <f t="shared" si="98"/>
        <v>Yes</v>
      </c>
      <c r="O1418">
        <f>(K1418/L1418) * 100 - 100</f>
        <v>5.4347826086956559</v>
      </c>
      <c r="Q1418" t="s">
        <v>100</v>
      </c>
      <c r="R1418">
        <v>3</v>
      </c>
    </row>
    <row r="1419" spans="1:18" x14ac:dyDescent="0.4">
      <c r="A1419" t="s">
        <v>45</v>
      </c>
      <c r="B1419">
        <v>161</v>
      </c>
      <c r="C1419">
        <v>37</v>
      </c>
      <c r="D1419" t="s">
        <v>14</v>
      </c>
      <c r="E1419" t="s">
        <v>15</v>
      </c>
      <c r="F1419" t="s">
        <v>16</v>
      </c>
      <c r="G1419" t="s">
        <v>17</v>
      </c>
      <c r="H1419">
        <v>2150</v>
      </c>
      <c r="I1419" t="s">
        <v>57</v>
      </c>
      <c r="J1419">
        <v>10</v>
      </c>
      <c r="K1419" t="s">
        <v>58</v>
      </c>
      <c r="L1419" t="s">
        <v>58</v>
      </c>
      <c r="M1419">
        <v>12.861000000000001</v>
      </c>
      <c r="N1419" t="s">
        <v>20</v>
      </c>
      <c r="Q1419" t="s">
        <v>100</v>
      </c>
      <c r="R1419">
        <v>2</v>
      </c>
    </row>
    <row r="1420" spans="1:18" x14ac:dyDescent="0.4">
      <c r="A1420" t="s">
        <v>13</v>
      </c>
      <c r="B1420">
        <v>59</v>
      </c>
      <c r="C1420">
        <v>28</v>
      </c>
      <c r="D1420" t="s">
        <v>14</v>
      </c>
      <c r="E1420" t="s">
        <v>23</v>
      </c>
      <c r="F1420" t="s">
        <v>24</v>
      </c>
      <c r="G1420" t="s">
        <v>17</v>
      </c>
      <c r="H1420">
        <v>780</v>
      </c>
      <c r="I1420" t="s">
        <v>35</v>
      </c>
      <c r="J1420">
        <v>7</v>
      </c>
      <c r="K1420">
        <v>80</v>
      </c>
      <c r="L1420">
        <v>81</v>
      </c>
      <c r="M1420">
        <v>12.858000000000001</v>
      </c>
      <c r="N1420" t="str">
        <f>IF(AND(O1420&gt;-8,O1420&lt;8),"Yes","No")</f>
        <v>Yes</v>
      </c>
      <c r="O1420">
        <f>(K1420/L1420) * 100 - 100</f>
        <v>-1.2345679012345698</v>
      </c>
      <c r="Q1420" t="s">
        <v>100</v>
      </c>
      <c r="R1420">
        <v>2</v>
      </c>
    </row>
    <row r="1421" spans="1:18" x14ac:dyDescent="0.4">
      <c r="A1421" t="s">
        <v>75</v>
      </c>
      <c r="B1421">
        <v>149</v>
      </c>
      <c r="C1421">
        <v>42</v>
      </c>
      <c r="D1421" t="s">
        <v>22</v>
      </c>
      <c r="E1421" t="s">
        <v>15</v>
      </c>
      <c r="F1421" t="s">
        <v>21</v>
      </c>
      <c r="G1421" t="s">
        <v>17</v>
      </c>
      <c r="H1421">
        <v>2012</v>
      </c>
      <c r="I1421" t="s">
        <v>77</v>
      </c>
      <c r="J1421">
        <v>9</v>
      </c>
      <c r="K1421" t="s">
        <v>33</v>
      </c>
      <c r="L1421" t="s">
        <v>33</v>
      </c>
      <c r="M1421">
        <v>12.855</v>
      </c>
      <c r="N1421" t="s">
        <v>20</v>
      </c>
      <c r="Q1421" t="s">
        <v>101</v>
      </c>
      <c r="R1421">
        <v>1</v>
      </c>
    </row>
    <row r="1422" spans="1:18" x14ac:dyDescent="0.4">
      <c r="A1422" t="s">
        <v>13</v>
      </c>
      <c r="B1422">
        <v>85</v>
      </c>
      <c r="C1422">
        <v>34</v>
      </c>
      <c r="D1422" t="s">
        <v>22</v>
      </c>
      <c r="E1422" t="s">
        <v>15</v>
      </c>
      <c r="F1422" t="s">
        <v>27</v>
      </c>
      <c r="G1422" t="s">
        <v>17</v>
      </c>
      <c r="H1422">
        <v>1132</v>
      </c>
      <c r="I1422" t="s">
        <v>34</v>
      </c>
      <c r="J1422">
        <v>14</v>
      </c>
      <c r="K1422">
        <v>550</v>
      </c>
      <c r="L1422">
        <v>569</v>
      </c>
      <c r="M1422">
        <v>12.845000000000001</v>
      </c>
      <c r="N1422" t="str">
        <f>IF(AND(O1422&gt;-8,O1422&lt;8),"Yes","No")</f>
        <v>Yes</v>
      </c>
      <c r="O1422">
        <f>(K1422/L1422) * 100 - 100</f>
        <v>-3.339191564147626</v>
      </c>
      <c r="Q1422" t="s">
        <v>100</v>
      </c>
      <c r="R1422">
        <v>1</v>
      </c>
    </row>
    <row r="1423" spans="1:18" x14ac:dyDescent="0.4">
      <c r="A1423" t="s">
        <v>75</v>
      </c>
      <c r="B1423">
        <v>111</v>
      </c>
      <c r="C1423">
        <v>31</v>
      </c>
      <c r="D1423" t="s">
        <v>14</v>
      </c>
      <c r="E1423" t="s">
        <v>15</v>
      </c>
      <c r="F1423" t="s">
        <v>21</v>
      </c>
      <c r="G1423" t="s">
        <v>17</v>
      </c>
      <c r="H1423">
        <v>1534</v>
      </c>
      <c r="I1423" t="s">
        <v>91</v>
      </c>
      <c r="J1423">
        <v>14</v>
      </c>
      <c r="K1423" t="s">
        <v>58</v>
      </c>
      <c r="L1423" t="s">
        <v>58</v>
      </c>
      <c r="M1423">
        <v>12.843</v>
      </c>
      <c r="N1423" t="s">
        <v>20</v>
      </c>
      <c r="Q1423" t="s">
        <v>101</v>
      </c>
      <c r="R1423">
        <v>3</v>
      </c>
    </row>
    <row r="1424" spans="1:18" x14ac:dyDescent="0.4">
      <c r="A1424" t="s">
        <v>45</v>
      </c>
      <c r="B1424">
        <v>149</v>
      </c>
      <c r="C1424">
        <v>42</v>
      </c>
      <c r="D1424" t="s">
        <v>22</v>
      </c>
      <c r="E1424" t="s">
        <v>15</v>
      </c>
      <c r="F1424" t="s">
        <v>21</v>
      </c>
      <c r="G1424" t="s">
        <v>17</v>
      </c>
      <c r="H1424">
        <v>2011</v>
      </c>
      <c r="I1424" t="s">
        <v>63</v>
      </c>
      <c r="J1424">
        <v>8</v>
      </c>
      <c r="K1424" t="s">
        <v>48</v>
      </c>
      <c r="L1424" t="s">
        <v>48</v>
      </c>
      <c r="M1424">
        <v>12.831</v>
      </c>
      <c r="N1424" t="s">
        <v>20</v>
      </c>
      <c r="Q1424" t="s">
        <v>100</v>
      </c>
      <c r="R1424">
        <v>2</v>
      </c>
    </row>
    <row r="1425" spans="1:18" x14ac:dyDescent="0.4">
      <c r="A1425" t="s">
        <v>75</v>
      </c>
      <c r="B1425">
        <v>99</v>
      </c>
      <c r="C1425">
        <v>40</v>
      </c>
      <c r="D1425" t="s">
        <v>14</v>
      </c>
      <c r="E1425" t="s">
        <v>15</v>
      </c>
      <c r="F1425" t="s">
        <v>21</v>
      </c>
      <c r="G1425" t="s">
        <v>17</v>
      </c>
      <c r="H1425">
        <v>1347</v>
      </c>
      <c r="I1425" t="s">
        <v>88</v>
      </c>
      <c r="J1425">
        <v>9</v>
      </c>
      <c r="K1425" t="s">
        <v>33</v>
      </c>
      <c r="L1425" t="s">
        <v>33</v>
      </c>
      <c r="M1425">
        <v>12.824999999999999</v>
      </c>
      <c r="N1425" t="s">
        <v>20</v>
      </c>
      <c r="Q1425" t="s">
        <v>100</v>
      </c>
      <c r="R1425">
        <v>2</v>
      </c>
    </row>
    <row r="1426" spans="1:18" x14ac:dyDescent="0.4">
      <c r="A1426" t="s">
        <v>75</v>
      </c>
      <c r="B1426">
        <v>131</v>
      </c>
      <c r="C1426">
        <v>49</v>
      </c>
      <c r="D1426" t="s">
        <v>14</v>
      </c>
      <c r="E1426" t="s">
        <v>29</v>
      </c>
      <c r="F1426" t="s">
        <v>21</v>
      </c>
      <c r="G1426" t="s">
        <v>17</v>
      </c>
      <c r="H1426">
        <v>1763</v>
      </c>
      <c r="I1426" t="s">
        <v>80</v>
      </c>
      <c r="J1426">
        <v>5</v>
      </c>
      <c r="K1426" t="s">
        <v>83</v>
      </c>
      <c r="L1426" t="s">
        <v>48</v>
      </c>
      <c r="M1426">
        <v>12.821</v>
      </c>
      <c r="N1426" t="s">
        <v>19</v>
      </c>
      <c r="Q1426" t="s">
        <v>100</v>
      </c>
      <c r="R1426">
        <v>2</v>
      </c>
    </row>
    <row r="1427" spans="1:18" x14ac:dyDescent="0.4">
      <c r="A1427" t="s">
        <v>13</v>
      </c>
      <c r="B1427">
        <v>112</v>
      </c>
      <c r="C1427">
        <v>27</v>
      </c>
      <c r="D1427" t="s">
        <v>22</v>
      </c>
      <c r="E1427" t="s">
        <v>15</v>
      </c>
      <c r="F1427" t="s">
        <v>27</v>
      </c>
      <c r="G1427" t="s">
        <v>17</v>
      </c>
      <c r="H1427">
        <v>1544</v>
      </c>
      <c r="I1427" t="s">
        <v>35</v>
      </c>
      <c r="J1427">
        <v>6</v>
      </c>
      <c r="K1427">
        <v>80</v>
      </c>
      <c r="L1427">
        <v>81</v>
      </c>
      <c r="M1427">
        <v>12.807</v>
      </c>
      <c r="N1427" t="str">
        <f>IF(AND(O1427&gt;-8,O1427&lt;8),"Yes","No")</f>
        <v>Yes</v>
      </c>
      <c r="O1427">
        <f>(K1427/L1427) * 100 - 100</f>
        <v>-1.2345679012345698</v>
      </c>
      <c r="Q1427" t="s">
        <v>100</v>
      </c>
      <c r="R1427">
        <v>2</v>
      </c>
    </row>
    <row r="1428" spans="1:18" x14ac:dyDescent="0.4">
      <c r="A1428" t="s">
        <v>45</v>
      </c>
      <c r="B1428">
        <v>47</v>
      </c>
      <c r="C1428">
        <v>34</v>
      </c>
      <c r="D1428" t="s">
        <v>22</v>
      </c>
      <c r="E1428" t="s">
        <v>15</v>
      </c>
      <c r="F1428" t="s">
        <v>21</v>
      </c>
      <c r="G1428" t="s">
        <v>17</v>
      </c>
      <c r="H1428">
        <v>700</v>
      </c>
      <c r="I1428" t="s">
        <v>60</v>
      </c>
      <c r="J1428">
        <v>16</v>
      </c>
      <c r="K1428">
        <v>62</v>
      </c>
      <c r="L1428" t="s">
        <v>58</v>
      </c>
      <c r="M1428">
        <v>12.801</v>
      </c>
      <c r="N1428" t="s">
        <v>19</v>
      </c>
      <c r="P1428" t="s">
        <v>20</v>
      </c>
      <c r="Q1428" t="s">
        <v>101</v>
      </c>
      <c r="R1428">
        <v>2</v>
      </c>
    </row>
    <row r="1429" spans="1:18" x14ac:dyDescent="0.4">
      <c r="A1429" t="s">
        <v>75</v>
      </c>
      <c r="B1429">
        <v>160</v>
      </c>
      <c r="C1429">
        <v>62</v>
      </c>
      <c r="D1429" t="s">
        <v>22</v>
      </c>
      <c r="E1429" t="s">
        <v>15</v>
      </c>
      <c r="F1429" t="s">
        <v>21</v>
      </c>
      <c r="G1429" t="s">
        <v>17</v>
      </c>
      <c r="H1429">
        <v>2129</v>
      </c>
      <c r="I1429" t="s">
        <v>77</v>
      </c>
      <c r="J1429">
        <v>7</v>
      </c>
      <c r="K1429" t="s">
        <v>33</v>
      </c>
      <c r="L1429" t="s">
        <v>33</v>
      </c>
      <c r="M1429">
        <v>12.798999999999999</v>
      </c>
      <c r="N1429" t="s">
        <v>20</v>
      </c>
      <c r="Q1429" t="s">
        <v>101</v>
      </c>
      <c r="R1429">
        <v>1</v>
      </c>
    </row>
    <row r="1430" spans="1:18" x14ac:dyDescent="0.4">
      <c r="A1430" t="s">
        <v>75</v>
      </c>
      <c r="B1430">
        <v>6</v>
      </c>
      <c r="C1430">
        <v>21</v>
      </c>
      <c r="D1430" t="s">
        <v>14</v>
      </c>
      <c r="E1430" t="s">
        <v>25</v>
      </c>
      <c r="F1430" t="s">
        <v>27</v>
      </c>
      <c r="G1430" t="s">
        <v>26</v>
      </c>
      <c r="H1430">
        <v>107</v>
      </c>
      <c r="I1430" t="s">
        <v>79</v>
      </c>
      <c r="J1430">
        <v>17</v>
      </c>
      <c r="K1430" t="s">
        <v>58</v>
      </c>
      <c r="L1430" t="s">
        <v>58</v>
      </c>
      <c r="M1430">
        <v>12.781000000000001</v>
      </c>
      <c r="N1430" t="s">
        <v>20</v>
      </c>
      <c r="Q1430" t="s">
        <v>100</v>
      </c>
      <c r="R1430">
        <v>1</v>
      </c>
    </row>
    <row r="1431" spans="1:18" x14ac:dyDescent="0.4">
      <c r="A1431" t="s">
        <v>75</v>
      </c>
      <c r="B1431">
        <v>151</v>
      </c>
      <c r="C1431">
        <v>65</v>
      </c>
      <c r="D1431" t="s">
        <v>22</v>
      </c>
      <c r="E1431" t="s">
        <v>29</v>
      </c>
      <c r="F1431" t="s">
        <v>27</v>
      </c>
      <c r="G1431" t="s">
        <v>17</v>
      </c>
      <c r="H1431">
        <v>2035</v>
      </c>
      <c r="I1431" t="s">
        <v>79</v>
      </c>
      <c r="J1431">
        <v>13</v>
      </c>
      <c r="K1431" t="s">
        <v>58</v>
      </c>
      <c r="L1431" t="s">
        <v>58</v>
      </c>
      <c r="M1431">
        <v>12.776</v>
      </c>
      <c r="N1431" t="s">
        <v>20</v>
      </c>
      <c r="Q1431" t="s">
        <v>100</v>
      </c>
      <c r="R1431">
        <v>1</v>
      </c>
    </row>
    <row r="1432" spans="1:18" x14ac:dyDescent="0.4">
      <c r="A1432" t="s">
        <v>45</v>
      </c>
      <c r="B1432">
        <v>149</v>
      </c>
      <c r="C1432">
        <v>42</v>
      </c>
      <c r="D1432" t="s">
        <v>22</v>
      </c>
      <c r="E1432" t="s">
        <v>15</v>
      </c>
      <c r="F1432" t="s">
        <v>21</v>
      </c>
      <c r="G1432" t="s">
        <v>17</v>
      </c>
      <c r="H1432">
        <v>2009</v>
      </c>
      <c r="I1432" t="s">
        <v>47</v>
      </c>
      <c r="J1432">
        <v>6</v>
      </c>
      <c r="K1432" t="s">
        <v>48</v>
      </c>
      <c r="L1432" t="s">
        <v>38</v>
      </c>
      <c r="M1432">
        <v>12.763999999999999</v>
      </c>
      <c r="N1432" t="s">
        <v>19</v>
      </c>
      <c r="Q1432" t="s">
        <v>101</v>
      </c>
      <c r="R1432">
        <v>1</v>
      </c>
    </row>
    <row r="1433" spans="1:18" x14ac:dyDescent="0.4">
      <c r="A1433" t="s">
        <v>45</v>
      </c>
      <c r="B1433">
        <v>28</v>
      </c>
      <c r="C1433">
        <v>28</v>
      </c>
      <c r="D1433" t="s">
        <v>22</v>
      </c>
      <c r="E1433" t="s">
        <v>15</v>
      </c>
      <c r="F1433" t="s">
        <v>21</v>
      </c>
      <c r="G1433" t="s">
        <v>17</v>
      </c>
      <c r="H1433">
        <v>334</v>
      </c>
      <c r="I1433" t="s">
        <v>74</v>
      </c>
      <c r="J1433">
        <v>3</v>
      </c>
      <c r="K1433" t="s">
        <v>73</v>
      </c>
      <c r="L1433" t="s">
        <v>73</v>
      </c>
      <c r="M1433">
        <v>12.762</v>
      </c>
      <c r="N1433" t="s">
        <v>20</v>
      </c>
      <c r="Q1433" t="s">
        <v>100</v>
      </c>
      <c r="R1433">
        <v>3</v>
      </c>
    </row>
    <row r="1434" spans="1:18" x14ac:dyDescent="0.4">
      <c r="A1434" t="s">
        <v>45</v>
      </c>
      <c r="B1434">
        <v>121</v>
      </c>
      <c r="C1434">
        <v>39</v>
      </c>
      <c r="D1434" t="s">
        <v>14</v>
      </c>
      <c r="E1434" t="s">
        <v>25</v>
      </c>
      <c r="F1434" t="s">
        <v>21</v>
      </c>
      <c r="G1434" t="s">
        <v>17</v>
      </c>
      <c r="H1434">
        <v>1656</v>
      </c>
      <c r="I1434" t="s">
        <v>46</v>
      </c>
      <c r="J1434">
        <v>6</v>
      </c>
      <c r="K1434" t="s">
        <v>38</v>
      </c>
      <c r="L1434" t="s">
        <v>38</v>
      </c>
      <c r="M1434">
        <v>12.74</v>
      </c>
      <c r="N1434" t="s">
        <v>20</v>
      </c>
      <c r="Q1434" t="s">
        <v>100</v>
      </c>
      <c r="R1434">
        <v>1</v>
      </c>
    </row>
    <row r="1435" spans="1:18" x14ac:dyDescent="0.4">
      <c r="A1435" t="s">
        <v>13</v>
      </c>
      <c r="B1435">
        <v>45</v>
      </c>
      <c r="C1435">
        <v>28</v>
      </c>
      <c r="D1435" t="s">
        <v>22</v>
      </c>
      <c r="E1435" t="s">
        <v>15</v>
      </c>
      <c r="F1435" t="s">
        <v>21</v>
      </c>
      <c r="G1435" t="s">
        <v>17</v>
      </c>
      <c r="H1435">
        <v>588</v>
      </c>
      <c r="I1435" t="s">
        <v>18</v>
      </c>
      <c r="J1435">
        <v>14</v>
      </c>
      <c r="K1435">
        <v>560</v>
      </c>
      <c r="L1435">
        <v>578</v>
      </c>
      <c r="M1435">
        <v>12.739000000000001</v>
      </c>
      <c r="N1435" t="str">
        <f>IF(AND(O1435&gt;-8,O1435&lt;8),"Yes","No")</f>
        <v>Yes</v>
      </c>
      <c r="O1435">
        <f>(K1435/L1435) * 100 - 100</f>
        <v>-3.1141868512110733</v>
      </c>
      <c r="Q1435" t="s">
        <v>100</v>
      </c>
      <c r="R1435">
        <v>1</v>
      </c>
    </row>
    <row r="1436" spans="1:18" x14ac:dyDescent="0.4">
      <c r="A1436" t="s">
        <v>45</v>
      </c>
      <c r="B1436">
        <v>98</v>
      </c>
      <c r="C1436">
        <v>19</v>
      </c>
      <c r="D1436" t="s">
        <v>22</v>
      </c>
      <c r="E1436" t="s">
        <v>25</v>
      </c>
      <c r="F1436" t="s">
        <v>21</v>
      </c>
      <c r="G1436" t="s">
        <v>17</v>
      </c>
      <c r="H1436">
        <v>1328</v>
      </c>
      <c r="I1436" t="s">
        <v>56</v>
      </c>
      <c r="J1436">
        <v>8</v>
      </c>
      <c r="K1436" t="s">
        <v>50</v>
      </c>
      <c r="L1436" t="s">
        <v>50</v>
      </c>
      <c r="M1436">
        <v>12.718</v>
      </c>
      <c r="N1436" t="s">
        <v>20</v>
      </c>
      <c r="Q1436" t="s">
        <v>100</v>
      </c>
      <c r="R1436">
        <v>1</v>
      </c>
    </row>
    <row r="1437" spans="1:18" x14ac:dyDescent="0.4">
      <c r="A1437" t="s">
        <v>75</v>
      </c>
      <c r="B1437">
        <v>102</v>
      </c>
      <c r="C1437">
        <v>45</v>
      </c>
      <c r="D1437" t="s">
        <v>22</v>
      </c>
      <c r="E1437" t="s">
        <v>15</v>
      </c>
      <c r="F1437" t="s">
        <v>27</v>
      </c>
      <c r="G1437" t="s">
        <v>17</v>
      </c>
      <c r="H1437">
        <v>1388</v>
      </c>
      <c r="I1437" t="s">
        <v>79</v>
      </c>
      <c r="J1437">
        <v>13</v>
      </c>
      <c r="K1437" t="s">
        <v>58</v>
      </c>
      <c r="L1437" t="s">
        <v>58</v>
      </c>
      <c r="M1437">
        <v>12.691000000000001</v>
      </c>
      <c r="N1437" t="s">
        <v>20</v>
      </c>
      <c r="Q1437" t="s">
        <v>100</v>
      </c>
      <c r="R1437">
        <v>1</v>
      </c>
    </row>
    <row r="1438" spans="1:18" x14ac:dyDescent="0.4">
      <c r="A1438" t="s">
        <v>45</v>
      </c>
      <c r="B1438">
        <v>160</v>
      </c>
      <c r="C1438">
        <v>62</v>
      </c>
      <c r="D1438" t="s">
        <v>22</v>
      </c>
      <c r="E1438" t="s">
        <v>15</v>
      </c>
      <c r="F1438" t="s">
        <v>21</v>
      </c>
      <c r="G1438" t="s">
        <v>17</v>
      </c>
      <c r="H1438">
        <v>2131</v>
      </c>
      <c r="I1438" t="s">
        <v>60</v>
      </c>
      <c r="J1438">
        <v>9</v>
      </c>
      <c r="K1438" t="s">
        <v>58</v>
      </c>
      <c r="L1438" t="s">
        <v>58</v>
      </c>
      <c r="M1438">
        <v>12.69</v>
      </c>
      <c r="N1438" t="s">
        <v>20</v>
      </c>
      <c r="Q1438" t="s">
        <v>101</v>
      </c>
      <c r="R1438">
        <v>2</v>
      </c>
    </row>
    <row r="1439" spans="1:18" x14ac:dyDescent="0.4">
      <c r="A1439" t="s">
        <v>75</v>
      </c>
      <c r="B1439">
        <v>126</v>
      </c>
      <c r="C1439">
        <v>25</v>
      </c>
      <c r="D1439" t="s">
        <v>14</v>
      </c>
      <c r="E1439" t="s">
        <v>15</v>
      </c>
      <c r="F1439" t="s">
        <v>21</v>
      </c>
      <c r="G1439" t="s">
        <v>17</v>
      </c>
      <c r="H1439">
        <v>1707</v>
      </c>
      <c r="I1439" t="s">
        <v>86</v>
      </c>
      <c r="J1439">
        <v>15</v>
      </c>
      <c r="K1439" t="s">
        <v>73</v>
      </c>
      <c r="L1439" t="s">
        <v>33</v>
      </c>
      <c r="M1439">
        <v>12.683</v>
      </c>
      <c r="N1439" t="s">
        <v>19</v>
      </c>
      <c r="Q1439" t="s">
        <v>101</v>
      </c>
      <c r="R1439">
        <v>2</v>
      </c>
    </row>
    <row r="1440" spans="1:18" x14ac:dyDescent="0.4">
      <c r="A1440" t="s">
        <v>45</v>
      </c>
      <c r="B1440">
        <v>116</v>
      </c>
      <c r="C1440">
        <v>29</v>
      </c>
      <c r="D1440" t="s">
        <v>14</v>
      </c>
      <c r="E1440" t="s">
        <v>15</v>
      </c>
      <c r="F1440" t="s">
        <v>21</v>
      </c>
      <c r="G1440" t="s">
        <v>17</v>
      </c>
      <c r="H1440">
        <v>1599</v>
      </c>
      <c r="I1440" t="s">
        <v>61</v>
      </c>
      <c r="J1440">
        <v>4</v>
      </c>
      <c r="K1440" t="s">
        <v>62</v>
      </c>
      <c r="L1440" t="s">
        <v>48</v>
      </c>
      <c r="M1440">
        <v>12.679</v>
      </c>
      <c r="N1440" t="s">
        <v>19</v>
      </c>
      <c r="Q1440" t="s">
        <v>101</v>
      </c>
      <c r="R1440">
        <v>2</v>
      </c>
    </row>
    <row r="1441" spans="1:18" x14ac:dyDescent="0.4">
      <c r="A1441" t="s">
        <v>13</v>
      </c>
      <c r="B1441">
        <v>58</v>
      </c>
      <c r="C1441">
        <v>35</v>
      </c>
      <c r="D1441" t="s">
        <v>22</v>
      </c>
      <c r="E1441" t="s">
        <v>15</v>
      </c>
      <c r="F1441" t="s">
        <v>21</v>
      </c>
      <c r="G1441" t="s">
        <v>17</v>
      </c>
      <c r="H1441">
        <v>774</v>
      </c>
      <c r="I1441" t="s">
        <v>36</v>
      </c>
      <c r="J1441">
        <v>17</v>
      </c>
      <c r="K1441">
        <v>81</v>
      </c>
      <c r="L1441">
        <v>81</v>
      </c>
      <c r="M1441">
        <v>12.673</v>
      </c>
      <c r="N1441" t="str">
        <f>IF(AND(O1441&gt;-8,O1441&lt;8),"Yes","No")</f>
        <v>Yes</v>
      </c>
      <c r="O1441">
        <f>(K1441/L1441) * 100 - 100</f>
        <v>0</v>
      </c>
      <c r="Q1441" t="s">
        <v>101</v>
      </c>
      <c r="R1441">
        <v>2</v>
      </c>
    </row>
    <row r="1442" spans="1:18" x14ac:dyDescent="0.4">
      <c r="A1442" t="s">
        <v>75</v>
      </c>
      <c r="B1442">
        <v>163</v>
      </c>
      <c r="C1442">
        <v>37</v>
      </c>
      <c r="D1442" t="s">
        <v>22</v>
      </c>
      <c r="E1442" t="s">
        <v>23</v>
      </c>
      <c r="F1442" t="s">
        <v>27</v>
      </c>
      <c r="G1442" t="s">
        <v>17</v>
      </c>
      <c r="H1442">
        <v>2193</v>
      </c>
      <c r="I1442" t="s">
        <v>92</v>
      </c>
      <c r="J1442">
        <v>17</v>
      </c>
      <c r="K1442" t="s">
        <v>33</v>
      </c>
      <c r="L1442" t="s">
        <v>33</v>
      </c>
      <c r="M1442">
        <v>12.672000000000001</v>
      </c>
      <c r="N1442" t="s">
        <v>20</v>
      </c>
      <c r="Q1442" t="s">
        <v>101</v>
      </c>
      <c r="R1442">
        <v>3</v>
      </c>
    </row>
    <row r="1443" spans="1:18" x14ac:dyDescent="0.4">
      <c r="A1443" t="s">
        <v>13</v>
      </c>
      <c r="B1443">
        <v>47</v>
      </c>
      <c r="C1443">
        <v>34</v>
      </c>
      <c r="D1443" t="s">
        <v>22</v>
      </c>
      <c r="E1443" t="s">
        <v>15</v>
      </c>
      <c r="F1443" t="s">
        <v>21</v>
      </c>
      <c r="G1443" t="s">
        <v>17</v>
      </c>
      <c r="H1443">
        <v>688</v>
      </c>
      <c r="I1443" t="s">
        <v>39</v>
      </c>
      <c r="J1443">
        <v>12</v>
      </c>
      <c r="K1443">
        <v>40</v>
      </c>
      <c r="L1443">
        <v>95</v>
      </c>
      <c r="M1443">
        <v>12.67</v>
      </c>
      <c r="N1443" t="str">
        <f>IF(AND(O1443&gt;-8,O1443&lt;8),"Yes","No")</f>
        <v>No</v>
      </c>
      <c r="O1443">
        <f>(K1443/L1443) * 100 - 100</f>
        <v>-57.894736842105267</v>
      </c>
      <c r="Q1443" t="s">
        <v>100</v>
      </c>
      <c r="R1443">
        <v>2</v>
      </c>
    </row>
    <row r="1444" spans="1:18" x14ac:dyDescent="0.4">
      <c r="A1444" t="s">
        <v>45</v>
      </c>
      <c r="B1444">
        <v>149</v>
      </c>
      <c r="C1444">
        <v>42</v>
      </c>
      <c r="D1444" t="s">
        <v>22</v>
      </c>
      <c r="E1444" t="s">
        <v>15</v>
      </c>
      <c r="F1444" t="s">
        <v>21</v>
      </c>
      <c r="G1444" t="s">
        <v>17</v>
      </c>
      <c r="H1444">
        <v>2018</v>
      </c>
      <c r="I1444" t="s">
        <v>74</v>
      </c>
      <c r="J1444">
        <v>15</v>
      </c>
      <c r="K1444" t="s">
        <v>73</v>
      </c>
      <c r="L1444" t="s">
        <v>73</v>
      </c>
      <c r="M1444">
        <v>12.67</v>
      </c>
      <c r="N1444" t="s">
        <v>20</v>
      </c>
      <c r="Q1444" t="s">
        <v>100</v>
      </c>
      <c r="R1444">
        <v>3</v>
      </c>
    </row>
    <row r="1445" spans="1:18" x14ac:dyDescent="0.4">
      <c r="A1445" t="s">
        <v>45</v>
      </c>
      <c r="B1445">
        <v>33</v>
      </c>
      <c r="C1445">
        <v>60</v>
      </c>
      <c r="D1445" t="s">
        <v>14</v>
      </c>
      <c r="E1445" t="s">
        <v>15</v>
      </c>
      <c r="F1445" t="s">
        <v>21</v>
      </c>
      <c r="G1445" t="s">
        <v>17</v>
      </c>
      <c r="H1445">
        <v>458</v>
      </c>
      <c r="I1445" t="s">
        <v>71</v>
      </c>
      <c r="J1445">
        <v>14</v>
      </c>
      <c r="K1445" t="s">
        <v>33</v>
      </c>
      <c r="L1445" t="s">
        <v>33</v>
      </c>
      <c r="M1445">
        <v>12.662000000000001</v>
      </c>
      <c r="N1445" t="s">
        <v>20</v>
      </c>
      <c r="Q1445" t="s">
        <v>101</v>
      </c>
      <c r="R1445">
        <v>3</v>
      </c>
    </row>
    <row r="1446" spans="1:18" x14ac:dyDescent="0.4">
      <c r="A1446" t="s">
        <v>13</v>
      </c>
      <c r="B1446">
        <v>107</v>
      </c>
      <c r="C1446">
        <v>57</v>
      </c>
      <c r="D1446" t="s">
        <v>14</v>
      </c>
      <c r="E1446" t="s">
        <v>23</v>
      </c>
      <c r="F1446" t="s">
        <v>24</v>
      </c>
      <c r="G1446" t="s">
        <v>17</v>
      </c>
      <c r="H1446">
        <v>1480</v>
      </c>
      <c r="I1446" t="s">
        <v>32</v>
      </c>
      <c r="J1446">
        <v>15</v>
      </c>
      <c r="K1446">
        <v>569</v>
      </c>
      <c r="L1446">
        <v>569</v>
      </c>
      <c r="M1446">
        <v>12.659000000000001</v>
      </c>
      <c r="N1446" t="str">
        <f t="shared" ref="N1446:N1447" si="99">IF(AND(O1446&gt;-8,O1446&lt;8),"Yes","No")</f>
        <v>Yes</v>
      </c>
      <c r="O1446">
        <f>(K1446/L1446) * 100 - 100</f>
        <v>0</v>
      </c>
      <c r="Q1446" t="s">
        <v>101</v>
      </c>
      <c r="R1446">
        <v>1</v>
      </c>
    </row>
    <row r="1447" spans="1:18" x14ac:dyDescent="0.4">
      <c r="A1447" t="s">
        <v>13</v>
      </c>
      <c r="B1447">
        <v>146</v>
      </c>
      <c r="C1447">
        <v>31</v>
      </c>
      <c r="D1447" t="s">
        <v>14</v>
      </c>
      <c r="E1447" t="s">
        <v>29</v>
      </c>
      <c r="F1447" t="s">
        <v>24</v>
      </c>
      <c r="G1447" t="s">
        <v>17</v>
      </c>
      <c r="H1447">
        <v>1959</v>
      </c>
      <c r="I1447" t="s">
        <v>36</v>
      </c>
      <c r="J1447">
        <v>10</v>
      </c>
      <c r="K1447">
        <v>81</v>
      </c>
      <c r="L1447">
        <v>81</v>
      </c>
      <c r="M1447">
        <v>12.65</v>
      </c>
      <c r="N1447" t="str">
        <f t="shared" si="99"/>
        <v>Yes</v>
      </c>
      <c r="O1447">
        <f>(K1447/L1447) * 100 - 100</f>
        <v>0</v>
      </c>
      <c r="Q1447" t="s">
        <v>101</v>
      </c>
      <c r="R1447">
        <v>2</v>
      </c>
    </row>
    <row r="1448" spans="1:18" x14ac:dyDescent="0.4">
      <c r="A1448" t="s">
        <v>45</v>
      </c>
      <c r="B1448">
        <v>39</v>
      </c>
      <c r="C1448">
        <v>45</v>
      </c>
      <c r="D1448" t="s">
        <v>14</v>
      </c>
      <c r="E1448" t="s">
        <v>15</v>
      </c>
      <c r="F1448" t="s">
        <v>21</v>
      </c>
      <c r="G1448" t="s">
        <v>17</v>
      </c>
      <c r="H1448">
        <v>592</v>
      </c>
      <c r="I1448" t="s">
        <v>68</v>
      </c>
      <c r="J1448">
        <v>15</v>
      </c>
      <c r="K1448" t="s">
        <v>33</v>
      </c>
      <c r="L1448" t="s">
        <v>33</v>
      </c>
      <c r="M1448">
        <v>12.635999999999999</v>
      </c>
      <c r="N1448" t="s">
        <v>20</v>
      </c>
      <c r="Q1448" t="s">
        <v>100</v>
      </c>
      <c r="R1448">
        <v>3</v>
      </c>
    </row>
    <row r="1449" spans="1:18" x14ac:dyDescent="0.4">
      <c r="A1449" t="s">
        <v>75</v>
      </c>
      <c r="B1449">
        <v>116</v>
      </c>
      <c r="C1449">
        <v>29</v>
      </c>
      <c r="D1449" t="s">
        <v>14</v>
      </c>
      <c r="E1449" t="s">
        <v>15</v>
      </c>
      <c r="F1449" t="s">
        <v>21</v>
      </c>
      <c r="G1449" t="s">
        <v>17</v>
      </c>
      <c r="H1449">
        <v>1612</v>
      </c>
      <c r="I1449" t="s">
        <v>86</v>
      </c>
      <c r="J1449">
        <v>17</v>
      </c>
      <c r="K1449" t="s">
        <v>33</v>
      </c>
      <c r="L1449" t="s">
        <v>33</v>
      </c>
      <c r="M1449">
        <v>12.632999999999999</v>
      </c>
      <c r="N1449" t="s">
        <v>20</v>
      </c>
      <c r="Q1449" t="s">
        <v>101</v>
      </c>
      <c r="R1449">
        <v>2</v>
      </c>
    </row>
    <row r="1450" spans="1:18" x14ac:dyDescent="0.4">
      <c r="A1450" t="s">
        <v>75</v>
      </c>
      <c r="B1450">
        <v>15</v>
      </c>
      <c r="C1450">
        <v>24</v>
      </c>
      <c r="D1450" t="s">
        <v>14</v>
      </c>
      <c r="E1450" t="s">
        <v>25</v>
      </c>
      <c r="F1450" t="s">
        <v>24</v>
      </c>
      <c r="G1450" t="s">
        <v>17</v>
      </c>
      <c r="H1450">
        <v>181</v>
      </c>
      <c r="I1450" t="s">
        <v>90</v>
      </c>
      <c r="J1450">
        <v>6</v>
      </c>
      <c r="K1450" t="s">
        <v>48</v>
      </c>
      <c r="L1450" t="s">
        <v>58</v>
      </c>
      <c r="M1450">
        <v>12.631</v>
      </c>
      <c r="N1450" t="s">
        <v>19</v>
      </c>
      <c r="Q1450" t="s">
        <v>100</v>
      </c>
      <c r="R1450">
        <v>3</v>
      </c>
    </row>
    <row r="1451" spans="1:18" x14ac:dyDescent="0.4">
      <c r="A1451" t="s">
        <v>75</v>
      </c>
      <c r="B1451">
        <v>84</v>
      </c>
      <c r="C1451">
        <v>27</v>
      </c>
      <c r="D1451" t="s">
        <v>22</v>
      </c>
      <c r="E1451" t="s">
        <v>15</v>
      </c>
      <c r="F1451" t="s">
        <v>21</v>
      </c>
      <c r="G1451" t="s">
        <v>17</v>
      </c>
      <c r="H1451">
        <v>1135</v>
      </c>
      <c r="I1451" t="s">
        <v>86</v>
      </c>
      <c r="J1451">
        <v>18</v>
      </c>
      <c r="K1451" t="s">
        <v>33</v>
      </c>
      <c r="L1451" t="s">
        <v>33</v>
      </c>
      <c r="M1451">
        <v>12.622999999999999</v>
      </c>
      <c r="N1451" t="s">
        <v>20</v>
      </c>
      <c r="Q1451" t="s">
        <v>101</v>
      </c>
      <c r="R1451">
        <v>2</v>
      </c>
    </row>
    <row r="1452" spans="1:18" x14ac:dyDescent="0.4">
      <c r="A1452" t="s">
        <v>75</v>
      </c>
      <c r="B1452">
        <v>130</v>
      </c>
      <c r="C1452">
        <v>55</v>
      </c>
      <c r="D1452" t="s">
        <v>22</v>
      </c>
      <c r="E1452" t="s">
        <v>29</v>
      </c>
      <c r="F1452" t="s">
        <v>21</v>
      </c>
      <c r="G1452" t="s">
        <v>17</v>
      </c>
      <c r="H1452">
        <v>1754</v>
      </c>
      <c r="I1452" t="s">
        <v>92</v>
      </c>
      <c r="J1452">
        <v>14</v>
      </c>
      <c r="K1452" t="s">
        <v>33</v>
      </c>
      <c r="L1452" t="s">
        <v>33</v>
      </c>
      <c r="M1452">
        <v>12.611000000000001</v>
      </c>
      <c r="N1452" t="s">
        <v>20</v>
      </c>
      <c r="Q1452" t="s">
        <v>101</v>
      </c>
      <c r="R1452">
        <v>3</v>
      </c>
    </row>
    <row r="1453" spans="1:18" x14ac:dyDescent="0.4">
      <c r="A1453" t="s">
        <v>75</v>
      </c>
      <c r="B1453">
        <v>92</v>
      </c>
      <c r="C1453">
        <v>49</v>
      </c>
      <c r="D1453" t="s">
        <v>22</v>
      </c>
      <c r="E1453" t="s">
        <v>15</v>
      </c>
      <c r="F1453" t="s">
        <v>27</v>
      </c>
      <c r="G1453" t="s">
        <v>17</v>
      </c>
      <c r="H1453">
        <v>1250</v>
      </c>
      <c r="I1453" t="s">
        <v>91</v>
      </c>
      <c r="J1453">
        <v>17</v>
      </c>
      <c r="K1453" t="s">
        <v>58</v>
      </c>
      <c r="L1453" t="s">
        <v>58</v>
      </c>
      <c r="M1453">
        <v>12.609</v>
      </c>
      <c r="N1453" t="s">
        <v>20</v>
      </c>
      <c r="Q1453" t="s">
        <v>101</v>
      </c>
      <c r="R1453">
        <v>3</v>
      </c>
    </row>
    <row r="1454" spans="1:18" x14ac:dyDescent="0.4">
      <c r="A1454" t="s">
        <v>45</v>
      </c>
      <c r="B1454">
        <v>96</v>
      </c>
      <c r="C1454">
        <v>50</v>
      </c>
      <c r="D1454" t="s">
        <v>22</v>
      </c>
      <c r="E1454" t="s">
        <v>15</v>
      </c>
      <c r="F1454" t="s">
        <v>21</v>
      </c>
      <c r="G1454" t="s">
        <v>17</v>
      </c>
      <c r="H1454">
        <v>1301</v>
      </c>
      <c r="I1454" t="s">
        <v>72</v>
      </c>
      <c r="J1454">
        <v>17</v>
      </c>
      <c r="K1454" t="s">
        <v>73</v>
      </c>
      <c r="L1454" t="s">
        <v>73</v>
      </c>
      <c r="M1454">
        <v>12.590999999999999</v>
      </c>
      <c r="N1454" t="s">
        <v>20</v>
      </c>
      <c r="Q1454" t="s">
        <v>101</v>
      </c>
      <c r="R1454">
        <v>3</v>
      </c>
    </row>
    <row r="1455" spans="1:18" x14ac:dyDescent="0.4">
      <c r="A1455" t="s">
        <v>13</v>
      </c>
      <c r="B1455">
        <v>5</v>
      </c>
      <c r="C1455">
        <v>21</v>
      </c>
      <c r="D1455" t="s">
        <v>22</v>
      </c>
      <c r="E1455" t="s">
        <v>25</v>
      </c>
      <c r="F1455" t="s">
        <v>21</v>
      </c>
      <c r="G1455" t="s">
        <v>26</v>
      </c>
      <c r="H1455">
        <v>83</v>
      </c>
      <c r="I1455" t="s">
        <v>40</v>
      </c>
      <c r="J1455">
        <v>11</v>
      </c>
      <c r="K1455">
        <v>90</v>
      </c>
      <c r="L1455">
        <v>92</v>
      </c>
      <c r="M1455">
        <v>12.585000000000001</v>
      </c>
      <c r="N1455" t="str">
        <f>IF(AND(O1455&gt;-8,O1455&lt;8),"Yes","No")</f>
        <v>Yes</v>
      </c>
      <c r="O1455">
        <f>(K1455/L1455) * 100 - 100</f>
        <v>-2.1739130434782652</v>
      </c>
      <c r="Q1455" t="s">
        <v>100</v>
      </c>
      <c r="R1455">
        <v>3</v>
      </c>
    </row>
    <row r="1456" spans="1:18" x14ac:dyDescent="0.4">
      <c r="A1456" t="s">
        <v>75</v>
      </c>
      <c r="B1456">
        <v>129</v>
      </c>
      <c r="C1456">
        <v>44</v>
      </c>
      <c r="D1456" t="s">
        <v>22</v>
      </c>
      <c r="E1456" t="s">
        <v>15</v>
      </c>
      <c r="F1456" t="s">
        <v>24</v>
      </c>
      <c r="G1456" t="s">
        <v>17</v>
      </c>
      <c r="H1456">
        <v>1726</v>
      </c>
      <c r="I1456" t="s">
        <v>90</v>
      </c>
      <c r="J1456">
        <v>4</v>
      </c>
      <c r="K1456" t="s">
        <v>58</v>
      </c>
      <c r="L1456" t="s">
        <v>58</v>
      </c>
      <c r="M1456">
        <v>12.582000000000001</v>
      </c>
      <c r="N1456" t="s">
        <v>20</v>
      </c>
      <c r="Q1456" t="s">
        <v>100</v>
      </c>
      <c r="R1456">
        <v>3</v>
      </c>
    </row>
    <row r="1457" spans="1:18" x14ac:dyDescent="0.4">
      <c r="A1457" t="s">
        <v>45</v>
      </c>
      <c r="B1457">
        <v>45</v>
      </c>
      <c r="C1457">
        <v>28</v>
      </c>
      <c r="D1457" t="s">
        <v>22</v>
      </c>
      <c r="E1457" t="s">
        <v>15</v>
      </c>
      <c r="F1457" t="s">
        <v>21</v>
      </c>
      <c r="G1457" t="s">
        <v>17</v>
      </c>
      <c r="H1457">
        <v>533</v>
      </c>
      <c r="I1457" t="s">
        <v>72</v>
      </c>
      <c r="J1457">
        <v>9</v>
      </c>
      <c r="K1457" t="s">
        <v>73</v>
      </c>
      <c r="L1457" t="s">
        <v>73</v>
      </c>
      <c r="M1457">
        <v>12.544</v>
      </c>
      <c r="N1457" t="s">
        <v>20</v>
      </c>
      <c r="Q1457" t="s">
        <v>101</v>
      </c>
      <c r="R1457">
        <v>3</v>
      </c>
    </row>
    <row r="1458" spans="1:18" x14ac:dyDescent="0.4">
      <c r="A1458" t="s">
        <v>45</v>
      </c>
      <c r="B1458">
        <v>103</v>
      </c>
      <c r="C1458">
        <v>42</v>
      </c>
      <c r="D1458" t="s">
        <v>22</v>
      </c>
      <c r="E1458" t="s">
        <v>15</v>
      </c>
      <c r="F1458" t="s">
        <v>21</v>
      </c>
      <c r="G1458" t="s">
        <v>17</v>
      </c>
      <c r="H1458">
        <v>1398</v>
      </c>
      <c r="I1458" t="s">
        <v>60</v>
      </c>
      <c r="J1458">
        <v>5</v>
      </c>
      <c r="K1458" t="s">
        <v>58</v>
      </c>
      <c r="L1458" t="s">
        <v>58</v>
      </c>
      <c r="M1458">
        <v>12.54</v>
      </c>
      <c r="N1458" t="s">
        <v>20</v>
      </c>
      <c r="Q1458" t="s">
        <v>101</v>
      </c>
      <c r="R1458">
        <v>2</v>
      </c>
    </row>
    <row r="1459" spans="1:18" x14ac:dyDescent="0.4">
      <c r="A1459" t="s">
        <v>45</v>
      </c>
      <c r="B1459">
        <v>84</v>
      </c>
      <c r="C1459">
        <v>27</v>
      </c>
      <c r="D1459" t="s">
        <v>22</v>
      </c>
      <c r="E1459" t="s">
        <v>15</v>
      </c>
      <c r="F1459" t="s">
        <v>21</v>
      </c>
      <c r="G1459" t="s">
        <v>17</v>
      </c>
      <c r="H1459">
        <v>1127</v>
      </c>
      <c r="I1459" t="s">
        <v>72</v>
      </c>
      <c r="J1459">
        <v>14</v>
      </c>
      <c r="K1459" t="s">
        <v>73</v>
      </c>
      <c r="L1459" t="s">
        <v>73</v>
      </c>
      <c r="M1459">
        <v>12.526</v>
      </c>
      <c r="N1459" t="s">
        <v>20</v>
      </c>
      <c r="Q1459" t="s">
        <v>101</v>
      </c>
      <c r="R1459">
        <v>3</v>
      </c>
    </row>
    <row r="1460" spans="1:18" x14ac:dyDescent="0.4">
      <c r="A1460" t="s">
        <v>13</v>
      </c>
      <c r="B1460">
        <v>16</v>
      </c>
      <c r="C1460">
        <v>28</v>
      </c>
      <c r="D1460" t="s">
        <v>22</v>
      </c>
      <c r="E1460" t="s">
        <v>15</v>
      </c>
      <c r="F1460" t="s">
        <v>21</v>
      </c>
      <c r="G1460" t="s">
        <v>17</v>
      </c>
      <c r="H1460">
        <v>200</v>
      </c>
      <c r="I1460" t="s">
        <v>42</v>
      </c>
      <c r="J1460">
        <v>4</v>
      </c>
      <c r="K1460">
        <v>54</v>
      </c>
      <c r="L1460">
        <v>54</v>
      </c>
      <c r="M1460">
        <v>12.522</v>
      </c>
      <c r="N1460" t="str">
        <f t="shared" ref="N1460:N1461" si="100">IF(AND(O1460&gt;-8,O1460&lt;8),"Yes","No")</f>
        <v>Yes</v>
      </c>
      <c r="O1460">
        <f>(K1460/L1460) * 100 - 100</f>
        <v>0</v>
      </c>
      <c r="Q1460" t="s">
        <v>101</v>
      </c>
      <c r="R1460">
        <v>3</v>
      </c>
    </row>
    <row r="1461" spans="1:18" x14ac:dyDescent="0.4">
      <c r="A1461" t="s">
        <v>13</v>
      </c>
      <c r="B1461">
        <v>92</v>
      </c>
      <c r="C1461">
        <v>49</v>
      </c>
      <c r="D1461" t="s">
        <v>22</v>
      </c>
      <c r="E1461" t="s">
        <v>15</v>
      </c>
      <c r="F1461" t="s">
        <v>27</v>
      </c>
      <c r="G1461" t="s">
        <v>17</v>
      </c>
      <c r="H1461">
        <v>1230</v>
      </c>
      <c r="I1461" t="s">
        <v>34</v>
      </c>
      <c r="J1461">
        <v>6</v>
      </c>
      <c r="K1461">
        <v>560</v>
      </c>
      <c r="L1461">
        <v>569</v>
      </c>
      <c r="M1461">
        <v>12.52</v>
      </c>
      <c r="N1461" t="str">
        <f t="shared" si="100"/>
        <v>Yes</v>
      </c>
      <c r="O1461">
        <f>(K1461/L1461) * 100 - 100</f>
        <v>-1.5817223198594093</v>
      </c>
      <c r="Q1461" t="s">
        <v>100</v>
      </c>
      <c r="R1461">
        <v>1</v>
      </c>
    </row>
    <row r="1462" spans="1:18" x14ac:dyDescent="0.4">
      <c r="A1462" t="s">
        <v>75</v>
      </c>
      <c r="B1462">
        <v>61</v>
      </c>
      <c r="C1462">
        <v>32</v>
      </c>
      <c r="D1462" t="s">
        <v>22</v>
      </c>
      <c r="E1462" t="s">
        <v>15</v>
      </c>
      <c r="F1462" t="s">
        <v>21</v>
      </c>
      <c r="G1462" t="s">
        <v>17</v>
      </c>
      <c r="H1462">
        <v>795</v>
      </c>
      <c r="I1462" t="s">
        <v>80</v>
      </c>
      <c r="J1462">
        <v>3</v>
      </c>
      <c r="K1462" t="s">
        <v>48</v>
      </c>
      <c r="L1462" t="s">
        <v>48</v>
      </c>
      <c r="M1462">
        <v>12.516999999999999</v>
      </c>
      <c r="N1462" t="s">
        <v>20</v>
      </c>
      <c r="Q1462" t="s">
        <v>100</v>
      </c>
      <c r="R1462">
        <v>2</v>
      </c>
    </row>
    <row r="1463" spans="1:18" x14ac:dyDescent="0.4">
      <c r="A1463" t="s">
        <v>45</v>
      </c>
      <c r="B1463">
        <v>91</v>
      </c>
      <c r="C1463">
        <v>34</v>
      </c>
      <c r="D1463" t="s">
        <v>14</v>
      </c>
      <c r="E1463" t="s">
        <v>15</v>
      </c>
      <c r="F1463" t="s">
        <v>21</v>
      </c>
      <c r="G1463" t="s">
        <v>17</v>
      </c>
      <c r="H1463">
        <v>1232</v>
      </c>
      <c r="I1463" t="s">
        <v>74</v>
      </c>
      <c r="J1463">
        <v>15</v>
      </c>
      <c r="K1463" t="s">
        <v>73</v>
      </c>
      <c r="L1463" t="s">
        <v>73</v>
      </c>
      <c r="M1463">
        <v>12.500999999999999</v>
      </c>
      <c r="N1463" t="s">
        <v>20</v>
      </c>
      <c r="Q1463" t="s">
        <v>100</v>
      </c>
      <c r="R1463">
        <v>3</v>
      </c>
    </row>
    <row r="1464" spans="1:18" x14ac:dyDescent="0.4">
      <c r="A1464" t="s">
        <v>13</v>
      </c>
      <c r="B1464">
        <v>97</v>
      </c>
      <c r="C1464">
        <v>53</v>
      </c>
      <c r="D1464" t="s">
        <v>14</v>
      </c>
      <c r="E1464" t="s">
        <v>15</v>
      </c>
      <c r="F1464" t="s">
        <v>21</v>
      </c>
      <c r="G1464" t="s">
        <v>17</v>
      </c>
      <c r="H1464">
        <v>1310</v>
      </c>
      <c r="I1464" t="s">
        <v>42</v>
      </c>
      <c r="J1464">
        <v>8</v>
      </c>
      <c r="K1464">
        <v>54</v>
      </c>
      <c r="L1464">
        <v>54</v>
      </c>
      <c r="M1464">
        <v>12.496</v>
      </c>
      <c r="N1464" t="str">
        <f>IF(AND(O1464&gt;-8,O1464&lt;8),"Yes","No")</f>
        <v>Yes</v>
      </c>
      <c r="O1464">
        <f>(K1464/L1464) * 100 - 100</f>
        <v>0</v>
      </c>
      <c r="Q1464" t="s">
        <v>101</v>
      </c>
      <c r="R1464">
        <v>3</v>
      </c>
    </row>
    <row r="1465" spans="1:18" x14ac:dyDescent="0.4">
      <c r="A1465" t="s">
        <v>45</v>
      </c>
      <c r="B1465">
        <v>90</v>
      </c>
      <c r="C1465">
        <v>54</v>
      </c>
      <c r="D1465" t="s">
        <v>14</v>
      </c>
      <c r="E1465" t="s">
        <v>15</v>
      </c>
      <c r="F1465" t="s">
        <v>21</v>
      </c>
      <c r="G1465" t="s">
        <v>17</v>
      </c>
      <c r="H1465">
        <v>1179</v>
      </c>
      <c r="I1465" t="s">
        <v>46</v>
      </c>
      <c r="J1465">
        <v>3</v>
      </c>
      <c r="K1465" t="s">
        <v>38</v>
      </c>
      <c r="L1465" t="s">
        <v>38</v>
      </c>
      <c r="M1465">
        <v>12.474</v>
      </c>
      <c r="N1465" t="s">
        <v>20</v>
      </c>
      <c r="Q1465" t="s">
        <v>100</v>
      </c>
      <c r="R1465">
        <v>1</v>
      </c>
    </row>
    <row r="1466" spans="1:18" x14ac:dyDescent="0.4">
      <c r="A1466" t="s">
        <v>45</v>
      </c>
      <c r="B1466">
        <v>83</v>
      </c>
      <c r="C1466">
        <v>34</v>
      </c>
      <c r="D1466" t="s">
        <v>14</v>
      </c>
      <c r="E1466" t="s">
        <v>15</v>
      </c>
      <c r="F1466" t="s">
        <v>21</v>
      </c>
      <c r="G1466" t="s">
        <v>17</v>
      </c>
      <c r="H1466">
        <v>1088</v>
      </c>
      <c r="I1466" t="s">
        <v>47</v>
      </c>
      <c r="J1466">
        <v>4</v>
      </c>
      <c r="K1466" t="s">
        <v>38</v>
      </c>
      <c r="L1466" t="s">
        <v>38</v>
      </c>
      <c r="M1466">
        <v>12.474</v>
      </c>
      <c r="N1466" t="s">
        <v>20</v>
      </c>
      <c r="Q1466" t="s">
        <v>101</v>
      </c>
      <c r="R1466">
        <v>1</v>
      </c>
    </row>
    <row r="1467" spans="1:18" x14ac:dyDescent="0.4">
      <c r="A1467" t="s">
        <v>45</v>
      </c>
      <c r="B1467">
        <v>126</v>
      </c>
      <c r="C1467">
        <v>25</v>
      </c>
      <c r="D1467" t="s">
        <v>14</v>
      </c>
      <c r="E1467" t="s">
        <v>15</v>
      </c>
      <c r="F1467" t="s">
        <v>21</v>
      </c>
      <c r="G1467" t="s">
        <v>17</v>
      </c>
      <c r="H1467">
        <v>1695</v>
      </c>
      <c r="I1467" t="s">
        <v>72</v>
      </c>
      <c r="J1467">
        <v>9</v>
      </c>
      <c r="K1467" t="s">
        <v>66</v>
      </c>
      <c r="L1467" t="s">
        <v>73</v>
      </c>
      <c r="M1467">
        <v>12.472</v>
      </c>
      <c r="N1467" t="s">
        <v>19</v>
      </c>
      <c r="Q1467" t="s">
        <v>101</v>
      </c>
      <c r="R1467">
        <v>3</v>
      </c>
    </row>
    <row r="1468" spans="1:18" x14ac:dyDescent="0.4">
      <c r="A1468" t="s">
        <v>45</v>
      </c>
      <c r="B1468">
        <v>6</v>
      </c>
      <c r="C1468">
        <v>21</v>
      </c>
      <c r="D1468" t="s">
        <v>14</v>
      </c>
      <c r="E1468" t="s">
        <v>25</v>
      </c>
      <c r="F1468" t="s">
        <v>27</v>
      </c>
      <c r="G1468" t="s">
        <v>26</v>
      </c>
      <c r="H1468">
        <v>104</v>
      </c>
      <c r="I1468" t="s">
        <v>47</v>
      </c>
      <c r="J1468">
        <v>14</v>
      </c>
      <c r="K1468" t="s">
        <v>38</v>
      </c>
      <c r="L1468" t="s">
        <v>38</v>
      </c>
      <c r="M1468">
        <v>12.462</v>
      </c>
      <c r="N1468" t="s">
        <v>20</v>
      </c>
      <c r="Q1468" t="s">
        <v>101</v>
      </c>
      <c r="R1468">
        <v>1</v>
      </c>
    </row>
    <row r="1469" spans="1:18" x14ac:dyDescent="0.4">
      <c r="A1469" t="s">
        <v>75</v>
      </c>
      <c r="B1469">
        <v>156</v>
      </c>
      <c r="C1469">
        <v>37</v>
      </c>
      <c r="D1469" t="s">
        <v>14</v>
      </c>
      <c r="E1469" t="s">
        <v>23</v>
      </c>
      <c r="F1469" t="s">
        <v>21</v>
      </c>
      <c r="G1469" t="s">
        <v>17</v>
      </c>
      <c r="H1469">
        <v>2068</v>
      </c>
      <c r="I1469" t="s">
        <v>76</v>
      </c>
      <c r="J1469">
        <v>6</v>
      </c>
      <c r="K1469" t="s">
        <v>33</v>
      </c>
      <c r="L1469" t="s">
        <v>33</v>
      </c>
      <c r="M1469">
        <v>12.452999999999999</v>
      </c>
      <c r="N1469" t="s">
        <v>20</v>
      </c>
      <c r="Q1469" t="s">
        <v>100</v>
      </c>
      <c r="R1469">
        <v>1</v>
      </c>
    </row>
    <row r="1470" spans="1:18" x14ac:dyDescent="0.4">
      <c r="A1470" t="s">
        <v>75</v>
      </c>
      <c r="B1470">
        <v>29</v>
      </c>
      <c r="C1470">
        <v>36</v>
      </c>
      <c r="D1470" t="s">
        <v>14</v>
      </c>
      <c r="E1470" t="s">
        <v>15</v>
      </c>
      <c r="F1470" t="s">
        <v>21</v>
      </c>
      <c r="G1470" t="s">
        <v>17</v>
      </c>
      <c r="H1470">
        <v>390</v>
      </c>
      <c r="I1470" t="s">
        <v>79</v>
      </c>
      <c r="J1470">
        <v>11</v>
      </c>
      <c r="K1470" t="s">
        <v>58</v>
      </c>
      <c r="L1470" t="s">
        <v>58</v>
      </c>
      <c r="M1470">
        <v>12.452999999999999</v>
      </c>
      <c r="N1470" t="s">
        <v>20</v>
      </c>
      <c r="Q1470" t="s">
        <v>100</v>
      </c>
      <c r="R1470">
        <v>1</v>
      </c>
    </row>
    <row r="1471" spans="1:18" x14ac:dyDescent="0.4">
      <c r="A1471" t="s">
        <v>45</v>
      </c>
      <c r="B1471">
        <v>82</v>
      </c>
      <c r="C1471">
        <v>32</v>
      </c>
      <c r="D1471" t="s">
        <v>14</v>
      </c>
      <c r="E1471" t="s">
        <v>29</v>
      </c>
      <c r="F1471" t="s">
        <v>28</v>
      </c>
      <c r="G1471" t="s">
        <v>17</v>
      </c>
      <c r="H1471">
        <v>1084</v>
      </c>
      <c r="I1471" t="s">
        <v>60</v>
      </c>
      <c r="J1471">
        <v>18</v>
      </c>
      <c r="K1471" t="s">
        <v>58</v>
      </c>
      <c r="L1471" t="s">
        <v>58</v>
      </c>
      <c r="M1471">
        <v>12.45</v>
      </c>
      <c r="N1471" t="s">
        <v>20</v>
      </c>
      <c r="Q1471" t="s">
        <v>101</v>
      </c>
      <c r="R1471">
        <v>2</v>
      </c>
    </row>
    <row r="1472" spans="1:18" x14ac:dyDescent="0.4">
      <c r="A1472" t="s">
        <v>13</v>
      </c>
      <c r="B1472">
        <v>116</v>
      </c>
      <c r="C1472">
        <v>29</v>
      </c>
      <c r="D1472" t="s">
        <v>14</v>
      </c>
      <c r="E1472" t="s">
        <v>15</v>
      </c>
      <c r="F1472" t="s">
        <v>21</v>
      </c>
      <c r="G1472" t="s">
        <v>17</v>
      </c>
      <c r="H1472">
        <v>1600</v>
      </c>
      <c r="I1472" t="s">
        <v>40</v>
      </c>
      <c r="J1472">
        <v>5</v>
      </c>
      <c r="K1472">
        <v>90</v>
      </c>
      <c r="L1472">
        <v>92</v>
      </c>
      <c r="M1472">
        <v>12.406000000000001</v>
      </c>
      <c r="N1472" t="str">
        <f t="shared" ref="N1472:N1473" si="101">IF(AND(O1472&gt;-8,O1472&lt;8),"Yes","No")</f>
        <v>Yes</v>
      </c>
      <c r="O1472">
        <f>(K1472/L1472) * 100 - 100</f>
        <v>-2.1739130434782652</v>
      </c>
      <c r="Q1472" t="s">
        <v>100</v>
      </c>
      <c r="R1472">
        <v>3</v>
      </c>
    </row>
    <row r="1473" spans="1:18" x14ac:dyDescent="0.4">
      <c r="A1473" t="s">
        <v>13</v>
      </c>
      <c r="B1473">
        <v>20</v>
      </c>
      <c r="C1473">
        <v>44</v>
      </c>
      <c r="D1473" t="s">
        <v>14</v>
      </c>
      <c r="E1473" t="s">
        <v>15</v>
      </c>
      <c r="F1473" t="s">
        <v>24</v>
      </c>
      <c r="G1473" t="s">
        <v>17</v>
      </c>
      <c r="H1473">
        <v>260</v>
      </c>
      <c r="I1473" t="s">
        <v>32</v>
      </c>
      <c r="J1473">
        <v>9</v>
      </c>
      <c r="K1473">
        <v>569</v>
      </c>
      <c r="L1473">
        <v>569</v>
      </c>
      <c r="M1473">
        <v>12.379</v>
      </c>
      <c r="N1473" t="str">
        <f t="shared" si="101"/>
        <v>Yes</v>
      </c>
      <c r="O1473">
        <f>(K1473/L1473) * 100 - 100</f>
        <v>0</v>
      </c>
      <c r="Q1473" t="s">
        <v>101</v>
      </c>
      <c r="R1473">
        <v>1</v>
      </c>
    </row>
    <row r="1474" spans="1:18" x14ac:dyDescent="0.4">
      <c r="A1474" t="s">
        <v>75</v>
      </c>
      <c r="B1474">
        <v>112</v>
      </c>
      <c r="C1474">
        <v>27</v>
      </c>
      <c r="D1474" t="s">
        <v>22</v>
      </c>
      <c r="E1474" t="s">
        <v>15</v>
      </c>
      <c r="F1474" t="s">
        <v>27</v>
      </c>
      <c r="G1474" t="s">
        <v>17</v>
      </c>
      <c r="H1474">
        <v>1550</v>
      </c>
      <c r="I1474" t="s">
        <v>92</v>
      </c>
      <c r="J1474">
        <v>12</v>
      </c>
      <c r="K1474" t="s">
        <v>33</v>
      </c>
      <c r="L1474" t="s">
        <v>33</v>
      </c>
      <c r="M1474">
        <v>12.372999999999999</v>
      </c>
      <c r="N1474" t="s">
        <v>20</v>
      </c>
      <c r="Q1474" t="s">
        <v>101</v>
      </c>
      <c r="R1474">
        <v>3</v>
      </c>
    </row>
    <row r="1475" spans="1:18" x14ac:dyDescent="0.4">
      <c r="A1475" t="s">
        <v>75</v>
      </c>
      <c r="B1475">
        <v>129</v>
      </c>
      <c r="C1475">
        <v>44</v>
      </c>
      <c r="D1475" t="s">
        <v>22</v>
      </c>
      <c r="E1475" t="s">
        <v>15</v>
      </c>
      <c r="F1475" t="s">
        <v>24</v>
      </c>
      <c r="G1475" t="s">
        <v>17</v>
      </c>
      <c r="H1475">
        <v>1731</v>
      </c>
      <c r="I1475" t="s">
        <v>80</v>
      </c>
      <c r="J1475">
        <v>9</v>
      </c>
      <c r="K1475" t="s">
        <v>48</v>
      </c>
      <c r="L1475" t="s">
        <v>48</v>
      </c>
      <c r="M1475">
        <v>12.366</v>
      </c>
      <c r="N1475" t="s">
        <v>20</v>
      </c>
      <c r="Q1475" t="s">
        <v>100</v>
      </c>
      <c r="R1475">
        <v>2</v>
      </c>
    </row>
    <row r="1476" spans="1:18" x14ac:dyDescent="0.4">
      <c r="A1476" t="s">
        <v>45</v>
      </c>
      <c r="B1476">
        <v>148</v>
      </c>
      <c r="C1476">
        <v>56</v>
      </c>
      <c r="D1476" t="s">
        <v>14</v>
      </c>
      <c r="E1476" t="s">
        <v>15</v>
      </c>
      <c r="F1476" t="s">
        <v>21</v>
      </c>
      <c r="G1476" t="s">
        <v>17</v>
      </c>
      <c r="H1476">
        <v>1988</v>
      </c>
      <c r="I1476" t="s">
        <v>47</v>
      </c>
      <c r="J1476">
        <v>3</v>
      </c>
      <c r="K1476" t="s">
        <v>38</v>
      </c>
      <c r="L1476" t="s">
        <v>38</v>
      </c>
      <c r="M1476">
        <v>12.365</v>
      </c>
      <c r="N1476" t="s">
        <v>20</v>
      </c>
      <c r="Q1476" t="s">
        <v>101</v>
      </c>
      <c r="R1476">
        <v>1</v>
      </c>
    </row>
    <row r="1477" spans="1:18" x14ac:dyDescent="0.4">
      <c r="A1477" t="s">
        <v>13</v>
      </c>
      <c r="B1477">
        <v>103</v>
      </c>
      <c r="C1477">
        <v>42</v>
      </c>
      <c r="D1477" t="s">
        <v>22</v>
      </c>
      <c r="E1477" t="s">
        <v>15</v>
      </c>
      <c r="F1477" t="s">
        <v>21</v>
      </c>
      <c r="G1477" t="s">
        <v>17</v>
      </c>
      <c r="H1477">
        <v>1402</v>
      </c>
      <c r="I1477" t="s">
        <v>36</v>
      </c>
      <c r="J1477">
        <v>9</v>
      </c>
      <c r="K1477">
        <v>81</v>
      </c>
      <c r="L1477">
        <v>81</v>
      </c>
      <c r="M1477">
        <v>12.363</v>
      </c>
      <c r="N1477" t="str">
        <f>IF(AND(O1477&gt;-8,O1477&lt;8),"Yes","No")</f>
        <v>Yes</v>
      </c>
      <c r="O1477">
        <f>(K1477/L1477) * 100 - 100</f>
        <v>0</v>
      </c>
      <c r="Q1477" t="s">
        <v>101</v>
      </c>
      <c r="R1477">
        <v>2</v>
      </c>
    </row>
    <row r="1478" spans="1:18" x14ac:dyDescent="0.4">
      <c r="A1478" t="s">
        <v>75</v>
      </c>
      <c r="B1478">
        <v>74</v>
      </c>
      <c r="C1478">
        <v>31</v>
      </c>
      <c r="D1478" t="s">
        <v>14</v>
      </c>
      <c r="E1478" t="s">
        <v>15</v>
      </c>
      <c r="F1478" t="s">
        <v>21</v>
      </c>
      <c r="G1478" t="s">
        <v>17</v>
      </c>
      <c r="H1478">
        <v>958</v>
      </c>
      <c r="I1478" t="s">
        <v>78</v>
      </c>
      <c r="J1478">
        <v>18</v>
      </c>
      <c r="K1478" t="s">
        <v>58</v>
      </c>
      <c r="L1478" t="s">
        <v>58</v>
      </c>
      <c r="M1478">
        <v>12.359</v>
      </c>
      <c r="N1478" t="s">
        <v>20</v>
      </c>
      <c r="Q1478" t="s">
        <v>101</v>
      </c>
      <c r="R1478">
        <v>1</v>
      </c>
    </row>
    <row r="1479" spans="1:18" x14ac:dyDescent="0.4">
      <c r="A1479" t="s">
        <v>45</v>
      </c>
      <c r="B1479">
        <v>107</v>
      </c>
      <c r="C1479">
        <v>57</v>
      </c>
      <c r="D1479" t="s">
        <v>14</v>
      </c>
      <c r="E1479" t="s">
        <v>23</v>
      </c>
      <c r="F1479" t="s">
        <v>24</v>
      </c>
      <c r="G1479" t="s">
        <v>17</v>
      </c>
      <c r="H1479">
        <v>1470</v>
      </c>
      <c r="I1479" t="s">
        <v>57</v>
      </c>
      <c r="J1479">
        <v>5</v>
      </c>
      <c r="K1479" t="s">
        <v>38</v>
      </c>
      <c r="L1479" t="s">
        <v>58</v>
      </c>
      <c r="M1479">
        <v>12.352</v>
      </c>
      <c r="N1479" t="s">
        <v>19</v>
      </c>
      <c r="Q1479" t="s">
        <v>100</v>
      </c>
      <c r="R1479">
        <v>2</v>
      </c>
    </row>
    <row r="1480" spans="1:18" x14ac:dyDescent="0.4">
      <c r="A1480" t="s">
        <v>13</v>
      </c>
      <c r="B1480">
        <v>129</v>
      </c>
      <c r="C1480">
        <v>44</v>
      </c>
      <c r="D1480" t="s">
        <v>22</v>
      </c>
      <c r="E1480" t="s">
        <v>15</v>
      </c>
      <c r="F1480" t="s">
        <v>24</v>
      </c>
      <c r="G1480" t="s">
        <v>17</v>
      </c>
      <c r="H1480">
        <v>1733</v>
      </c>
      <c r="I1480" t="s">
        <v>42</v>
      </c>
      <c r="J1480">
        <v>11</v>
      </c>
      <c r="K1480">
        <v>54</v>
      </c>
      <c r="L1480">
        <v>54</v>
      </c>
      <c r="M1480">
        <v>12.343</v>
      </c>
      <c r="N1480" t="str">
        <f>IF(AND(O1480&gt;-8,O1480&lt;8),"Yes","No")</f>
        <v>Yes</v>
      </c>
      <c r="O1480">
        <f>(K1480/L1480) * 100 - 100</f>
        <v>0</v>
      </c>
      <c r="Q1480" t="s">
        <v>101</v>
      </c>
      <c r="R1480">
        <v>3</v>
      </c>
    </row>
    <row r="1481" spans="1:18" x14ac:dyDescent="0.4">
      <c r="A1481" t="s">
        <v>45</v>
      </c>
      <c r="B1481">
        <v>94</v>
      </c>
      <c r="C1481">
        <v>40</v>
      </c>
      <c r="D1481" t="s">
        <v>14</v>
      </c>
      <c r="E1481" t="s">
        <v>23</v>
      </c>
      <c r="F1481" t="s">
        <v>21</v>
      </c>
      <c r="G1481" t="s">
        <v>17</v>
      </c>
      <c r="H1481">
        <v>1267</v>
      </c>
      <c r="I1481" t="s">
        <v>71</v>
      </c>
      <c r="J1481">
        <v>3</v>
      </c>
      <c r="K1481" t="s">
        <v>33</v>
      </c>
      <c r="L1481" t="s">
        <v>33</v>
      </c>
      <c r="M1481">
        <v>12.33</v>
      </c>
      <c r="N1481" t="s">
        <v>20</v>
      </c>
      <c r="Q1481" t="s">
        <v>101</v>
      </c>
      <c r="R1481">
        <v>3</v>
      </c>
    </row>
    <row r="1482" spans="1:18" x14ac:dyDescent="0.4">
      <c r="A1482" t="s">
        <v>75</v>
      </c>
      <c r="B1482">
        <v>84</v>
      </c>
      <c r="C1482">
        <v>27</v>
      </c>
      <c r="D1482" t="s">
        <v>22</v>
      </c>
      <c r="E1482" t="s">
        <v>15</v>
      </c>
      <c r="F1482" t="s">
        <v>21</v>
      </c>
      <c r="G1482" t="s">
        <v>17</v>
      </c>
      <c r="H1482">
        <v>1131</v>
      </c>
      <c r="I1482" t="s">
        <v>76</v>
      </c>
      <c r="J1482">
        <v>16</v>
      </c>
      <c r="K1482" t="s">
        <v>33</v>
      </c>
      <c r="L1482" t="s">
        <v>33</v>
      </c>
      <c r="M1482">
        <v>12.329000000000001</v>
      </c>
      <c r="N1482" t="s">
        <v>20</v>
      </c>
      <c r="Q1482" t="s">
        <v>100</v>
      </c>
      <c r="R1482">
        <v>1</v>
      </c>
    </row>
    <row r="1483" spans="1:18" x14ac:dyDescent="0.4">
      <c r="A1483" t="s">
        <v>75</v>
      </c>
      <c r="B1483">
        <v>85</v>
      </c>
      <c r="C1483">
        <v>34</v>
      </c>
      <c r="D1483" t="s">
        <v>22</v>
      </c>
      <c r="E1483" t="s">
        <v>15</v>
      </c>
      <c r="F1483" t="s">
        <v>27</v>
      </c>
      <c r="G1483" t="s">
        <v>17</v>
      </c>
      <c r="H1483">
        <v>1134</v>
      </c>
      <c r="I1483" t="s">
        <v>79</v>
      </c>
      <c r="J1483">
        <v>15</v>
      </c>
      <c r="K1483" t="s">
        <v>58</v>
      </c>
      <c r="L1483" t="s">
        <v>58</v>
      </c>
      <c r="M1483">
        <v>12.298999999999999</v>
      </c>
      <c r="N1483" t="s">
        <v>20</v>
      </c>
      <c r="Q1483" t="s">
        <v>100</v>
      </c>
      <c r="R1483">
        <v>1</v>
      </c>
    </row>
    <row r="1484" spans="1:18" x14ac:dyDescent="0.4">
      <c r="A1484" t="s">
        <v>75</v>
      </c>
      <c r="B1484">
        <v>148</v>
      </c>
      <c r="C1484">
        <v>56</v>
      </c>
      <c r="D1484" t="s">
        <v>14</v>
      </c>
      <c r="E1484" t="s">
        <v>15</v>
      </c>
      <c r="F1484" t="s">
        <v>21</v>
      </c>
      <c r="G1484" t="s">
        <v>17</v>
      </c>
      <c r="H1484">
        <v>2000</v>
      </c>
      <c r="I1484" t="s">
        <v>85</v>
      </c>
      <c r="J1484">
        <v>15</v>
      </c>
      <c r="K1484" t="s">
        <v>48</v>
      </c>
      <c r="L1484" t="s">
        <v>48</v>
      </c>
      <c r="M1484">
        <v>12.284000000000001</v>
      </c>
      <c r="N1484" t="s">
        <v>20</v>
      </c>
      <c r="Q1484" t="s">
        <v>101</v>
      </c>
      <c r="R1484">
        <v>2</v>
      </c>
    </row>
    <row r="1485" spans="1:18" x14ac:dyDescent="0.4">
      <c r="A1485" t="s">
        <v>75</v>
      </c>
      <c r="B1485">
        <v>130</v>
      </c>
      <c r="C1485">
        <v>55</v>
      </c>
      <c r="D1485" t="s">
        <v>22</v>
      </c>
      <c r="E1485" t="s">
        <v>29</v>
      </c>
      <c r="F1485" t="s">
        <v>21</v>
      </c>
      <c r="G1485" t="s">
        <v>17</v>
      </c>
      <c r="H1485">
        <v>1758</v>
      </c>
      <c r="I1485" t="s">
        <v>90</v>
      </c>
      <c r="J1485">
        <v>18</v>
      </c>
      <c r="K1485" t="s">
        <v>58</v>
      </c>
      <c r="L1485" t="s">
        <v>58</v>
      </c>
      <c r="M1485">
        <v>12.284000000000001</v>
      </c>
      <c r="N1485" t="s">
        <v>20</v>
      </c>
      <c r="Q1485" t="s">
        <v>100</v>
      </c>
      <c r="R1485">
        <v>3</v>
      </c>
    </row>
    <row r="1486" spans="1:18" x14ac:dyDescent="0.4">
      <c r="A1486" t="s">
        <v>45</v>
      </c>
      <c r="B1486">
        <v>1</v>
      </c>
      <c r="C1486">
        <v>21</v>
      </c>
      <c r="D1486" t="s">
        <v>22</v>
      </c>
      <c r="E1486" t="s">
        <v>15</v>
      </c>
      <c r="F1486" t="s">
        <v>21</v>
      </c>
      <c r="G1486" t="s">
        <v>26</v>
      </c>
      <c r="H1486">
        <v>9</v>
      </c>
      <c r="I1486" t="s">
        <v>47</v>
      </c>
      <c r="J1486">
        <v>9</v>
      </c>
      <c r="K1486" t="s">
        <v>38</v>
      </c>
      <c r="L1486" t="s">
        <v>38</v>
      </c>
      <c r="M1486">
        <v>12.257999999999999</v>
      </c>
      <c r="N1486" t="s">
        <v>20</v>
      </c>
      <c r="Q1486" t="s">
        <v>101</v>
      </c>
      <c r="R1486">
        <v>1</v>
      </c>
    </row>
    <row r="1487" spans="1:18" x14ac:dyDescent="0.4">
      <c r="A1487" t="s">
        <v>45</v>
      </c>
      <c r="B1487">
        <v>96</v>
      </c>
      <c r="C1487">
        <v>50</v>
      </c>
      <c r="D1487" t="s">
        <v>22</v>
      </c>
      <c r="E1487" t="s">
        <v>15</v>
      </c>
      <c r="F1487" t="s">
        <v>21</v>
      </c>
      <c r="G1487" t="s">
        <v>17</v>
      </c>
      <c r="H1487">
        <v>1293</v>
      </c>
      <c r="I1487" t="s">
        <v>57</v>
      </c>
      <c r="J1487">
        <v>9</v>
      </c>
      <c r="K1487" t="s">
        <v>58</v>
      </c>
      <c r="L1487" t="s">
        <v>58</v>
      </c>
      <c r="M1487">
        <v>12.256</v>
      </c>
      <c r="N1487" t="s">
        <v>20</v>
      </c>
      <c r="Q1487" t="s">
        <v>100</v>
      </c>
      <c r="R1487">
        <v>2</v>
      </c>
    </row>
    <row r="1488" spans="1:18" x14ac:dyDescent="0.4">
      <c r="A1488" t="s">
        <v>45</v>
      </c>
      <c r="B1488">
        <v>137</v>
      </c>
      <c r="C1488">
        <v>36</v>
      </c>
      <c r="D1488" t="s">
        <v>14</v>
      </c>
      <c r="E1488" t="s">
        <v>15</v>
      </c>
      <c r="F1488" t="s">
        <v>27</v>
      </c>
      <c r="G1488" t="s">
        <v>17</v>
      </c>
      <c r="H1488">
        <v>1827</v>
      </c>
      <c r="I1488" t="s">
        <v>63</v>
      </c>
      <c r="J1488">
        <v>6</v>
      </c>
      <c r="K1488" t="s">
        <v>48</v>
      </c>
      <c r="L1488" t="s">
        <v>48</v>
      </c>
      <c r="M1488">
        <v>12.249000000000001</v>
      </c>
      <c r="N1488" t="s">
        <v>20</v>
      </c>
      <c r="Q1488" t="s">
        <v>100</v>
      </c>
      <c r="R1488">
        <v>2</v>
      </c>
    </row>
    <row r="1489" spans="1:18" x14ac:dyDescent="0.4">
      <c r="A1489" t="s">
        <v>13</v>
      </c>
      <c r="B1489">
        <v>157</v>
      </c>
      <c r="C1489">
        <v>36</v>
      </c>
      <c r="D1489" t="s">
        <v>14</v>
      </c>
      <c r="E1489" t="s">
        <v>15</v>
      </c>
      <c r="F1489" t="s">
        <v>24</v>
      </c>
      <c r="G1489" t="s">
        <v>17</v>
      </c>
      <c r="H1489">
        <v>2091</v>
      </c>
      <c r="I1489" t="s">
        <v>34</v>
      </c>
      <c r="J1489">
        <v>11</v>
      </c>
      <c r="K1489">
        <v>575</v>
      </c>
      <c r="L1489">
        <v>569</v>
      </c>
      <c r="M1489">
        <v>12.244</v>
      </c>
      <c r="N1489" t="str">
        <f>IF(AND(O1489&gt;-8,O1489&lt;8),"Yes","No")</f>
        <v>Yes</v>
      </c>
      <c r="O1489">
        <f>(K1489/L1489) * 100 - 100</f>
        <v>1.05448154657293</v>
      </c>
      <c r="Q1489" t="s">
        <v>100</v>
      </c>
      <c r="R1489">
        <v>1</v>
      </c>
    </row>
    <row r="1490" spans="1:18" x14ac:dyDescent="0.4">
      <c r="A1490" t="s">
        <v>75</v>
      </c>
      <c r="B1490">
        <v>52</v>
      </c>
      <c r="C1490">
        <v>28</v>
      </c>
      <c r="D1490" t="s">
        <v>22</v>
      </c>
      <c r="E1490" t="s">
        <v>15</v>
      </c>
      <c r="F1490" t="s">
        <v>21</v>
      </c>
      <c r="G1490" t="s">
        <v>17</v>
      </c>
      <c r="H1490">
        <v>727</v>
      </c>
      <c r="I1490" t="s">
        <v>94</v>
      </c>
      <c r="J1490">
        <v>11</v>
      </c>
      <c r="K1490" t="s">
        <v>33</v>
      </c>
      <c r="L1490" t="s">
        <v>33</v>
      </c>
      <c r="M1490">
        <v>12.244</v>
      </c>
      <c r="N1490" t="s">
        <v>20</v>
      </c>
      <c r="Q1490" t="s">
        <v>100</v>
      </c>
      <c r="R1490">
        <v>3</v>
      </c>
    </row>
    <row r="1491" spans="1:18" x14ac:dyDescent="0.4">
      <c r="A1491" t="s">
        <v>45</v>
      </c>
      <c r="B1491">
        <v>163</v>
      </c>
      <c r="C1491">
        <v>37</v>
      </c>
      <c r="D1491" t="s">
        <v>22</v>
      </c>
      <c r="E1491" t="s">
        <v>23</v>
      </c>
      <c r="F1491" t="s">
        <v>27</v>
      </c>
      <c r="G1491" t="s">
        <v>17</v>
      </c>
      <c r="H1491">
        <v>2190</v>
      </c>
      <c r="I1491" t="s">
        <v>46</v>
      </c>
      <c r="J1491">
        <v>14</v>
      </c>
      <c r="K1491" t="s">
        <v>38</v>
      </c>
      <c r="L1491" t="s">
        <v>38</v>
      </c>
      <c r="M1491">
        <v>12.234999999999999</v>
      </c>
      <c r="N1491" t="s">
        <v>20</v>
      </c>
      <c r="Q1491" t="s">
        <v>100</v>
      </c>
      <c r="R1491">
        <v>1</v>
      </c>
    </row>
    <row r="1492" spans="1:18" x14ac:dyDescent="0.4">
      <c r="A1492" t="s">
        <v>45</v>
      </c>
      <c r="B1492">
        <v>106</v>
      </c>
      <c r="C1492">
        <v>36</v>
      </c>
      <c r="D1492" t="s">
        <v>22</v>
      </c>
      <c r="E1492" t="s">
        <v>15</v>
      </c>
      <c r="F1492" t="s">
        <v>21</v>
      </c>
      <c r="G1492" t="s">
        <v>17</v>
      </c>
      <c r="H1492">
        <v>1455</v>
      </c>
      <c r="I1492" t="s">
        <v>74</v>
      </c>
      <c r="J1492">
        <v>8</v>
      </c>
      <c r="K1492" t="s">
        <v>73</v>
      </c>
      <c r="L1492" t="s">
        <v>73</v>
      </c>
      <c r="M1492">
        <v>12.226000000000001</v>
      </c>
      <c r="N1492" t="s">
        <v>20</v>
      </c>
      <c r="Q1492" t="s">
        <v>100</v>
      </c>
      <c r="R1492">
        <v>3</v>
      </c>
    </row>
    <row r="1493" spans="1:18" x14ac:dyDescent="0.4">
      <c r="A1493" t="s">
        <v>45</v>
      </c>
      <c r="B1493">
        <v>15</v>
      </c>
      <c r="C1493">
        <v>24</v>
      </c>
      <c r="D1493" t="s">
        <v>14</v>
      </c>
      <c r="E1493" t="s">
        <v>25</v>
      </c>
      <c r="F1493" t="s">
        <v>24</v>
      </c>
      <c r="G1493" t="s">
        <v>17</v>
      </c>
      <c r="H1493">
        <v>193</v>
      </c>
      <c r="I1493" t="s">
        <v>61</v>
      </c>
      <c r="J1493">
        <v>18</v>
      </c>
      <c r="K1493" t="s">
        <v>48</v>
      </c>
      <c r="L1493" t="s">
        <v>48</v>
      </c>
      <c r="M1493">
        <v>12.186</v>
      </c>
      <c r="N1493" t="s">
        <v>20</v>
      </c>
      <c r="Q1493" t="s">
        <v>101</v>
      </c>
      <c r="R1493">
        <v>2</v>
      </c>
    </row>
    <row r="1494" spans="1:18" x14ac:dyDescent="0.4">
      <c r="A1494" t="s">
        <v>45</v>
      </c>
      <c r="B1494">
        <v>15</v>
      </c>
      <c r="C1494">
        <v>24</v>
      </c>
      <c r="D1494" t="s">
        <v>14</v>
      </c>
      <c r="E1494" t="s">
        <v>25</v>
      </c>
      <c r="F1494" t="s">
        <v>24</v>
      </c>
      <c r="G1494" t="s">
        <v>17</v>
      </c>
      <c r="H1494">
        <v>176</v>
      </c>
      <c r="I1494" t="s">
        <v>57</v>
      </c>
      <c r="J1494">
        <v>1</v>
      </c>
      <c r="K1494" t="s">
        <v>38</v>
      </c>
      <c r="L1494" t="s">
        <v>58</v>
      </c>
      <c r="M1494">
        <v>12.177</v>
      </c>
      <c r="N1494" t="s">
        <v>19</v>
      </c>
      <c r="Q1494" t="s">
        <v>100</v>
      </c>
      <c r="R1494">
        <v>2</v>
      </c>
    </row>
    <row r="1495" spans="1:18" x14ac:dyDescent="0.4">
      <c r="A1495" t="s">
        <v>75</v>
      </c>
      <c r="B1495">
        <v>10</v>
      </c>
      <c r="C1495">
        <v>34</v>
      </c>
      <c r="D1495" t="s">
        <v>22</v>
      </c>
      <c r="E1495" t="s">
        <v>15</v>
      </c>
      <c r="F1495" t="s">
        <v>24</v>
      </c>
      <c r="G1495" t="s">
        <v>17</v>
      </c>
      <c r="H1495">
        <v>126</v>
      </c>
      <c r="I1495" t="s">
        <v>91</v>
      </c>
      <c r="J1495">
        <v>3</v>
      </c>
      <c r="K1495" t="s">
        <v>48</v>
      </c>
      <c r="L1495" t="s">
        <v>58</v>
      </c>
      <c r="M1495">
        <v>12.173999999999999</v>
      </c>
      <c r="N1495" t="s">
        <v>19</v>
      </c>
      <c r="Q1495" t="s">
        <v>101</v>
      </c>
      <c r="R1495">
        <v>3</v>
      </c>
    </row>
    <row r="1496" spans="1:18" x14ac:dyDescent="0.4">
      <c r="A1496" t="s">
        <v>45</v>
      </c>
      <c r="B1496">
        <v>103</v>
      </c>
      <c r="C1496">
        <v>42</v>
      </c>
      <c r="D1496" t="s">
        <v>22</v>
      </c>
      <c r="E1496" t="s">
        <v>15</v>
      </c>
      <c r="F1496" t="s">
        <v>21</v>
      </c>
      <c r="G1496" t="s">
        <v>17</v>
      </c>
      <c r="H1496">
        <v>1410</v>
      </c>
      <c r="I1496" t="s">
        <v>47</v>
      </c>
      <c r="J1496">
        <v>17</v>
      </c>
      <c r="K1496" t="s">
        <v>38</v>
      </c>
      <c r="L1496" t="s">
        <v>38</v>
      </c>
      <c r="M1496">
        <v>12.172000000000001</v>
      </c>
      <c r="N1496" t="s">
        <v>20</v>
      </c>
      <c r="Q1496" t="s">
        <v>101</v>
      </c>
      <c r="R1496">
        <v>1</v>
      </c>
    </row>
    <row r="1497" spans="1:18" x14ac:dyDescent="0.4">
      <c r="A1497" t="s">
        <v>13</v>
      </c>
      <c r="B1497">
        <v>91</v>
      </c>
      <c r="C1497">
        <v>34</v>
      </c>
      <c r="D1497" t="s">
        <v>14</v>
      </c>
      <c r="E1497" t="s">
        <v>15</v>
      </c>
      <c r="F1497" t="s">
        <v>21</v>
      </c>
      <c r="G1497" t="s">
        <v>17</v>
      </c>
      <c r="H1497">
        <v>1233</v>
      </c>
      <c r="I1497" t="s">
        <v>43</v>
      </c>
      <c r="J1497">
        <v>16</v>
      </c>
      <c r="K1497">
        <v>52</v>
      </c>
      <c r="L1497">
        <v>54</v>
      </c>
      <c r="M1497">
        <v>12.169</v>
      </c>
      <c r="N1497" t="str">
        <f>IF(AND(O1497&gt;-8,O1497&lt;8),"Yes","No")</f>
        <v>Yes</v>
      </c>
      <c r="O1497">
        <f>(K1497/L1497) * 100 - 100</f>
        <v>-3.7037037037037095</v>
      </c>
      <c r="Q1497" t="s">
        <v>100</v>
      </c>
      <c r="R1497">
        <v>3</v>
      </c>
    </row>
    <row r="1498" spans="1:18" x14ac:dyDescent="0.4">
      <c r="A1498" t="s">
        <v>45</v>
      </c>
      <c r="B1498">
        <v>111</v>
      </c>
      <c r="C1498">
        <v>31</v>
      </c>
      <c r="D1498" t="s">
        <v>14</v>
      </c>
      <c r="E1498" t="s">
        <v>15</v>
      </c>
      <c r="F1498" t="s">
        <v>21</v>
      </c>
      <c r="G1498" t="s">
        <v>17</v>
      </c>
      <c r="H1498">
        <v>1527</v>
      </c>
      <c r="I1498" t="s">
        <v>71</v>
      </c>
      <c r="J1498">
        <v>7</v>
      </c>
      <c r="K1498" t="s">
        <v>33</v>
      </c>
      <c r="L1498" t="s">
        <v>33</v>
      </c>
      <c r="M1498">
        <v>12.164999999999999</v>
      </c>
      <c r="N1498" t="s">
        <v>20</v>
      </c>
      <c r="Q1498" t="s">
        <v>101</v>
      </c>
      <c r="R1498">
        <v>3</v>
      </c>
    </row>
    <row r="1499" spans="1:18" x14ac:dyDescent="0.4">
      <c r="A1499" t="s">
        <v>75</v>
      </c>
      <c r="B1499">
        <v>109</v>
      </c>
      <c r="C1499">
        <v>29</v>
      </c>
      <c r="D1499" t="s">
        <v>22</v>
      </c>
      <c r="E1499" t="s">
        <v>30</v>
      </c>
      <c r="F1499" t="s">
        <v>27</v>
      </c>
      <c r="G1499" t="s">
        <v>17</v>
      </c>
      <c r="H1499">
        <v>1487</v>
      </c>
      <c r="I1499" t="s">
        <v>90</v>
      </c>
      <c r="J1499">
        <v>3</v>
      </c>
      <c r="K1499" t="s">
        <v>58</v>
      </c>
      <c r="L1499" t="s">
        <v>58</v>
      </c>
      <c r="M1499">
        <v>12.147</v>
      </c>
      <c r="N1499" t="s">
        <v>20</v>
      </c>
      <c r="Q1499" t="s">
        <v>100</v>
      </c>
      <c r="R1499">
        <v>3</v>
      </c>
    </row>
    <row r="1500" spans="1:18" x14ac:dyDescent="0.4">
      <c r="A1500" t="s">
        <v>13</v>
      </c>
      <c r="B1500">
        <v>90</v>
      </c>
      <c r="C1500">
        <v>54</v>
      </c>
      <c r="D1500" t="s">
        <v>14</v>
      </c>
      <c r="E1500" t="s">
        <v>15</v>
      </c>
      <c r="F1500" t="s">
        <v>21</v>
      </c>
      <c r="G1500" t="s">
        <v>17</v>
      </c>
      <c r="H1500">
        <v>1205</v>
      </c>
      <c r="I1500" t="s">
        <v>42</v>
      </c>
      <c r="J1500">
        <v>16</v>
      </c>
      <c r="K1500">
        <v>54</v>
      </c>
      <c r="L1500">
        <v>54</v>
      </c>
      <c r="M1500">
        <v>12.137</v>
      </c>
      <c r="N1500" t="str">
        <f>IF(AND(O1500&gt;-8,O1500&lt;8),"Yes","No")</f>
        <v>Yes</v>
      </c>
      <c r="O1500">
        <f>(K1500/L1500) * 100 - 100</f>
        <v>0</v>
      </c>
      <c r="Q1500" t="s">
        <v>101</v>
      </c>
      <c r="R1500">
        <v>3</v>
      </c>
    </row>
    <row r="1501" spans="1:18" x14ac:dyDescent="0.4">
      <c r="A1501" t="s">
        <v>75</v>
      </c>
      <c r="B1501">
        <v>126</v>
      </c>
      <c r="C1501">
        <v>25</v>
      </c>
      <c r="D1501" t="s">
        <v>14</v>
      </c>
      <c r="E1501" t="s">
        <v>15</v>
      </c>
      <c r="F1501" t="s">
        <v>21</v>
      </c>
      <c r="G1501" t="s">
        <v>17</v>
      </c>
      <c r="H1501">
        <v>1705</v>
      </c>
      <c r="I1501" t="s">
        <v>76</v>
      </c>
      <c r="J1501">
        <v>14</v>
      </c>
      <c r="K1501" t="s">
        <v>58</v>
      </c>
      <c r="L1501" t="s">
        <v>33</v>
      </c>
      <c r="M1501">
        <v>12.135</v>
      </c>
      <c r="N1501" t="s">
        <v>19</v>
      </c>
      <c r="Q1501" t="s">
        <v>100</v>
      </c>
      <c r="R1501">
        <v>1</v>
      </c>
    </row>
    <row r="1502" spans="1:18" x14ac:dyDescent="0.4">
      <c r="A1502" t="s">
        <v>13</v>
      </c>
      <c r="B1502">
        <v>100</v>
      </c>
      <c r="C1502">
        <v>36</v>
      </c>
      <c r="D1502" t="s">
        <v>14</v>
      </c>
      <c r="E1502" t="s">
        <v>23</v>
      </c>
      <c r="F1502" t="s">
        <v>24</v>
      </c>
      <c r="G1502" t="s">
        <v>17</v>
      </c>
      <c r="H1502">
        <v>1362</v>
      </c>
      <c r="I1502" t="s">
        <v>35</v>
      </c>
      <c r="J1502">
        <v>6</v>
      </c>
      <c r="K1502">
        <v>80</v>
      </c>
      <c r="L1502">
        <v>81</v>
      </c>
      <c r="M1502">
        <v>12.129</v>
      </c>
      <c r="N1502" t="str">
        <f>IF(AND(O1502&gt;-8,O1502&lt;8),"Yes","No")</f>
        <v>Yes</v>
      </c>
      <c r="O1502">
        <f>(K1502/L1502) * 100 - 100</f>
        <v>-1.2345679012345698</v>
      </c>
      <c r="Q1502" t="s">
        <v>100</v>
      </c>
      <c r="R1502">
        <v>2</v>
      </c>
    </row>
    <row r="1503" spans="1:18" x14ac:dyDescent="0.4">
      <c r="A1503" t="s">
        <v>75</v>
      </c>
      <c r="B1503">
        <v>156</v>
      </c>
      <c r="C1503">
        <v>37</v>
      </c>
      <c r="D1503" t="s">
        <v>14</v>
      </c>
      <c r="E1503" t="s">
        <v>23</v>
      </c>
      <c r="F1503" t="s">
        <v>21</v>
      </c>
      <c r="G1503" t="s">
        <v>17</v>
      </c>
      <c r="H1503">
        <v>2069</v>
      </c>
      <c r="I1503" t="s">
        <v>86</v>
      </c>
      <c r="J1503">
        <v>7</v>
      </c>
      <c r="K1503" t="s">
        <v>33</v>
      </c>
      <c r="L1503" t="s">
        <v>33</v>
      </c>
      <c r="M1503">
        <v>12.125999999999999</v>
      </c>
      <c r="N1503" t="s">
        <v>20</v>
      </c>
      <c r="Q1503" t="s">
        <v>101</v>
      </c>
      <c r="R1503">
        <v>2</v>
      </c>
    </row>
    <row r="1504" spans="1:18" x14ac:dyDescent="0.4">
      <c r="A1504" t="s">
        <v>75</v>
      </c>
      <c r="B1504">
        <v>156</v>
      </c>
      <c r="C1504">
        <v>37</v>
      </c>
      <c r="D1504" t="s">
        <v>14</v>
      </c>
      <c r="E1504" t="s">
        <v>23</v>
      </c>
      <c r="F1504" t="s">
        <v>21</v>
      </c>
      <c r="G1504" t="s">
        <v>17</v>
      </c>
      <c r="H1504">
        <v>2065</v>
      </c>
      <c r="I1504" t="s">
        <v>90</v>
      </c>
      <c r="J1504">
        <v>3</v>
      </c>
      <c r="K1504" t="s">
        <v>58</v>
      </c>
      <c r="L1504" t="s">
        <v>58</v>
      </c>
      <c r="M1504">
        <v>12.122</v>
      </c>
      <c r="N1504" t="s">
        <v>20</v>
      </c>
      <c r="Q1504" t="s">
        <v>100</v>
      </c>
      <c r="R1504">
        <v>3</v>
      </c>
    </row>
    <row r="1505" spans="1:18" x14ac:dyDescent="0.4">
      <c r="A1505" t="s">
        <v>13</v>
      </c>
      <c r="B1505">
        <v>39</v>
      </c>
      <c r="C1505">
        <v>45</v>
      </c>
      <c r="D1505" t="s">
        <v>14</v>
      </c>
      <c r="E1505" t="s">
        <v>15</v>
      </c>
      <c r="F1505" t="s">
        <v>21</v>
      </c>
      <c r="G1505" t="s">
        <v>17</v>
      </c>
      <c r="H1505">
        <v>530</v>
      </c>
      <c r="I1505" t="s">
        <v>37</v>
      </c>
      <c r="J1505">
        <v>8</v>
      </c>
      <c r="K1505">
        <v>95</v>
      </c>
      <c r="L1505">
        <v>95</v>
      </c>
      <c r="M1505">
        <v>12.11</v>
      </c>
      <c r="N1505" t="str">
        <f>IF(AND(O1505&gt;-8,O1505&lt;8),"Yes","No")</f>
        <v>Yes</v>
      </c>
      <c r="O1505">
        <f>(K1505/L1505) * 100 - 100</f>
        <v>0</v>
      </c>
      <c r="Q1505" t="s">
        <v>101</v>
      </c>
      <c r="R1505">
        <v>2</v>
      </c>
    </row>
    <row r="1506" spans="1:18" x14ac:dyDescent="0.4">
      <c r="A1506" t="s">
        <v>75</v>
      </c>
      <c r="B1506">
        <v>156</v>
      </c>
      <c r="C1506">
        <v>37</v>
      </c>
      <c r="D1506" t="s">
        <v>14</v>
      </c>
      <c r="E1506" t="s">
        <v>23</v>
      </c>
      <c r="F1506" t="s">
        <v>21</v>
      </c>
      <c r="G1506" t="s">
        <v>17</v>
      </c>
      <c r="H1506">
        <v>2078</v>
      </c>
      <c r="I1506" t="s">
        <v>78</v>
      </c>
      <c r="J1506">
        <v>16</v>
      </c>
      <c r="K1506" t="s">
        <v>58</v>
      </c>
      <c r="L1506" t="s">
        <v>58</v>
      </c>
      <c r="M1506">
        <v>12.109</v>
      </c>
      <c r="N1506" t="s">
        <v>20</v>
      </c>
      <c r="Q1506" t="s">
        <v>101</v>
      </c>
      <c r="R1506">
        <v>1</v>
      </c>
    </row>
    <row r="1507" spans="1:18" x14ac:dyDescent="0.4">
      <c r="A1507" t="s">
        <v>75</v>
      </c>
      <c r="B1507">
        <v>83</v>
      </c>
      <c r="C1507">
        <v>34</v>
      </c>
      <c r="D1507" t="s">
        <v>14</v>
      </c>
      <c r="E1507" t="s">
        <v>15</v>
      </c>
      <c r="F1507" t="s">
        <v>21</v>
      </c>
      <c r="G1507" t="s">
        <v>17</v>
      </c>
      <c r="H1507">
        <v>1102</v>
      </c>
      <c r="I1507" t="s">
        <v>85</v>
      </c>
      <c r="J1507">
        <v>18</v>
      </c>
      <c r="K1507" t="s">
        <v>48</v>
      </c>
      <c r="L1507" t="s">
        <v>48</v>
      </c>
      <c r="M1507">
        <v>12.106999999999999</v>
      </c>
      <c r="N1507" t="s">
        <v>20</v>
      </c>
      <c r="Q1507" t="s">
        <v>101</v>
      </c>
      <c r="R1507">
        <v>2</v>
      </c>
    </row>
    <row r="1508" spans="1:18" x14ac:dyDescent="0.4">
      <c r="A1508" t="s">
        <v>75</v>
      </c>
      <c r="B1508">
        <v>103</v>
      </c>
      <c r="C1508">
        <v>42</v>
      </c>
      <c r="D1508" t="s">
        <v>22</v>
      </c>
      <c r="E1508" t="s">
        <v>15</v>
      </c>
      <c r="F1508" t="s">
        <v>21</v>
      </c>
      <c r="G1508" t="s">
        <v>17</v>
      </c>
      <c r="H1508">
        <v>1406</v>
      </c>
      <c r="I1508" t="s">
        <v>88</v>
      </c>
      <c r="J1508">
        <v>13</v>
      </c>
      <c r="K1508" t="s">
        <v>33</v>
      </c>
      <c r="L1508" t="s">
        <v>33</v>
      </c>
      <c r="M1508">
        <v>12.101000000000001</v>
      </c>
      <c r="N1508" t="s">
        <v>20</v>
      </c>
      <c r="Q1508" t="s">
        <v>100</v>
      </c>
      <c r="R1508">
        <v>2</v>
      </c>
    </row>
    <row r="1509" spans="1:18" x14ac:dyDescent="0.4">
      <c r="A1509" t="s">
        <v>45</v>
      </c>
      <c r="B1509">
        <v>94</v>
      </c>
      <c r="C1509">
        <v>40</v>
      </c>
      <c r="D1509" t="s">
        <v>14</v>
      </c>
      <c r="E1509" t="s">
        <v>23</v>
      </c>
      <c r="F1509" t="s">
        <v>21</v>
      </c>
      <c r="G1509" t="s">
        <v>17</v>
      </c>
      <c r="H1509">
        <v>1279</v>
      </c>
      <c r="I1509" t="s">
        <v>47</v>
      </c>
      <c r="J1509">
        <v>15</v>
      </c>
      <c r="K1509" t="s">
        <v>38</v>
      </c>
      <c r="L1509" t="s">
        <v>38</v>
      </c>
      <c r="M1509">
        <v>12.089</v>
      </c>
      <c r="N1509" t="s">
        <v>20</v>
      </c>
      <c r="Q1509" t="s">
        <v>101</v>
      </c>
      <c r="R1509">
        <v>1</v>
      </c>
    </row>
    <row r="1510" spans="1:18" x14ac:dyDescent="0.4">
      <c r="A1510" t="s">
        <v>13</v>
      </c>
      <c r="B1510">
        <v>54</v>
      </c>
      <c r="C1510">
        <v>27</v>
      </c>
      <c r="D1510" t="s">
        <v>14</v>
      </c>
      <c r="E1510" t="s">
        <v>25</v>
      </c>
      <c r="F1510" t="s">
        <v>21</v>
      </c>
      <c r="G1510" t="s">
        <v>17</v>
      </c>
      <c r="H1510">
        <v>736</v>
      </c>
      <c r="I1510" t="s">
        <v>32</v>
      </c>
      <c r="J1510">
        <v>1</v>
      </c>
      <c r="K1510">
        <v>569</v>
      </c>
      <c r="L1510">
        <v>569</v>
      </c>
      <c r="M1510">
        <v>12.085000000000001</v>
      </c>
      <c r="N1510" t="str">
        <f t="shared" ref="N1510:N1511" si="102">IF(AND(O1510&gt;-8,O1510&lt;8),"Yes","No")</f>
        <v>Yes</v>
      </c>
      <c r="O1510">
        <f>(K1510/L1510) * 100 - 100</f>
        <v>0</v>
      </c>
      <c r="Q1510" t="s">
        <v>101</v>
      </c>
      <c r="R1510">
        <v>1</v>
      </c>
    </row>
    <row r="1511" spans="1:18" x14ac:dyDescent="0.4">
      <c r="A1511" t="s">
        <v>13</v>
      </c>
      <c r="B1511">
        <v>32</v>
      </c>
      <c r="C1511">
        <v>37</v>
      </c>
      <c r="D1511" t="s">
        <v>14</v>
      </c>
      <c r="E1511" t="s">
        <v>29</v>
      </c>
      <c r="F1511" t="s">
        <v>24</v>
      </c>
      <c r="G1511" t="s">
        <v>17</v>
      </c>
      <c r="H1511">
        <v>444</v>
      </c>
      <c r="I1511" t="s">
        <v>37</v>
      </c>
      <c r="J1511">
        <v>18</v>
      </c>
      <c r="K1511">
        <v>95</v>
      </c>
      <c r="L1511">
        <v>95</v>
      </c>
      <c r="M1511">
        <v>12.077</v>
      </c>
      <c r="N1511" t="str">
        <f t="shared" si="102"/>
        <v>Yes</v>
      </c>
      <c r="O1511">
        <f>(K1511/L1511) * 100 - 100</f>
        <v>0</v>
      </c>
      <c r="Q1511" t="s">
        <v>101</v>
      </c>
      <c r="R1511">
        <v>2</v>
      </c>
    </row>
    <row r="1512" spans="1:18" x14ac:dyDescent="0.4">
      <c r="A1512" t="s">
        <v>45</v>
      </c>
      <c r="B1512">
        <v>106</v>
      </c>
      <c r="C1512">
        <v>36</v>
      </c>
      <c r="D1512" t="s">
        <v>22</v>
      </c>
      <c r="E1512" t="s">
        <v>15</v>
      </c>
      <c r="F1512" t="s">
        <v>21</v>
      </c>
      <c r="G1512" t="s">
        <v>17</v>
      </c>
      <c r="H1512">
        <v>1461</v>
      </c>
      <c r="I1512" t="s">
        <v>60</v>
      </c>
      <c r="J1512">
        <v>14</v>
      </c>
      <c r="K1512" t="s">
        <v>58</v>
      </c>
      <c r="L1512" t="s">
        <v>58</v>
      </c>
      <c r="M1512">
        <v>12.077</v>
      </c>
      <c r="N1512" t="s">
        <v>20</v>
      </c>
      <c r="Q1512" t="s">
        <v>101</v>
      </c>
      <c r="R1512">
        <v>2</v>
      </c>
    </row>
    <row r="1513" spans="1:18" x14ac:dyDescent="0.4">
      <c r="A1513" t="s">
        <v>75</v>
      </c>
      <c r="B1513">
        <v>147</v>
      </c>
      <c r="C1513">
        <v>32</v>
      </c>
      <c r="D1513" t="s">
        <v>14</v>
      </c>
      <c r="E1513" t="s">
        <v>23</v>
      </c>
      <c r="F1513" t="s">
        <v>21</v>
      </c>
      <c r="G1513" t="s">
        <v>17</v>
      </c>
      <c r="H1513">
        <v>1981</v>
      </c>
      <c r="I1513" t="s">
        <v>85</v>
      </c>
      <c r="J1513">
        <v>14</v>
      </c>
      <c r="K1513" t="s">
        <v>48</v>
      </c>
      <c r="L1513" t="s">
        <v>48</v>
      </c>
      <c r="M1513">
        <v>12.074999999999999</v>
      </c>
      <c r="N1513" t="s">
        <v>20</v>
      </c>
      <c r="Q1513" t="s">
        <v>101</v>
      </c>
      <c r="R1513">
        <v>2</v>
      </c>
    </row>
    <row r="1514" spans="1:18" x14ac:dyDescent="0.4">
      <c r="A1514" t="s">
        <v>75</v>
      </c>
      <c r="B1514">
        <v>2</v>
      </c>
      <c r="C1514">
        <v>21</v>
      </c>
      <c r="D1514" t="s">
        <v>22</v>
      </c>
      <c r="E1514" t="s">
        <v>15</v>
      </c>
      <c r="F1514" t="s">
        <v>28</v>
      </c>
      <c r="G1514" t="s">
        <v>26</v>
      </c>
      <c r="H1514">
        <v>29</v>
      </c>
      <c r="I1514" t="s">
        <v>78</v>
      </c>
      <c r="J1514">
        <v>11</v>
      </c>
      <c r="K1514" t="s">
        <v>58</v>
      </c>
      <c r="L1514" t="s">
        <v>58</v>
      </c>
      <c r="M1514">
        <v>12.07</v>
      </c>
      <c r="N1514" t="s">
        <v>20</v>
      </c>
      <c r="Q1514" t="s">
        <v>101</v>
      </c>
      <c r="R1514">
        <v>1</v>
      </c>
    </row>
    <row r="1515" spans="1:18" x14ac:dyDescent="0.4">
      <c r="A1515" t="s">
        <v>13</v>
      </c>
      <c r="B1515">
        <v>31</v>
      </c>
      <c r="C1515">
        <v>36</v>
      </c>
      <c r="D1515" t="s">
        <v>14</v>
      </c>
      <c r="E1515" t="s">
        <v>15</v>
      </c>
      <c r="F1515" t="s">
        <v>21</v>
      </c>
      <c r="G1515" t="s">
        <v>17</v>
      </c>
      <c r="H1515">
        <v>399</v>
      </c>
      <c r="I1515" t="s">
        <v>43</v>
      </c>
      <c r="J1515">
        <v>4</v>
      </c>
      <c r="K1515">
        <v>160</v>
      </c>
      <c r="L1515">
        <v>54</v>
      </c>
      <c r="M1515">
        <v>12.022</v>
      </c>
      <c r="N1515" t="str">
        <f>IF(AND(O1515&gt;-8,O1515&lt;8),"Yes","No")</f>
        <v>No</v>
      </c>
      <c r="O1515">
        <f>(K1515/L1515) * 100 - 100</f>
        <v>196.2962962962963</v>
      </c>
      <c r="Q1515" t="s">
        <v>100</v>
      </c>
      <c r="R1515">
        <v>3</v>
      </c>
    </row>
    <row r="1516" spans="1:18" x14ac:dyDescent="0.4">
      <c r="A1516" t="s">
        <v>75</v>
      </c>
      <c r="B1516">
        <v>87</v>
      </c>
      <c r="C1516">
        <v>25</v>
      </c>
      <c r="D1516" t="s">
        <v>14</v>
      </c>
      <c r="E1516" t="s">
        <v>23</v>
      </c>
      <c r="F1516" t="s">
        <v>24</v>
      </c>
      <c r="G1516" t="s">
        <v>17</v>
      </c>
      <c r="H1516">
        <v>1163</v>
      </c>
      <c r="I1516" t="s">
        <v>79</v>
      </c>
      <c r="J1516">
        <v>7</v>
      </c>
      <c r="K1516" t="s">
        <v>58</v>
      </c>
      <c r="L1516" t="s">
        <v>58</v>
      </c>
      <c r="M1516">
        <v>12.022</v>
      </c>
      <c r="N1516" t="s">
        <v>20</v>
      </c>
      <c r="Q1516" t="s">
        <v>100</v>
      </c>
      <c r="R1516">
        <v>1</v>
      </c>
    </row>
    <row r="1517" spans="1:18" x14ac:dyDescent="0.4">
      <c r="A1517" t="s">
        <v>13</v>
      </c>
      <c r="B1517">
        <v>141</v>
      </c>
      <c r="C1517">
        <v>39</v>
      </c>
      <c r="D1517" t="s">
        <v>22</v>
      </c>
      <c r="E1517" t="s">
        <v>15</v>
      </c>
      <c r="F1517" t="s">
        <v>21</v>
      </c>
      <c r="G1517" t="s">
        <v>17</v>
      </c>
      <c r="H1517">
        <v>1882</v>
      </c>
      <c r="I1517" t="s">
        <v>32</v>
      </c>
      <c r="J1517">
        <v>8</v>
      </c>
      <c r="K1517">
        <v>569</v>
      </c>
      <c r="L1517">
        <v>569</v>
      </c>
      <c r="M1517">
        <v>12.02</v>
      </c>
      <c r="N1517" t="str">
        <f>IF(AND(O1517&gt;-8,O1517&lt;8),"Yes","No")</f>
        <v>Yes</v>
      </c>
      <c r="O1517">
        <f>(K1517/L1517) * 100 - 100</f>
        <v>0</v>
      </c>
      <c r="Q1517" t="s">
        <v>101</v>
      </c>
      <c r="R1517">
        <v>1</v>
      </c>
    </row>
    <row r="1518" spans="1:18" x14ac:dyDescent="0.4">
      <c r="A1518" t="s">
        <v>75</v>
      </c>
      <c r="B1518">
        <v>73</v>
      </c>
      <c r="C1518">
        <v>30</v>
      </c>
      <c r="D1518" t="s">
        <v>14</v>
      </c>
      <c r="E1518" t="s">
        <v>15</v>
      </c>
      <c r="F1518" t="s">
        <v>21</v>
      </c>
      <c r="G1518" t="s">
        <v>17</v>
      </c>
      <c r="H1518">
        <v>937</v>
      </c>
      <c r="I1518" t="s">
        <v>78</v>
      </c>
      <c r="J1518">
        <v>2</v>
      </c>
      <c r="K1518" t="s">
        <v>58</v>
      </c>
      <c r="L1518" t="s">
        <v>58</v>
      </c>
      <c r="M1518">
        <v>12.007</v>
      </c>
      <c r="N1518" t="s">
        <v>20</v>
      </c>
      <c r="Q1518" t="s">
        <v>101</v>
      </c>
      <c r="R1518">
        <v>1</v>
      </c>
    </row>
    <row r="1519" spans="1:18" x14ac:dyDescent="0.4">
      <c r="A1519" t="s">
        <v>13</v>
      </c>
      <c r="B1519">
        <v>66</v>
      </c>
      <c r="C1519">
        <v>43</v>
      </c>
      <c r="D1519" t="s">
        <v>14</v>
      </c>
      <c r="E1519" t="s">
        <v>28</v>
      </c>
      <c r="F1519" t="s">
        <v>21</v>
      </c>
      <c r="G1519" t="s">
        <v>17</v>
      </c>
      <c r="H1519">
        <v>879</v>
      </c>
      <c r="I1519" t="s">
        <v>32</v>
      </c>
      <c r="J1519">
        <v>5</v>
      </c>
      <c r="K1519">
        <v>569</v>
      </c>
      <c r="L1519">
        <v>569</v>
      </c>
      <c r="M1519">
        <v>12</v>
      </c>
      <c r="N1519" t="str">
        <f t="shared" ref="N1519:N1521" si="103">IF(AND(O1519&gt;-8,O1519&lt;8),"Yes","No")</f>
        <v>Yes</v>
      </c>
      <c r="O1519">
        <f>(K1519/L1519) * 100 - 100</f>
        <v>0</v>
      </c>
      <c r="Q1519" t="s">
        <v>101</v>
      </c>
      <c r="R1519">
        <v>1</v>
      </c>
    </row>
    <row r="1520" spans="1:18" x14ac:dyDescent="0.4">
      <c r="A1520" t="s">
        <v>13</v>
      </c>
      <c r="B1520">
        <v>83</v>
      </c>
      <c r="C1520">
        <v>34</v>
      </c>
      <c r="D1520" t="s">
        <v>14</v>
      </c>
      <c r="E1520" t="s">
        <v>15</v>
      </c>
      <c r="F1520" t="s">
        <v>21</v>
      </c>
      <c r="G1520" t="s">
        <v>17</v>
      </c>
      <c r="H1520">
        <v>1099</v>
      </c>
      <c r="I1520" t="s">
        <v>39</v>
      </c>
      <c r="J1520">
        <v>15</v>
      </c>
      <c r="K1520">
        <v>92</v>
      </c>
      <c r="L1520">
        <v>95</v>
      </c>
      <c r="M1520">
        <v>11.978999999999999</v>
      </c>
      <c r="N1520" t="str">
        <f t="shared" si="103"/>
        <v>Yes</v>
      </c>
      <c r="O1520">
        <f>(K1520/L1520) * 100 - 100</f>
        <v>-3.1578947368421098</v>
      </c>
      <c r="Q1520" t="s">
        <v>100</v>
      </c>
      <c r="R1520">
        <v>2</v>
      </c>
    </row>
    <row r="1521" spans="1:18" x14ac:dyDescent="0.4">
      <c r="A1521" t="s">
        <v>13</v>
      </c>
      <c r="B1521">
        <v>140</v>
      </c>
      <c r="C1521">
        <v>36</v>
      </c>
      <c r="D1521" t="s">
        <v>14</v>
      </c>
      <c r="E1521" t="s">
        <v>15</v>
      </c>
      <c r="F1521" t="s">
        <v>21</v>
      </c>
      <c r="G1521" t="s">
        <v>17</v>
      </c>
      <c r="H1521">
        <v>1880</v>
      </c>
      <c r="I1521" t="s">
        <v>35</v>
      </c>
      <c r="J1521">
        <v>17</v>
      </c>
      <c r="K1521">
        <v>80</v>
      </c>
      <c r="L1521">
        <v>81</v>
      </c>
      <c r="M1521">
        <v>11.972</v>
      </c>
      <c r="N1521" t="str">
        <f t="shared" si="103"/>
        <v>Yes</v>
      </c>
      <c r="O1521">
        <f>(K1521/L1521) * 100 - 100</f>
        <v>-1.2345679012345698</v>
      </c>
      <c r="Q1521" t="s">
        <v>100</v>
      </c>
      <c r="R1521">
        <v>2</v>
      </c>
    </row>
    <row r="1522" spans="1:18" x14ac:dyDescent="0.4">
      <c r="A1522" t="s">
        <v>45</v>
      </c>
      <c r="B1522">
        <v>70</v>
      </c>
      <c r="C1522">
        <v>23</v>
      </c>
      <c r="D1522" t="s">
        <v>22</v>
      </c>
      <c r="E1522" t="s">
        <v>25</v>
      </c>
      <c r="F1522" t="s">
        <v>21</v>
      </c>
      <c r="G1522" t="s">
        <v>26</v>
      </c>
      <c r="H1522">
        <v>932</v>
      </c>
      <c r="I1522" t="s">
        <v>49</v>
      </c>
      <c r="J1522">
        <v>18</v>
      </c>
      <c r="K1522" t="s">
        <v>50</v>
      </c>
      <c r="L1522" t="s">
        <v>50</v>
      </c>
      <c r="M1522">
        <v>11.972</v>
      </c>
      <c r="N1522" t="s">
        <v>20</v>
      </c>
      <c r="Q1522" t="s">
        <v>101</v>
      </c>
      <c r="R1522">
        <v>1</v>
      </c>
    </row>
    <row r="1523" spans="1:18" x14ac:dyDescent="0.4">
      <c r="A1523" t="s">
        <v>13</v>
      </c>
      <c r="B1523">
        <v>116</v>
      </c>
      <c r="C1523">
        <v>29</v>
      </c>
      <c r="D1523" t="s">
        <v>14</v>
      </c>
      <c r="E1523" t="s">
        <v>15</v>
      </c>
      <c r="F1523" t="s">
        <v>21</v>
      </c>
      <c r="G1523" t="s">
        <v>17</v>
      </c>
      <c r="H1523">
        <v>1598</v>
      </c>
      <c r="I1523" t="s">
        <v>35</v>
      </c>
      <c r="J1523">
        <v>3</v>
      </c>
      <c r="K1523">
        <v>80</v>
      </c>
      <c r="L1523">
        <v>81</v>
      </c>
      <c r="M1523">
        <v>11.965</v>
      </c>
      <c r="N1523" t="str">
        <f>IF(AND(O1523&gt;-8,O1523&lt;8),"Yes","No")</f>
        <v>Yes</v>
      </c>
      <c r="O1523">
        <f>(K1523/L1523) * 100 - 100</f>
        <v>-1.2345679012345698</v>
      </c>
      <c r="Q1523" t="s">
        <v>100</v>
      </c>
      <c r="R1523">
        <v>2</v>
      </c>
    </row>
    <row r="1524" spans="1:18" x14ac:dyDescent="0.4">
      <c r="A1524" t="s">
        <v>45</v>
      </c>
      <c r="B1524">
        <v>59</v>
      </c>
      <c r="C1524">
        <v>28</v>
      </c>
      <c r="D1524" t="s">
        <v>14</v>
      </c>
      <c r="E1524" t="s">
        <v>23</v>
      </c>
      <c r="F1524" t="s">
        <v>24</v>
      </c>
      <c r="G1524" t="s">
        <v>17</v>
      </c>
      <c r="H1524">
        <v>791</v>
      </c>
      <c r="I1524" t="s">
        <v>68</v>
      </c>
      <c r="J1524">
        <v>18</v>
      </c>
      <c r="K1524" t="s">
        <v>33</v>
      </c>
      <c r="L1524" t="s">
        <v>33</v>
      </c>
      <c r="M1524">
        <v>11.94</v>
      </c>
      <c r="N1524" t="s">
        <v>20</v>
      </c>
      <c r="Q1524" t="s">
        <v>100</v>
      </c>
      <c r="R1524">
        <v>3</v>
      </c>
    </row>
    <row r="1525" spans="1:18" x14ac:dyDescent="0.4">
      <c r="A1525" t="s">
        <v>75</v>
      </c>
      <c r="B1525">
        <v>4</v>
      </c>
      <c r="C1525">
        <v>22</v>
      </c>
      <c r="D1525" t="s">
        <v>22</v>
      </c>
      <c r="E1525" t="s">
        <v>29</v>
      </c>
      <c r="F1525" t="s">
        <v>28</v>
      </c>
      <c r="G1525" t="s">
        <v>26</v>
      </c>
      <c r="H1525">
        <v>62</v>
      </c>
      <c r="I1525" t="s">
        <v>79</v>
      </c>
      <c r="J1525">
        <v>8</v>
      </c>
      <c r="K1525" t="s">
        <v>58</v>
      </c>
      <c r="L1525" t="s">
        <v>58</v>
      </c>
      <c r="M1525">
        <v>11.936</v>
      </c>
      <c r="N1525" t="s">
        <v>20</v>
      </c>
      <c r="Q1525" t="s">
        <v>100</v>
      </c>
      <c r="R1525">
        <v>1</v>
      </c>
    </row>
    <row r="1526" spans="1:18" x14ac:dyDescent="0.4">
      <c r="A1526" t="s">
        <v>45</v>
      </c>
      <c r="B1526">
        <v>112</v>
      </c>
      <c r="C1526">
        <v>27</v>
      </c>
      <c r="D1526" t="s">
        <v>22</v>
      </c>
      <c r="E1526" t="s">
        <v>15</v>
      </c>
      <c r="F1526" t="s">
        <v>27</v>
      </c>
      <c r="G1526" t="s">
        <v>17</v>
      </c>
      <c r="H1526">
        <v>1549</v>
      </c>
      <c r="I1526" t="s">
        <v>46</v>
      </c>
      <c r="J1526">
        <v>11</v>
      </c>
      <c r="K1526" t="s">
        <v>38</v>
      </c>
      <c r="L1526" t="s">
        <v>38</v>
      </c>
      <c r="M1526">
        <v>11.93</v>
      </c>
      <c r="N1526" t="s">
        <v>20</v>
      </c>
      <c r="Q1526" t="s">
        <v>100</v>
      </c>
      <c r="R1526">
        <v>1</v>
      </c>
    </row>
    <row r="1527" spans="1:18" x14ac:dyDescent="0.4">
      <c r="A1527" t="s">
        <v>75</v>
      </c>
      <c r="B1527">
        <v>98</v>
      </c>
      <c r="C1527">
        <v>19</v>
      </c>
      <c r="D1527" t="s">
        <v>22</v>
      </c>
      <c r="E1527" t="s">
        <v>25</v>
      </c>
      <c r="F1527" t="s">
        <v>21</v>
      </c>
      <c r="G1527" t="s">
        <v>17</v>
      </c>
      <c r="H1527">
        <v>1334</v>
      </c>
      <c r="I1527" t="s">
        <v>91</v>
      </c>
      <c r="J1527">
        <v>14</v>
      </c>
      <c r="K1527" t="s">
        <v>58</v>
      </c>
      <c r="L1527" t="s">
        <v>58</v>
      </c>
      <c r="M1527">
        <v>11.91</v>
      </c>
      <c r="N1527" t="s">
        <v>20</v>
      </c>
      <c r="Q1527" t="s">
        <v>101</v>
      </c>
      <c r="R1527">
        <v>3</v>
      </c>
    </row>
    <row r="1528" spans="1:18" x14ac:dyDescent="0.4">
      <c r="A1528" t="s">
        <v>75</v>
      </c>
      <c r="B1528">
        <v>161</v>
      </c>
      <c r="C1528">
        <v>37</v>
      </c>
      <c r="D1528" t="s">
        <v>14</v>
      </c>
      <c r="E1528" t="s">
        <v>15</v>
      </c>
      <c r="F1528" t="s">
        <v>16</v>
      </c>
      <c r="G1528" t="s">
        <v>17</v>
      </c>
      <c r="H1528">
        <v>2146</v>
      </c>
      <c r="I1528" t="s">
        <v>76</v>
      </c>
      <c r="J1528">
        <v>6</v>
      </c>
      <c r="K1528" t="s">
        <v>33</v>
      </c>
      <c r="L1528" t="s">
        <v>33</v>
      </c>
      <c r="M1528">
        <v>11.904</v>
      </c>
      <c r="N1528" t="s">
        <v>20</v>
      </c>
      <c r="Q1528" t="s">
        <v>100</v>
      </c>
      <c r="R1528">
        <v>1</v>
      </c>
    </row>
    <row r="1529" spans="1:18" x14ac:dyDescent="0.4">
      <c r="A1529" t="s">
        <v>45</v>
      </c>
      <c r="B1529">
        <v>5</v>
      </c>
      <c r="C1529">
        <v>21</v>
      </c>
      <c r="D1529" t="s">
        <v>22</v>
      </c>
      <c r="E1529" t="s">
        <v>25</v>
      </c>
      <c r="F1529" t="s">
        <v>21</v>
      </c>
      <c r="G1529" t="s">
        <v>26</v>
      </c>
      <c r="H1529">
        <v>86</v>
      </c>
      <c r="I1529" t="s">
        <v>61</v>
      </c>
      <c r="J1529">
        <v>14</v>
      </c>
      <c r="K1529" t="s">
        <v>48</v>
      </c>
      <c r="L1529" t="s">
        <v>48</v>
      </c>
      <c r="M1529">
        <v>11.903</v>
      </c>
      <c r="N1529" t="s">
        <v>20</v>
      </c>
      <c r="Q1529" t="s">
        <v>101</v>
      </c>
      <c r="R1529">
        <v>2</v>
      </c>
    </row>
    <row r="1530" spans="1:18" x14ac:dyDescent="0.4">
      <c r="A1530" t="s">
        <v>13</v>
      </c>
      <c r="B1530">
        <v>93</v>
      </c>
      <c r="C1530">
        <v>29</v>
      </c>
      <c r="D1530" t="s">
        <v>22</v>
      </c>
      <c r="E1530" t="s">
        <v>15</v>
      </c>
      <c r="F1530" t="s">
        <v>21</v>
      </c>
      <c r="G1530" t="s">
        <v>17</v>
      </c>
      <c r="H1530">
        <v>1263</v>
      </c>
      <c r="I1530" t="s">
        <v>36</v>
      </c>
      <c r="J1530">
        <v>17</v>
      </c>
      <c r="K1530">
        <v>81</v>
      </c>
      <c r="L1530">
        <v>81</v>
      </c>
      <c r="M1530">
        <v>11.895</v>
      </c>
      <c r="N1530" t="str">
        <f>IF(AND(O1530&gt;-8,O1530&lt;8),"Yes","No")</f>
        <v>Yes</v>
      </c>
      <c r="O1530">
        <f>(K1530/L1530) * 100 - 100</f>
        <v>0</v>
      </c>
      <c r="Q1530" t="s">
        <v>101</v>
      </c>
      <c r="R1530">
        <v>2</v>
      </c>
    </row>
    <row r="1531" spans="1:18" x14ac:dyDescent="0.4">
      <c r="A1531" t="s">
        <v>75</v>
      </c>
      <c r="B1531">
        <v>143</v>
      </c>
      <c r="C1531">
        <v>36</v>
      </c>
      <c r="D1531" t="s">
        <v>14</v>
      </c>
      <c r="E1531" t="s">
        <v>15</v>
      </c>
      <c r="F1531" t="s">
        <v>27</v>
      </c>
      <c r="G1531" t="s">
        <v>17</v>
      </c>
      <c r="H1531">
        <v>1911</v>
      </c>
      <c r="I1531" t="s">
        <v>94</v>
      </c>
      <c r="J1531">
        <v>16</v>
      </c>
      <c r="K1531" t="s">
        <v>33</v>
      </c>
      <c r="L1531" t="s">
        <v>33</v>
      </c>
      <c r="M1531">
        <v>11.885</v>
      </c>
      <c r="N1531" t="s">
        <v>20</v>
      </c>
      <c r="Q1531" t="s">
        <v>100</v>
      </c>
      <c r="R1531">
        <v>3</v>
      </c>
    </row>
    <row r="1532" spans="1:18" x14ac:dyDescent="0.4">
      <c r="A1532" t="s">
        <v>45</v>
      </c>
      <c r="B1532">
        <v>1</v>
      </c>
      <c r="C1532">
        <v>21</v>
      </c>
      <c r="D1532" t="s">
        <v>22</v>
      </c>
      <c r="E1532" t="s">
        <v>15</v>
      </c>
      <c r="F1532" t="s">
        <v>21</v>
      </c>
      <c r="G1532" t="s">
        <v>26</v>
      </c>
      <c r="H1532">
        <v>7</v>
      </c>
      <c r="I1532" t="s">
        <v>74</v>
      </c>
      <c r="J1532">
        <v>7</v>
      </c>
      <c r="K1532" t="s">
        <v>73</v>
      </c>
      <c r="L1532" t="s">
        <v>73</v>
      </c>
      <c r="M1532">
        <v>11.877000000000001</v>
      </c>
      <c r="N1532" t="s">
        <v>20</v>
      </c>
      <c r="Q1532" t="s">
        <v>100</v>
      </c>
      <c r="R1532">
        <v>3</v>
      </c>
    </row>
    <row r="1533" spans="1:18" x14ac:dyDescent="0.4">
      <c r="A1533" t="s">
        <v>45</v>
      </c>
      <c r="B1533">
        <v>32</v>
      </c>
      <c r="C1533">
        <v>37</v>
      </c>
      <c r="D1533" t="s">
        <v>14</v>
      </c>
      <c r="E1533" t="s">
        <v>29</v>
      </c>
      <c r="F1533" t="s">
        <v>24</v>
      </c>
      <c r="G1533" t="s">
        <v>17</v>
      </c>
      <c r="H1533">
        <v>441</v>
      </c>
      <c r="I1533" t="s">
        <v>61</v>
      </c>
      <c r="J1533">
        <v>15</v>
      </c>
      <c r="K1533" t="s">
        <v>48</v>
      </c>
      <c r="L1533" t="s">
        <v>48</v>
      </c>
      <c r="M1533">
        <v>11.874000000000001</v>
      </c>
      <c r="N1533" t="s">
        <v>20</v>
      </c>
      <c r="Q1533" t="s">
        <v>101</v>
      </c>
      <c r="R1533">
        <v>2</v>
      </c>
    </row>
    <row r="1534" spans="1:18" x14ac:dyDescent="0.4">
      <c r="A1534" t="s">
        <v>75</v>
      </c>
      <c r="B1534">
        <v>149</v>
      </c>
      <c r="C1534">
        <v>42</v>
      </c>
      <c r="D1534" t="s">
        <v>22</v>
      </c>
      <c r="E1534" t="s">
        <v>15</v>
      </c>
      <c r="F1534" t="s">
        <v>21</v>
      </c>
      <c r="G1534" t="s">
        <v>17</v>
      </c>
      <c r="H1534">
        <v>2007</v>
      </c>
      <c r="I1534" t="s">
        <v>91</v>
      </c>
      <c r="J1534">
        <v>4</v>
      </c>
      <c r="K1534" t="s">
        <v>58</v>
      </c>
      <c r="L1534" t="s">
        <v>58</v>
      </c>
      <c r="M1534">
        <v>11.86</v>
      </c>
      <c r="N1534" t="s">
        <v>20</v>
      </c>
      <c r="Q1534" t="s">
        <v>101</v>
      </c>
      <c r="R1534">
        <v>3</v>
      </c>
    </row>
    <row r="1535" spans="1:18" x14ac:dyDescent="0.4">
      <c r="A1535" t="s">
        <v>75</v>
      </c>
      <c r="B1535">
        <v>86</v>
      </c>
      <c r="C1535">
        <v>34</v>
      </c>
      <c r="D1535" t="s">
        <v>14</v>
      </c>
      <c r="E1535" t="s">
        <v>15</v>
      </c>
      <c r="F1535" t="s">
        <v>24</v>
      </c>
      <c r="G1535" t="s">
        <v>17</v>
      </c>
      <c r="H1535">
        <v>1148</v>
      </c>
      <c r="I1535" t="s">
        <v>90</v>
      </c>
      <c r="J1535">
        <v>10</v>
      </c>
      <c r="K1535" t="s">
        <v>58</v>
      </c>
      <c r="L1535" t="s">
        <v>58</v>
      </c>
      <c r="M1535">
        <v>11.849</v>
      </c>
      <c r="N1535" t="s">
        <v>20</v>
      </c>
      <c r="Q1535" t="s">
        <v>100</v>
      </c>
      <c r="R1535">
        <v>3</v>
      </c>
    </row>
    <row r="1536" spans="1:18" x14ac:dyDescent="0.4">
      <c r="A1536" t="s">
        <v>75</v>
      </c>
      <c r="B1536">
        <v>39</v>
      </c>
      <c r="C1536">
        <v>45</v>
      </c>
      <c r="D1536" t="s">
        <v>14</v>
      </c>
      <c r="E1536" t="s">
        <v>15</v>
      </c>
      <c r="F1536" t="s">
        <v>21</v>
      </c>
      <c r="G1536" t="s">
        <v>17</v>
      </c>
      <c r="H1536">
        <v>537</v>
      </c>
      <c r="I1536" t="s">
        <v>76</v>
      </c>
      <c r="J1536">
        <v>9</v>
      </c>
      <c r="K1536" t="s">
        <v>33</v>
      </c>
      <c r="L1536" t="s">
        <v>33</v>
      </c>
      <c r="M1536">
        <v>11.842000000000001</v>
      </c>
      <c r="N1536" t="s">
        <v>20</v>
      </c>
      <c r="Q1536" t="s">
        <v>100</v>
      </c>
      <c r="R1536">
        <v>1</v>
      </c>
    </row>
    <row r="1537" spans="1:18" x14ac:dyDescent="0.4">
      <c r="A1537" t="s">
        <v>45</v>
      </c>
      <c r="B1537">
        <v>106</v>
      </c>
      <c r="C1537">
        <v>36</v>
      </c>
      <c r="D1537" t="s">
        <v>22</v>
      </c>
      <c r="E1537" t="s">
        <v>15</v>
      </c>
      <c r="F1537" t="s">
        <v>21</v>
      </c>
      <c r="G1537" t="s">
        <v>17</v>
      </c>
      <c r="H1537">
        <v>1456</v>
      </c>
      <c r="I1537" t="s">
        <v>63</v>
      </c>
      <c r="J1537">
        <v>9</v>
      </c>
      <c r="K1537" t="s">
        <v>48</v>
      </c>
      <c r="L1537" t="s">
        <v>48</v>
      </c>
      <c r="M1537">
        <v>11.832000000000001</v>
      </c>
      <c r="N1537" t="s">
        <v>20</v>
      </c>
      <c r="Q1537" t="s">
        <v>100</v>
      </c>
      <c r="R1537">
        <v>2</v>
      </c>
    </row>
    <row r="1538" spans="1:18" x14ac:dyDescent="0.4">
      <c r="A1538" t="s">
        <v>45</v>
      </c>
      <c r="B1538">
        <v>156</v>
      </c>
      <c r="C1538">
        <v>37</v>
      </c>
      <c r="D1538" t="s">
        <v>14</v>
      </c>
      <c r="E1538" t="s">
        <v>23</v>
      </c>
      <c r="F1538" t="s">
        <v>21</v>
      </c>
      <c r="G1538" t="s">
        <v>17</v>
      </c>
      <c r="H1538">
        <v>2080</v>
      </c>
      <c r="I1538" t="s">
        <v>61</v>
      </c>
      <c r="J1538">
        <v>18</v>
      </c>
      <c r="K1538" t="s">
        <v>48</v>
      </c>
      <c r="L1538" t="s">
        <v>48</v>
      </c>
      <c r="M1538">
        <v>11.805999999999999</v>
      </c>
      <c r="N1538" t="s">
        <v>20</v>
      </c>
      <c r="Q1538" t="s">
        <v>101</v>
      </c>
      <c r="R1538">
        <v>2</v>
      </c>
    </row>
    <row r="1539" spans="1:18" x14ac:dyDescent="0.4">
      <c r="A1539" t="s">
        <v>75</v>
      </c>
      <c r="B1539">
        <v>112</v>
      </c>
      <c r="C1539">
        <v>27</v>
      </c>
      <c r="D1539" t="s">
        <v>22</v>
      </c>
      <c r="E1539" t="s">
        <v>15</v>
      </c>
      <c r="F1539" t="s">
        <v>27</v>
      </c>
      <c r="G1539" t="s">
        <v>17</v>
      </c>
      <c r="H1539">
        <v>1552</v>
      </c>
      <c r="I1539" t="s">
        <v>90</v>
      </c>
      <c r="J1539">
        <v>14</v>
      </c>
      <c r="K1539" t="s">
        <v>58</v>
      </c>
      <c r="L1539" t="s">
        <v>58</v>
      </c>
      <c r="M1539">
        <v>11.795</v>
      </c>
      <c r="N1539" t="s">
        <v>20</v>
      </c>
      <c r="Q1539" t="s">
        <v>100</v>
      </c>
      <c r="R1539">
        <v>3</v>
      </c>
    </row>
    <row r="1540" spans="1:18" x14ac:dyDescent="0.4">
      <c r="A1540" t="s">
        <v>45</v>
      </c>
      <c r="B1540">
        <v>121</v>
      </c>
      <c r="C1540">
        <v>39</v>
      </c>
      <c r="D1540" t="s">
        <v>14</v>
      </c>
      <c r="E1540" t="s">
        <v>25</v>
      </c>
      <c r="F1540" t="s">
        <v>21</v>
      </c>
      <c r="G1540" t="s">
        <v>17</v>
      </c>
      <c r="H1540">
        <v>1660</v>
      </c>
      <c r="I1540" t="s">
        <v>49</v>
      </c>
      <c r="J1540">
        <v>10</v>
      </c>
      <c r="K1540" t="s">
        <v>53</v>
      </c>
      <c r="L1540" t="s">
        <v>50</v>
      </c>
      <c r="M1540">
        <v>11.794</v>
      </c>
      <c r="N1540" t="s">
        <v>20</v>
      </c>
      <c r="Q1540" t="s">
        <v>101</v>
      </c>
      <c r="R1540">
        <v>1</v>
      </c>
    </row>
    <row r="1541" spans="1:18" x14ac:dyDescent="0.4">
      <c r="A1541" t="s">
        <v>45</v>
      </c>
      <c r="B1541">
        <v>4</v>
      </c>
      <c r="C1541">
        <v>22</v>
      </c>
      <c r="D1541" t="s">
        <v>22</v>
      </c>
      <c r="E1541" t="s">
        <v>29</v>
      </c>
      <c r="F1541" t="s">
        <v>28</v>
      </c>
      <c r="G1541" t="s">
        <v>26</v>
      </c>
      <c r="H1541">
        <v>70</v>
      </c>
      <c r="I1541" t="s">
        <v>47</v>
      </c>
      <c r="J1541">
        <v>16</v>
      </c>
      <c r="K1541" t="s">
        <v>38</v>
      </c>
      <c r="L1541" t="s">
        <v>38</v>
      </c>
      <c r="M1541">
        <v>11.789</v>
      </c>
      <c r="N1541" t="s">
        <v>20</v>
      </c>
      <c r="Q1541" t="s">
        <v>101</v>
      </c>
      <c r="R1541">
        <v>1</v>
      </c>
    </row>
    <row r="1542" spans="1:18" x14ac:dyDescent="0.4">
      <c r="A1542" t="s">
        <v>75</v>
      </c>
      <c r="B1542">
        <v>148</v>
      </c>
      <c r="C1542">
        <v>56</v>
      </c>
      <c r="D1542" t="s">
        <v>14</v>
      </c>
      <c r="E1542" t="s">
        <v>15</v>
      </c>
      <c r="F1542" t="s">
        <v>21</v>
      </c>
      <c r="G1542" t="s">
        <v>17</v>
      </c>
      <c r="H1542">
        <v>1994</v>
      </c>
      <c r="I1542" t="s">
        <v>91</v>
      </c>
      <c r="J1542">
        <v>9</v>
      </c>
      <c r="K1542" t="s">
        <v>58</v>
      </c>
      <c r="L1542" t="s">
        <v>58</v>
      </c>
      <c r="M1542">
        <v>11.782</v>
      </c>
      <c r="N1542" t="s">
        <v>20</v>
      </c>
      <c r="Q1542" t="s">
        <v>101</v>
      </c>
      <c r="R1542">
        <v>3</v>
      </c>
    </row>
    <row r="1543" spans="1:18" x14ac:dyDescent="0.4">
      <c r="A1543" t="s">
        <v>13</v>
      </c>
      <c r="B1543">
        <v>137</v>
      </c>
      <c r="C1543">
        <v>36</v>
      </c>
      <c r="D1543" t="s">
        <v>14</v>
      </c>
      <c r="E1543" t="s">
        <v>15</v>
      </c>
      <c r="F1543" t="s">
        <v>27</v>
      </c>
      <c r="G1543" t="s">
        <v>17</v>
      </c>
      <c r="H1543">
        <v>1822</v>
      </c>
      <c r="I1543" t="s">
        <v>31</v>
      </c>
      <c r="J1543">
        <v>1</v>
      </c>
      <c r="K1543">
        <v>578</v>
      </c>
      <c r="L1543">
        <v>578</v>
      </c>
      <c r="M1543">
        <v>11.77</v>
      </c>
      <c r="N1543" t="str">
        <f>IF(AND(O1543&gt;-8,O1543&lt;8),"Yes","No")</f>
        <v>Yes</v>
      </c>
      <c r="O1543">
        <f>(K1543/L1543) * 100 - 100</f>
        <v>0</v>
      </c>
      <c r="Q1543" t="s">
        <v>101</v>
      </c>
      <c r="R1543">
        <v>1</v>
      </c>
    </row>
    <row r="1544" spans="1:18" x14ac:dyDescent="0.4">
      <c r="A1544" t="s">
        <v>75</v>
      </c>
      <c r="B1544">
        <v>149</v>
      </c>
      <c r="C1544">
        <v>42</v>
      </c>
      <c r="D1544" t="s">
        <v>22</v>
      </c>
      <c r="E1544" t="s">
        <v>15</v>
      </c>
      <c r="F1544" t="s">
        <v>21</v>
      </c>
      <c r="G1544" t="s">
        <v>17</v>
      </c>
      <c r="H1544">
        <v>2008</v>
      </c>
      <c r="I1544" t="s">
        <v>79</v>
      </c>
      <c r="J1544">
        <v>5</v>
      </c>
      <c r="K1544" t="s">
        <v>58</v>
      </c>
      <c r="L1544" t="s">
        <v>58</v>
      </c>
      <c r="M1544">
        <v>11.766</v>
      </c>
      <c r="N1544" t="s">
        <v>20</v>
      </c>
      <c r="Q1544" t="s">
        <v>100</v>
      </c>
      <c r="R1544">
        <v>1</v>
      </c>
    </row>
    <row r="1545" spans="1:18" x14ac:dyDescent="0.4">
      <c r="A1545" t="s">
        <v>75</v>
      </c>
      <c r="B1545">
        <v>31</v>
      </c>
      <c r="C1545">
        <v>36</v>
      </c>
      <c r="D1545" t="s">
        <v>14</v>
      </c>
      <c r="E1545" t="s">
        <v>15</v>
      </c>
      <c r="F1545" t="s">
        <v>21</v>
      </c>
      <c r="G1545" t="s">
        <v>17</v>
      </c>
      <c r="H1545">
        <v>412</v>
      </c>
      <c r="I1545" t="s">
        <v>85</v>
      </c>
      <c r="J1545">
        <v>14</v>
      </c>
      <c r="K1545" t="s">
        <v>48</v>
      </c>
      <c r="L1545" t="s">
        <v>48</v>
      </c>
      <c r="M1545">
        <v>11.762</v>
      </c>
      <c r="N1545" t="s">
        <v>20</v>
      </c>
      <c r="Q1545" t="s">
        <v>101</v>
      </c>
      <c r="R1545">
        <v>2</v>
      </c>
    </row>
    <row r="1546" spans="1:18" x14ac:dyDescent="0.4">
      <c r="A1546" t="s">
        <v>75</v>
      </c>
      <c r="B1546">
        <v>90</v>
      </c>
      <c r="C1546">
        <v>54</v>
      </c>
      <c r="D1546" t="s">
        <v>14</v>
      </c>
      <c r="E1546" t="s">
        <v>15</v>
      </c>
      <c r="F1546" t="s">
        <v>21</v>
      </c>
      <c r="G1546" t="s">
        <v>17</v>
      </c>
      <c r="H1546">
        <v>1186</v>
      </c>
      <c r="I1546" t="s">
        <v>86</v>
      </c>
      <c r="J1546">
        <v>7</v>
      </c>
      <c r="K1546" t="s">
        <v>33</v>
      </c>
      <c r="L1546" t="s">
        <v>33</v>
      </c>
      <c r="M1546">
        <v>11.757999999999999</v>
      </c>
      <c r="N1546" t="s">
        <v>20</v>
      </c>
      <c r="Q1546" t="s">
        <v>101</v>
      </c>
      <c r="R1546">
        <v>2</v>
      </c>
    </row>
    <row r="1547" spans="1:18" x14ac:dyDescent="0.4">
      <c r="A1547" t="s">
        <v>13</v>
      </c>
      <c r="B1547">
        <v>94</v>
      </c>
      <c r="C1547">
        <v>40</v>
      </c>
      <c r="D1547" t="s">
        <v>14</v>
      </c>
      <c r="E1547" t="s">
        <v>23</v>
      </c>
      <c r="F1547" t="s">
        <v>21</v>
      </c>
      <c r="G1547" t="s">
        <v>17</v>
      </c>
      <c r="H1547">
        <v>1273</v>
      </c>
      <c r="I1547" t="s">
        <v>43</v>
      </c>
      <c r="J1547">
        <v>9</v>
      </c>
      <c r="K1547">
        <v>55</v>
      </c>
      <c r="L1547">
        <v>54</v>
      </c>
      <c r="M1547">
        <v>11.756</v>
      </c>
      <c r="N1547" t="str">
        <f>IF(AND(O1547&gt;-8,O1547&lt;8),"Yes","No")</f>
        <v>Yes</v>
      </c>
      <c r="O1547">
        <f>(K1547/L1547) * 100 - 100</f>
        <v>1.8518518518518619</v>
      </c>
      <c r="Q1547" t="s">
        <v>100</v>
      </c>
      <c r="R1547">
        <v>3</v>
      </c>
    </row>
    <row r="1548" spans="1:18" x14ac:dyDescent="0.4">
      <c r="A1548" t="s">
        <v>75</v>
      </c>
      <c r="B1548">
        <v>2</v>
      </c>
      <c r="C1548">
        <v>21</v>
      </c>
      <c r="D1548" t="s">
        <v>22</v>
      </c>
      <c r="E1548" t="s">
        <v>15</v>
      </c>
      <c r="F1548" t="s">
        <v>28</v>
      </c>
      <c r="G1548" t="s">
        <v>26</v>
      </c>
      <c r="H1548">
        <v>31</v>
      </c>
      <c r="I1548" t="s">
        <v>86</v>
      </c>
      <c r="J1548">
        <v>13</v>
      </c>
      <c r="K1548" t="s">
        <v>33</v>
      </c>
      <c r="L1548" t="s">
        <v>33</v>
      </c>
      <c r="M1548">
        <v>11.753</v>
      </c>
      <c r="N1548" t="s">
        <v>20</v>
      </c>
      <c r="Q1548" t="s">
        <v>101</v>
      </c>
      <c r="R1548">
        <v>2</v>
      </c>
    </row>
    <row r="1549" spans="1:18" x14ac:dyDescent="0.4">
      <c r="A1549" t="s">
        <v>13</v>
      </c>
      <c r="B1549">
        <v>5</v>
      </c>
      <c r="C1549">
        <v>21</v>
      </c>
      <c r="D1549" t="s">
        <v>22</v>
      </c>
      <c r="E1549" t="s">
        <v>25</v>
      </c>
      <c r="F1549" t="s">
        <v>21</v>
      </c>
      <c r="G1549" t="s">
        <v>26</v>
      </c>
      <c r="H1549">
        <v>75</v>
      </c>
      <c r="I1549" t="s">
        <v>37</v>
      </c>
      <c r="J1549">
        <v>3</v>
      </c>
      <c r="K1549">
        <v>95</v>
      </c>
      <c r="L1549">
        <v>95</v>
      </c>
      <c r="M1549">
        <v>11.728999999999999</v>
      </c>
      <c r="N1549" t="str">
        <f t="shared" ref="N1549:N1550" si="104">IF(AND(O1549&gt;-8,O1549&lt;8),"Yes","No")</f>
        <v>Yes</v>
      </c>
      <c r="O1549">
        <f>(K1549/L1549) * 100 - 100</f>
        <v>0</v>
      </c>
      <c r="Q1549" t="s">
        <v>101</v>
      </c>
      <c r="R1549">
        <v>2</v>
      </c>
    </row>
    <row r="1550" spans="1:18" x14ac:dyDescent="0.4">
      <c r="A1550" t="s">
        <v>13</v>
      </c>
      <c r="B1550">
        <v>28</v>
      </c>
      <c r="C1550">
        <v>28</v>
      </c>
      <c r="D1550" t="s">
        <v>22</v>
      </c>
      <c r="E1550" t="s">
        <v>15</v>
      </c>
      <c r="F1550" t="s">
        <v>21</v>
      </c>
      <c r="G1550" t="s">
        <v>17</v>
      </c>
      <c r="H1550">
        <v>344</v>
      </c>
      <c r="I1550" t="s">
        <v>39</v>
      </c>
      <c r="J1550">
        <v>8</v>
      </c>
      <c r="K1550">
        <v>95</v>
      </c>
      <c r="L1550">
        <v>95</v>
      </c>
      <c r="M1550">
        <v>11.722</v>
      </c>
      <c r="N1550" t="str">
        <f t="shared" si="104"/>
        <v>Yes</v>
      </c>
      <c r="O1550">
        <f>(K1550/L1550) * 100 - 100</f>
        <v>0</v>
      </c>
      <c r="Q1550" t="s">
        <v>100</v>
      </c>
      <c r="R1550">
        <v>2</v>
      </c>
    </row>
    <row r="1551" spans="1:18" x14ac:dyDescent="0.4">
      <c r="A1551" t="s">
        <v>75</v>
      </c>
      <c r="B1551">
        <v>45</v>
      </c>
      <c r="C1551">
        <v>28</v>
      </c>
      <c r="D1551" t="s">
        <v>22</v>
      </c>
      <c r="E1551" t="s">
        <v>15</v>
      </c>
      <c r="F1551" t="s">
        <v>21</v>
      </c>
      <c r="G1551" t="s">
        <v>17</v>
      </c>
      <c r="H1551">
        <v>581</v>
      </c>
      <c r="I1551" t="s">
        <v>76</v>
      </c>
      <c r="J1551">
        <v>13</v>
      </c>
      <c r="K1551" t="s">
        <v>33</v>
      </c>
      <c r="L1551" t="s">
        <v>33</v>
      </c>
      <c r="M1551">
        <v>11.721</v>
      </c>
      <c r="N1551" t="s">
        <v>20</v>
      </c>
      <c r="Q1551" t="s">
        <v>100</v>
      </c>
      <c r="R1551">
        <v>1</v>
      </c>
    </row>
    <row r="1552" spans="1:18" x14ac:dyDescent="0.4">
      <c r="A1552" t="s">
        <v>13</v>
      </c>
      <c r="B1552">
        <v>18</v>
      </c>
      <c r="C1552">
        <v>58</v>
      </c>
      <c r="D1552" t="s">
        <v>22</v>
      </c>
      <c r="E1552" t="s">
        <v>15</v>
      </c>
      <c r="F1552" t="s">
        <v>21</v>
      </c>
      <c r="G1552" t="s">
        <v>17</v>
      </c>
      <c r="H1552">
        <v>241</v>
      </c>
      <c r="I1552" t="s">
        <v>41</v>
      </c>
      <c r="J1552">
        <v>12</v>
      </c>
      <c r="K1552">
        <v>92</v>
      </c>
      <c r="L1552">
        <v>92</v>
      </c>
      <c r="M1552">
        <v>11.718999999999999</v>
      </c>
      <c r="N1552" t="str">
        <f>IF(AND(O1552&gt;-8,O1552&lt;8),"Yes","No")</f>
        <v>Yes</v>
      </c>
      <c r="O1552">
        <f>(K1552/L1552) * 100 - 100</f>
        <v>0</v>
      </c>
      <c r="Q1552" t="s">
        <v>101</v>
      </c>
      <c r="R1552">
        <v>3</v>
      </c>
    </row>
    <row r="1553" spans="1:18" x14ac:dyDescent="0.4">
      <c r="A1553" t="s">
        <v>45</v>
      </c>
      <c r="B1553">
        <v>83</v>
      </c>
      <c r="C1553">
        <v>34</v>
      </c>
      <c r="D1553" t="s">
        <v>14</v>
      </c>
      <c r="E1553" t="s">
        <v>15</v>
      </c>
      <c r="F1553" t="s">
        <v>21</v>
      </c>
      <c r="G1553" t="s">
        <v>17</v>
      </c>
      <c r="H1553">
        <v>1094</v>
      </c>
      <c r="I1553" t="s">
        <v>60</v>
      </c>
      <c r="J1553">
        <v>10</v>
      </c>
      <c r="K1553" t="s">
        <v>58</v>
      </c>
      <c r="L1553" t="s">
        <v>58</v>
      </c>
      <c r="M1553">
        <v>11.695</v>
      </c>
      <c r="N1553" t="s">
        <v>20</v>
      </c>
      <c r="Q1553" t="s">
        <v>101</v>
      </c>
      <c r="R1553">
        <v>2</v>
      </c>
    </row>
    <row r="1554" spans="1:18" x14ac:dyDescent="0.4">
      <c r="A1554" t="s">
        <v>75</v>
      </c>
      <c r="B1554">
        <v>121</v>
      </c>
      <c r="C1554">
        <v>39</v>
      </c>
      <c r="D1554" t="s">
        <v>14</v>
      </c>
      <c r="E1554" t="s">
        <v>25</v>
      </c>
      <c r="F1554" t="s">
        <v>21</v>
      </c>
      <c r="G1554" t="s">
        <v>17</v>
      </c>
      <c r="H1554">
        <v>1657</v>
      </c>
      <c r="I1554" t="s">
        <v>90</v>
      </c>
      <c r="J1554">
        <v>7</v>
      </c>
      <c r="K1554" t="s">
        <v>58</v>
      </c>
      <c r="L1554" t="s">
        <v>58</v>
      </c>
      <c r="M1554">
        <v>11.69</v>
      </c>
      <c r="N1554" t="s">
        <v>20</v>
      </c>
      <c r="Q1554" t="s">
        <v>100</v>
      </c>
      <c r="R1554">
        <v>3</v>
      </c>
    </row>
    <row r="1555" spans="1:18" x14ac:dyDescent="0.4">
      <c r="A1555" t="s">
        <v>13</v>
      </c>
      <c r="B1555">
        <v>4</v>
      </c>
      <c r="C1555">
        <v>22</v>
      </c>
      <c r="D1555" t="s">
        <v>22</v>
      </c>
      <c r="E1555" t="s">
        <v>29</v>
      </c>
      <c r="F1555" t="s">
        <v>28</v>
      </c>
      <c r="G1555" t="s">
        <v>26</v>
      </c>
      <c r="H1555">
        <v>67</v>
      </c>
      <c r="I1555" t="s">
        <v>41</v>
      </c>
      <c r="J1555">
        <v>13</v>
      </c>
      <c r="K1555">
        <v>92</v>
      </c>
      <c r="L1555">
        <v>92</v>
      </c>
      <c r="M1555">
        <v>11.683</v>
      </c>
      <c r="N1555" t="str">
        <f>IF(AND(O1555&gt;-8,O1555&lt;8),"Yes","No")</f>
        <v>Yes</v>
      </c>
      <c r="O1555">
        <f>(K1555/L1555) * 100 - 100</f>
        <v>0</v>
      </c>
      <c r="Q1555" t="s">
        <v>101</v>
      </c>
      <c r="R1555">
        <v>3</v>
      </c>
    </row>
    <row r="1556" spans="1:18" x14ac:dyDescent="0.4">
      <c r="A1556" t="s">
        <v>75</v>
      </c>
      <c r="B1556">
        <v>112</v>
      </c>
      <c r="C1556">
        <v>27</v>
      </c>
      <c r="D1556" t="s">
        <v>22</v>
      </c>
      <c r="E1556" t="s">
        <v>15</v>
      </c>
      <c r="F1556" t="s">
        <v>27</v>
      </c>
      <c r="G1556" t="s">
        <v>17</v>
      </c>
      <c r="H1556">
        <v>1555</v>
      </c>
      <c r="I1556" t="s">
        <v>76</v>
      </c>
      <c r="J1556">
        <v>17</v>
      </c>
      <c r="K1556" t="s">
        <v>33</v>
      </c>
      <c r="L1556" t="s">
        <v>33</v>
      </c>
      <c r="M1556">
        <v>11.676</v>
      </c>
      <c r="N1556" t="s">
        <v>20</v>
      </c>
      <c r="Q1556" t="s">
        <v>100</v>
      </c>
      <c r="R1556">
        <v>1</v>
      </c>
    </row>
    <row r="1557" spans="1:18" x14ac:dyDescent="0.4">
      <c r="A1557" t="s">
        <v>13</v>
      </c>
      <c r="B1557">
        <v>66</v>
      </c>
      <c r="C1557">
        <v>43</v>
      </c>
      <c r="D1557" t="s">
        <v>14</v>
      </c>
      <c r="E1557" t="s">
        <v>28</v>
      </c>
      <c r="F1557" t="s">
        <v>21</v>
      </c>
      <c r="G1557" t="s">
        <v>17</v>
      </c>
      <c r="H1557">
        <v>888</v>
      </c>
      <c r="I1557" t="s">
        <v>37</v>
      </c>
      <c r="J1557">
        <v>14</v>
      </c>
      <c r="K1557">
        <v>95</v>
      </c>
      <c r="L1557">
        <v>95</v>
      </c>
      <c r="M1557">
        <v>11.675000000000001</v>
      </c>
      <c r="N1557" t="str">
        <f>IF(AND(O1557&gt;-8,O1557&lt;8),"Yes","No")</f>
        <v>Yes</v>
      </c>
      <c r="O1557">
        <f>(K1557/L1557) * 100 - 100</f>
        <v>0</v>
      </c>
      <c r="Q1557" t="s">
        <v>101</v>
      </c>
      <c r="R1557">
        <v>2</v>
      </c>
    </row>
    <row r="1558" spans="1:18" x14ac:dyDescent="0.4">
      <c r="A1558" t="s">
        <v>45</v>
      </c>
      <c r="B1558">
        <v>106</v>
      </c>
      <c r="C1558">
        <v>36</v>
      </c>
      <c r="D1558" t="s">
        <v>22</v>
      </c>
      <c r="E1558" t="s">
        <v>15</v>
      </c>
      <c r="F1558" t="s">
        <v>21</v>
      </c>
      <c r="G1558" t="s">
        <v>17</v>
      </c>
      <c r="H1558">
        <v>1462</v>
      </c>
      <c r="I1558" t="s">
        <v>56</v>
      </c>
      <c r="J1558">
        <v>15</v>
      </c>
      <c r="K1558" t="s">
        <v>50</v>
      </c>
      <c r="L1558" t="s">
        <v>50</v>
      </c>
      <c r="M1558">
        <v>11.644</v>
      </c>
      <c r="N1558" t="s">
        <v>20</v>
      </c>
      <c r="Q1558" t="s">
        <v>100</v>
      </c>
      <c r="R1558">
        <v>1</v>
      </c>
    </row>
    <row r="1559" spans="1:18" x14ac:dyDescent="0.4">
      <c r="A1559" t="s">
        <v>75</v>
      </c>
      <c r="B1559">
        <v>49</v>
      </c>
      <c r="C1559">
        <v>31</v>
      </c>
      <c r="D1559" t="s">
        <v>22</v>
      </c>
      <c r="E1559" t="s">
        <v>15</v>
      </c>
      <c r="F1559" t="s">
        <v>21</v>
      </c>
      <c r="G1559" t="s">
        <v>17</v>
      </c>
      <c r="H1559">
        <v>651</v>
      </c>
      <c r="I1559" t="s">
        <v>76</v>
      </c>
      <c r="J1559">
        <v>7</v>
      </c>
      <c r="K1559" t="s">
        <v>33</v>
      </c>
      <c r="L1559" t="s">
        <v>33</v>
      </c>
      <c r="M1559">
        <v>11.641999999999999</v>
      </c>
      <c r="N1559" t="s">
        <v>20</v>
      </c>
      <c r="Q1559" t="s">
        <v>100</v>
      </c>
      <c r="R1559">
        <v>1</v>
      </c>
    </row>
    <row r="1560" spans="1:18" x14ac:dyDescent="0.4">
      <c r="A1560" t="s">
        <v>13</v>
      </c>
      <c r="B1560">
        <v>139</v>
      </c>
      <c r="C1560">
        <v>72</v>
      </c>
      <c r="D1560" t="s">
        <v>14</v>
      </c>
      <c r="E1560" t="s">
        <v>23</v>
      </c>
      <c r="F1560" t="s">
        <v>24</v>
      </c>
      <c r="G1560" t="s">
        <v>17</v>
      </c>
      <c r="H1560">
        <v>1850</v>
      </c>
      <c r="I1560" t="s">
        <v>36</v>
      </c>
      <c r="J1560">
        <v>11</v>
      </c>
      <c r="K1560">
        <v>81</v>
      </c>
      <c r="L1560">
        <v>81</v>
      </c>
      <c r="M1560">
        <v>11.638999999999999</v>
      </c>
      <c r="N1560" t="str">
        <f>IF(AND(O1560&gt;-8,O1560&lt;8),"Yes","No")</f>
        <v>Yes</v>
      </c>
      <c r="O1560">
        <f>(K1560/L1560) * 100 - 100</f>
        <v>0</v>
      </c>
      <c r="Q1560" t="s">
        <v>101</v>
      </c>
      <c r="R1560">
        <v>2</v>
      </c>
    </row>
    <row r="1561" spans="1:18" x14ac:dyDescent="0.4">
      <c r="A1561" t="s">
        <v>45</v>
      </c>
      <c r="B1561">
        <v>137</v>
      </c>
      <c r="C1561">
        <v>36</v>
      </c>
      <c r="D1561" t="s">
        <v>14</v>
      </c>
      <c r="E1561" t="s">
        <v>15</v>
      </c>
      <c r="F1561" t="s">
        <v>27</v>
      </c>
      <c r="G1561" t="s">
        <v>17</v>
      </c>
      <c r="H1561">
        <v>1834</v>
      </c>
      <c r="I1561" t="s">
        <v>60</v>
      </c>
      <c r="J1561">
        <v>13</v>
      </c>
      <c r="K1561" t="s">
        <v>58</v>
      </c>
      <c r="L1561" t="s">
        <v>58</v>
      </c>
      <c r="M1561">
        <v>11.638</v>
      </c>
      <c r="N1561" t="s">
        <v>20</v>
      </c>
      <c r="Q1561" t="s">
        <v>101</v>
      </c>
      <c r="R1561">
        <v>2</v>
      </c>
    </row>
    <row r="1562" spans="1:18" x14ac:dyDescent="0.4">
      <c r="A1562" t="s">
        <v>75</v>
      </c>
      <c r="B1562">
        <v>61</v>
      </c>
      <c r="C1562">
        <v>32</v>
      </c>
      <c r="D1562" t="s">
        <v>22</v>
      </c>
      <c r="E1562" t="s">
        <v>15</v>
      </c>
      <c r="F1562" t="s">
        <v>21</v>
      </c>
      <c r="G1562" t="s">
        <v>17</v>
      </c>
      <c r="H1562">
        <v>797</v>
      </c>
      <c r="I1562" t="s">
        <v>90</v>
      </c>
      <c r="J1562">
        <v>5</v>
      </c>
      <c r="K1562" t="s">
        <v>58</v>
      </c>
      <c r="L1562" t="s">
        <v>58</v>
      </c>
      <c r="M1562">
        <v>11.638</v>
      </c>
      <c r="N1562" t="s">
        <v>20</v>
      </c>
      <c r="Q1562" t="s">
        <v>100</v>
      </c>
      <c r="R1562">
        <v>3</v>
      </c>
    </row>
    <row r="1563" spans="1:18" x14ac:dyDescent="0.4">
      <c r="A1563" t="s">
        <v>45</v>
      </c>
      <c r="B1563">
        <v>17</v>
      </c>
      <c r="C1563">
        <v>21</v>
      </c>
      <c r="D1563" t="s">
        <v>14</v>
      </c>
      <c r="E1563" t="s">
        <v>29</v>
      </c>
      <c r="F1563" t="s">
        <v>21</v>
      </c>
      <c r="G1563" t="s">
        <v>26</v>
      </c>
      <c r="H1563">
        <v>221</v>
      </c>
      <c r="I1563" t="s">
        <v>46</v>
      </c>
      <c r="J1563">
        <v>14</v>
      </c>
      <c r="K1563" t="s">
        <v>38</v>
      </c>
      <c r="L1563" t="s">
        <v>38</v>
      </c>
      <c r="M1563">
        <v>11.621</v>
      </c>
      <c r="N1563" t="s">
        <v>20</v>
      </c>
      <c r="Q1563" t="s">
        <v>100</v>
      </c>
      <c r="R1563">
        <v>1</v>
      </c>
    </row>
    <row r="1564" spans="1:18" x14ac:dyDescent="0.4">
      <c r="A1564" t="s">
        <v>75</v>
      </c>
      <c r="B1564">
        <v>149</v>
      </c>
      <c r="C1564">
        <v>42</v>
      </c>
      <c r="D1564" t="s">
        <v>22</v>
      </c>
      <c r="E1564" t="s">
        <v>15</v>
      </c>
      <c r="F1564" t="s">
        <v>21</v>
      </c>
      <c r="G1564" t="s">
        <v>17</v>
      </c>
      <c r="H1564">
        <v>2015</v>
      </c>
      <c r="I1564" t="s">
        <v>88</v>
      </c>
      <c r="J1564">
        <v>12</v>
      </c>
      <c r="K1564" t="s">
        <v>33</v>
      </c>
      <c r="L1564" t="s">
        <v>33</v>
      </c>
      <c r="M1564">
        <v>11.618</v>
      </c>
      <c r="N1564" t="s">
        <v>20</v>
      </c>
      <c r="Q1564" t="s">
        <v>100</v>
      </c>
      <c r="R1564">
        <v>2</v>
      </c>
    </row>
    <row r="1565" spans="1:18" x14ac:dyDescent="0.4">
      <c r="A1565" t="s">
        <v>75</v>
      </c>
      <c r="B1565">
        <v>147</v>
      </c>
      <c r="C1565">
        <v>32</v>
      </c>
      <c r="D1565" t="s">
        <v>14</v>
      </c>
      <c r="E1565" t="s">
        <v>23</v>
      </c>
      <c r="F1565" t="s">
        <v>21</v>
      </c>
      <c r="G1565" t="s">
        <v>17</v>
      </c>
      <c r="H1565">
        <v>1973</v>
      </c>
      <c r="I1565" t="s">
        <v>91</v>
      </c>
      <c r="J1565">
        <v>7</v>
      </c>
      <c r="K1565" t="s">
        <v>58</v>
      </c>
      <c r="L1565" t="s">
        <v>58</v>
      </c>
      <c r="M1565">
        <v>11.595000000000001</v>
      </c>
      <c r="N1565" t="s">
        <v>20</v>
      </c>
      <c r="Q1565" t="s">
        <v>101</v>
      </c>
      <c r="R1565">
        <v>3</v>
      </c>
    </row>
    <row r="1566" spans="1:18" x14ac:dyDescent="0.4">
      <c r="A1566" t="s">
        <v>13</v>
      </c>
      <c r="B1566">
        <v>156</v>
      </c>
      <c r="C1566">
        <v>37</v>
      </c>
      <c r="D1566" t="s">
        <v>14</v>
      </c>
      <c r="E1566" t="s">
        <v>23</v>
      </c>
      <c r="F1566" t="s">
        <v>21</v>
      </c>
      <c r="G1566" t="s">
        <v>17</v>
      </c>
      <c r="H1566">
        <v>2074</v>
      </c>
      <c r="I1566" t="s">
        <v>37</v>
      </c>
      <c r="J1566">
        <v>12</v>
      </c>
      <c r="K1566">
        <v>40</v>
      </c>
      <c r="L1566">
        <v>95</v>
      </c>
      <c r="M1566">
        <v>11.585000000000001</v>
      </c>
      <c r="N1566" t="str">
        <f>IF(AND(O1566&gt;-8,O1566&lt;8),"Yes","No")</f>
        <v>No</v>
      </c>
      <c r="O1566">
        <f>(K1566/L1566) * 100 - 100</f>
        <v>-57.894736842105267</v>
      </c>
      <c r="Q1566" t="s">
        <v>101</v>
      </c>
      <c r="R1566">
        <v>2</v>
      </c>
    </row>
    <row r="1567" spans="1:18" x14ac:dyDescent="0.4">
      <c r="A1567" t="s">
        <v>45</v>
      </c>
      <c r="B1567">
        <v>18</v>
      </c>
      <c r="C1567">
        <v>58</v>
      </c>
      <c r="D1567" t="s">
        <v>22</v>
      </c>
      <c r="E1567" t="s">
        <v>15</v>
      </c>
      <c r="F1567" t="s">
        <v>21</v>
      </c>
      <c r="G1567" t="s">
        <v>17</v>
      </c>
      <c r="H1567">
        <v>243</v>
      </c>
      <c r="I1567" t="s">
        <v>47</v>
      </c>
      <c r="J1567">
        <v>14</v>
      </c>
      <c r="K1567" t="s">
        <v>38</v>
      </c>
      <c r="L1567" t="s">
        <v>38</v>
      </c>
      <c r="M1567">
        <v>11.577999999999999</v>
      </c>
      <c r="N1567" t="s">
        <v>20</v>
      </c>
      <c r="Q1567" t="s">
        <v>101</v>
      </c>
      <c r="R1567">
        <v>1</v>
      </c>
    </row>
    <row r="1568" spans="1:18" x14ac:dyDescent="0.4">
      <c r="A1568" t="s">
        <v>45</v>
      </c>
      <c r="B1568">
        <v>91</v>
      </c>
      <c r="C1568">
        <v>34</v>
      </c>
      <c r="D1568" t="s">
        <v>14</v>
      </c>
      <c r="E1568" t="s">
        <v>15</v>
      </c>
      <c r="F1568" t="s">
        <v>21</v>
      </c>
      <c r="G1568" t="s">
        <v>17</v>
      </c>
      <c r="H1568">
        <v>1220</v>
      </c>
      <c r="I1568" t="s">
        <v>56</v>
      </c>
      <c r="J1568">
        <v>8</v>
      </c>
      <c r="K1568" t="s">
        <v>50</v>
      </c>
      <c r="L1568" t="s">
        <v>50</v>
      </c>
      <c r="M1568">
        <v>11.574999999999999</v>
      </c>
      <c r="N1568" t="s">
        <v>20</v>
      </c>
      <c r="Q1568" t="s">
        <v>100</v>
      </c>
      <c r="R1568">
        <v>1</v>
      </c>
    </row>
    <row r="1569" spans="1:18" x14ac:dyDescent="0.4">
      <c r="A1569" t="s">
        <v>75</v>
      </c>
      <c r="B1569">
        <v>115</v>
      </c>
      <c r="C1569">
        <v>49</v>
      </c>
      <c r="D1569" t="s">
        <v>14</v>
      </c>
      <c r="E1569" t="s">
        <v>29</v>
      </c>
      <c r="F1569" t="s">
        <v>24</v>
      </c>
      <c r="G1569" t="s">
        <v>17</v>
      </c>
      <c r="H1569">
        <v>1594</v>
      </c>
      <c r="I1569" t="s">
        <v>76</v>
      </c>
      <c r="J1569">
        <v>17</v>
      </c>
      <c r="K1569" t="s">
        <v>33</v>
      </c>
      <c r="L1569" t="s">
        <v>33</v>
      </c>
      <c r="M1569">
        <v>11.574999999999999</v>
      </c>
      <c r="N1569" t="s">
        <v>20</v>
      </c>
      <c r="Q1569" t="s">
        <v>100</v>
      </c>
      <c r="R1569">
        <v>1</v>
      </c>
    </row>
    <row r="1570" spans="1:18" x14ac:dyDescent="0.4">
      <c r="A1570" t="s">
        <v>45</v>
      </c>
      <c r="B1570">
        <v>1</v>
      </c>
      <c r="C1570">
        <v>21</v>
      </c>
      <c r="D1570" t="s">
        <v>22</v>
      </c>
      <c r="E1570" t="s">
        <v>15</v>
      </c>
      <c r="F1570" t="s">
        <v>21</v>
      </c>
      <c r="G1570" t="s">
        <v>26</v>
      </c>
      <c r="H1570">
        <v>16</v>
      </c>
      <c r="I1570" t="s">
        <v>63</v>
      </c>
      <c r="J1570">
        <v>16</v>
      </c>
      <c r="K1570" t="s">
        <v>48</v>
      </c>
      <c r="L1570" t="s">
        <v>48</v>
      </c>
      <c r="M1570">
        <v>11.538</v>
      </c>
      <c r="N1570" t="s">
        <v>20</v>
      </c>
      <c r="Q1570" t="s">
        <v>100</v>
      </c>
      <c r="R1570">
        <v>2</v>
      </c>
    </row>
    <row r="1571" spans="1:18" x14ac:dyDescent="0.4">
      <c r="A1571" t="s">
        <v>75</v>
      </c>
      <c r="B1571">
        <v>121</v>
      </c>
      <c r="C1571">
        <v>39</v>
      </c>
      <c r="D1571" t="s">
        <v>14</v>
      </c>
      <c r="E1571" t="s">
        <v>25</v>
      </c>
      <c r="F1571" t="s">
        <v>21</v>
      </c>
      <c r="G1571" t="s">
        <v>17</v>
      </c>
      <c r="H1571">
        <v>1663</v>
      </c>
      <c r="I1571" t="s">
        <v>80</v>
      </c>
      <c r="J1571">
        <v>13</v>
      </c>
      <c r="K1571" t="s">
        <v>48</v>
      </c>
      <c r="L1571" t="s">
        <v>48</v>
      </c>
      <c r="M1571">
        <v>11.532999999999999</v>
      </c>
      <c r="N1571" t="s">
        <v>20</v>
      </c>
      <c r="Q1571" t="s">
        <v>100</v>
      </c>
      <c r="R1571">
        <v>2</v>
      </c>
    </row>
    <row r="1572" spans="1:18" x14ac:dyDescent="0.4">
      <c r="A1572" t="s">
        <v>45</v>
      </c>
      <c r="B1572">
        <v>61</v>
      </c>
      <c r="C1572">
        <v>32</v>
      </c>
      <c r="D1572" t="s">
        <v>22</v>
      </c>
      <c r="E1572" t="s">
        <v>15</v>
      </c>
      <c r="F1572" t="s">
        <v>21</v>
      </c>
      <c r="G1572" t="s">
        <v>17</v>
      </c>
      <c r="H1572">
        <v>802</v>
      </c>
      <c r="I1572" t="s">
        <v>68</v>
      </c>
      <c r="J1572">
        <v>10</v>
      </c>
      <c r="K1572" t="s">
        <v>33</v>
      </c>
      <c r="L1572" t="s">
        <v>33</v>
      </c>
      <c r="M1572">
        <v>11.499000000000001</v>
      </c>
      <c r="N1572" t="s">
        <v>20</v>
      </c>
      <c r="Q1572" t="s">
        <v>100</v>
      </c>
      <c r="R1572">
        <v>3</v>
      </c>
    </row>
    <row r="1573" spans="1:18" x14ac:dyDescent="0.4">
      <c r="A1573" t="s">
        <v>13</v>
      </c>
      <c r="B1573">
        <v>69</v>
      </c>
      <c r="C1573">
        <v>60</v>
      </c>
      <c r="D1573" t="s">
        <v>22</v>
      </c>
      <c r="E1573" t="s">
        <v>15</v>
      </c>
      <c r="F1573" t="s">
        <v>21</v>
      </c>
      <c r="G1573" t="s">
        <v>17</v>
      </c>
      <c r="H1573">
        <v>901</v>
      </c>
      <c r="I1573" t="s">
        <v>37</v>
      </c>
      <c r="J1573">
        <v>5</v>
      </c>
      <c r="K1573">
        <v>95</v>
      </c>
      <c r="L1573">
        <v>95</v>
      </c>
      <c r="M1573">
        <v>11.493</v>
      </c>
      <c r="N1573" t="str">
        <f>IF(AND(O1573&gt;-8,O1573&lt;8),"Yes","No")</f>
        <v>Yes</v>
      </c>
      <c r="O1573">
        <f>(K1573/L1573) * 100 - 100</f>
        <v>0</v>
      </c>
      <c r="Q1573" t="s">
        <v>101</v>
      </c>
      <c r="R1573">
        <v>2</v>
      </c>
    </row>
    <row r="1574" spans="1:18" x14ac:dyDescent="0.4">
      <c r="A1574" t="s">
        <v>75</v>
      </c>
      <c r="B1574">
        <v>45</v>
      </c>
      <c r="C1574">
        <v>28</v>
      </c>
      <c r="D1574" t="s">
        <v>22</v>
      </c>
      <c r="E1574" t="s">
        <v>15</v>
      </c>
      <c r="F1574" t="s">
        <v>21</v>
      </c>
      <c r="G1574" t="s">
        <v>17</v>
      </c>
      <c r="H1574">
        <v>504</v>
      </c>
      <c r="I1574" t="s">
        <v>78</v>
      </c>
      <c r="J1574">
        <v>5</v>
      </c>
      <c r="K1574" t="s">
        <v>58</v>
      </c>
      <c r="L1574" t="s">
        <v>58</v>
      </c>
      <c r="M1574">
        <v>11.493</v>
      </c>
      <c r="N1574" t="s">
        <v>20</v>
      </c>
      <c r="Q1574" t="s">
        <v>101</v>
      </c>
      <c r="R1574">
        <v>1</v>
      </c>
    </row>
    <row r="1575" spans="1:18" x14ac:dyDescent="0.4">
      <c r="A1575" t="s">
        <v>75</v>
      </c>
      <c r="B1575">
        <v>103</v>
      </c>
      <c r="C1575">
        <v>42</v>
      </c>
      <c r="D1575" t="s">
        <v>22</v>
      </c>
      <c r="E1575" t="s">
        <v>15</v>
      </c>
      <c r="F1575" t="s">
        <v>21</v>
      </c>
      <c r="G1575" t="s">
        <v>17</v>
      </c>
      <c r="H1575">
        <v>1407</v>
      </c>
      <c r="I1575" t="s">
        <v>77</v>
      </c>
      <c r="J1575">
        <v>14</v>
      </c>
      <c r="K1575" t="s">
        <v>33</v>
      </c>
      <c r="L1575" t="s">
        <v>33</v>
      </c>
      <c r="M1575">
        <v>11.467000000000001</v>
      </c>
      <c r="N1575" t="s">
        <v>20</v>
      </c>
      <c r="Q1575" t="s">
        <v>101</v>
      </c>
      <c r="R1575">
        <v>1</v>
      </c>
    </row>
    <row r="1576" spans="1:18" x14ac:dyDescent="0.4">
      <c r="A1576" t="s">
        <v>45</v>
      </c>
      <c r="B1576">
        <v>149</v>
      </c>
      <c r="C1576">
        <v>42</v>
      </c>
      <c r="D1576" t="s">
        <v>22</v>
      </c>
      <c r="E1576" t="s">
        <v>15</v>
      </c>
      <c r="F1576" t="s">
        <v>21</v>
      </c>
      <c r="G1576" t="s">
        <v>17</v>
      </c>
      <c r="H1576">
        <v>2014</v>
      </c>
      <c r="I1576" t="s">
        <v>71</v>
      </c>
      <c r="J1576">
        <v>11</v>
      </c>
      <c r="K1576" t="s">
        <v>33</v>
      </c>
      <c r="L1576" t="s">
        <v>33</v>
      </c>
      <c r="M1576">
        <v>11.464</v>
      </c>
      <c r="N1576" t="s">
        <v>20</v>
      </c>
      <c r="Q1576" t="s">
        <v>101</v>
      </c>
      <c r="R1576">
        <v>3</v>
      </c>
    </row>
    <row r="1577" spans="1:18" x14ac:dyDescent="0.4">
      <c r="A1577" t="s">
        <v>45</v>
      </c>
      <c r="B1577">
        <v>45</v>
      </c>
      <c r="C1577">
        <v>28</v>
      </c>
      <c r="D1577" t="s">
        <v>22</v>
      </c>
      <c r="E1577" t="s">
        <v>15</v>
      </c>
      <c r="F1577" t="s">
        <v>21</v>
      </c>
      <c r="G1577" t="s">
        <v>17</v>
      </c>
      <c r="H1577">
        <v>601</v>
      </c>
      <c r="I1577" t="s">
        <v>68</v>
      </c>
      <c r="J1577">
        <v>17</v>
      </c>
      <c r="K1577" t="s">
        <v>33</v>
      </c>
      <c r="L1577" t="s">
        <v>33</v>
      </c>
      <c r="M1577">
        <v>11.462999999999999</v>
      </c>
      <c r="N1577" t="s">
        <v>20</v>
      </c>
      <c r="Q1577" t="s">
        <v>100</v>
      </c>
      <c r="R1577">
        <v>3</v>
      </c>
    </row>
    <row r="1578" spans="1:18" x14ac:dyDescent="0.4">
      <c r="A1578" t="s">
        <v>45</v>
      </c>
      <c r="B1578">
        <v>61</v>
      </c>
      <c r="C1578">
        <v>32</v>
      </c>
      <c r="D1578" t="s">
        <v>22</v>
      </c>
      <c r="E1578" t="s">
        <v>15</v>
      </c>
      <c r="F1578" t="s">
        <v>21</v>
      </c>
      <c r="G1578" t="s">
        <v>17</v>
      </c>
      <c r="H1578">
        <v>801</v>
      </c>
      <c r="I1578" t="s">
        <v>72</v>
      </c>
      <c r="J1578">
        <v>9</v>
      </c>
      <c r="K1578" t="s">
        <v>73</v>
      </c>
      <c r="L1578" t="s">
        <v>73</v>
      </c>
      <c r="M1578">
        <v>11.452</v>
      </c>
      <c r="N1578" t="s">
        <v>20</v>
      </c>
      <c r="Q1578" t="s">
        <v>101</v>
      </c>
      <c r="R1578">
        <v>3</v>
      </c>
    </row>
    <row r="1579" spans="1:18" x14ac:dyDescent="0.4">
      <c r="A1579" t="s">
        <v>13</v>
      </c>
      <c r="B1579">
        <v>113</v>
      </c>
      <c r="C1579">
        <v>39</v>
      </c>
      <c r="D1579" t="s">
        <v>22</v>
      </c>
      <c r="E1579" t="s">
        <v>15</v>
      </c>
      <c r="F1579" t="s">
        <v>21</v>
      </c>
      <c r="G1579" t="s">
        <v>17</v>
      </c>
      <c r="H1579">
        <v>1573</v>
      </c>
      <c r="I1579" t="s">
        <v>36</v>
      </c>
      <c r="J1579">
        <v>17</v>
      </c>
      <c r="K1579">
        <v>81</v>
      </c>
      <c r="L1579">
        <v>81</v>
      </c>
      <c r="M1579">
        <v>11.45</v>
      </c>
      <c r="N1579" t="str">
        <f t="shared" ref="N1579:N1582" si="105">IF(AND(O1579&gt;-8,O1579&lt;8),"Yes","No")</f>
        <v>Yes</v>
      </c>
      <c r="O1579">
        <f>(K1579/L1579) * 100 - 100</f>
        <v>0</v>
      </c>
      <c r="Q1579" t="s">
        <v>101</v>
      </c>
      <c r="R1579">
        <v>2</v>
      </c>
    </row>
    <row r="1580" spans="1:18" x14ac:dyDescent="0.4">
      <c r="A1580" t="s">
        <v>13</v>
      </c>
      <c r="B1580">
        <v>82</v>
      </c>
      <c r="C1580">
        <v>32</v>
      </c>
      <c r="D1580" t="s">
        <v>14</v>
      </c>
      <c r="E1580" t="s">
        <v>29</v>
      </c>
      <c r="F1580" t="s">
        <v>28</v>
      </c>
      <c r="G1580" t="s">
        <v>17</v>
      </c>
      <c r="H1580">
        <v>1079</v>
      </c>
      <c r="I1580" t="s">
        <v>36</v>
      </c>
      <c r="J1580">
        <v>13</v>
      </c>
      <c r="K1580">
        <v>81</v>
      </c>
      <c r="L1580">
        <v>81</v>
      </c>
      <c r="M1580">
        <v>11.436</v>
      </c>
      <c r="N1580" t="str">
        <f t="shared" si="105"/>
        <v>Yes</v>
      </c>
      <c r="O1580">
        <f>(K1580/L1580) * 100 - 100</f>
        <v>0</v>
      </c>
      <c r="Q1580" t="s">
        <v>101</v>
      </c>
      <c r="R1580">
        <v>2</v>
      </c>
    </row>
    <row r="1581" spans="1:18" x14ac:dyDescent="0.4">
      <c r="A1581" t="s">
        <v>13</v>
      </c>
      <c r="B1581">
        <v>10</v>
      </c>
      <c r="C1581">
        <v>34</v>
      </c>
      <c r="D1581" t="s">
        <v>22</v>
      </c>
      <c r="E1581" t="s">
        <v>15</v>
      </c>
      <c r="F1581" t="s">
        <v>24</v>
      </c>
      <c r="G1581" t="s">
        <v>17</v>
      </c>
      <c r="H1581">
        <v>137</v>
      </c>
      <c r="I1581" t="s">
        <v>39</v>
      </c>
      <c r="J1581">
        <v>14</v>
      </c>
      <c r="K1581">
        <v>95</v>
      </c>
      <c r="L1581">
        <v>95</v>
      </c>
      <c r="M1581">
        <v>11.417</v>
      </c>
      <c r="N1581" t="str">
        <f t="shared" si="105"/>
        <v>Yes</v>
      </c>
      <c r="O1581">
        <f>(K1581/L1581) * 100 - 100</f>
        <v>0</v>
      </c>
      <c r="Q1581" t="s">
        <v>100</v>
      </c>
      <c r="R1581">
        <v>2</v>
      </c>
    </row>
    <row r="1582" spans="1:18" x14ac:dyDescent="0.4">
      <c r="A1582" t="s">
        <v>13</v>
      </c>
      <c r="B1582">
        <v>129</v>
      </c>
      <c r="C1582">
        <v>44</v>
      </c>
      <c r="D1582" t="s">
        <v>22</v>
      </c>
      <c r="E1582" t="s">
        <v>15</v>
      </c>
      <c r="F1582" t="s">
        <v>24</v>
      </c>
      <c r="G1582" t="s">
        <v>17</v>
      </c>
      <c r="H1582">
        <v>1727</v>
      </c>
      <c r="I1582" t="s">
        <v>32</v>
      </c>
      <c r="J1582">
        <v>5</v>
      </c>
      <c r="K1582">
        <v>569</v>
      </c>
      <c r="L1582">
        <v>569</v>
      </c>
      <c r="M1582">
        <v>11.4</v>
      </c>
      <c r="N1582" t="str">
        <f t="shared" si="105"/>
        <v>Yes</v>
      </c>
      <c r="O1582">
        <f>(K1582/L1582) * 100 - 100</f>
        <v>0</v>
      </c>
      <c r="Q1582" t="s">
        <v>101</v>
      </c>
      <c r="R1582">
        <v>1</v>
      </c>
    </row>
    <row r="1583" spans="1:18" x14ac:dyDescent="0.4">
      <c r="A1583" t="s">
        <v>45</v>
      </c>
      <c r="B1583">
        <v>140</v>
      </c>
      <c r="C1583">
        <v>36</v>
      </c>
      <c r="D1583" t="s">
        <v>14</v>
      </c>
      <c r="E1583" t="s">
        <v>15</v>
      </c>
      <c r="F1583" t="s">
        <v>21</v>
      </c>
      <c r="G1583" t="s">
        <v>17</v>
      </c>
      <c r="H1583">
        <v>1868</v>
      </c>
      <c r="I1583" t="s">
        <v>46</v>
      </c>
      <c r="J1583">
        <v>9</v>
      </c>
      <c r="K1583" t="s">
        <v>38</v>
      </c>
      <c r="L1583" t="s">
        <v>38</v>
      </c>
      <c r="M1583">
        <v>11.382</v>
      </c>
      <c r="N1583" t="s">
        <v>20</v>
      </c>
      <c r="Q1583" t="s">
        <v>100</v>
      </c>
      <c r="R1583">
        <v>1</v>
      </c>
    </row>
    <row r="1584" spans="1:18" x14ac:dyDescent="0.4">
      <c r="A1584" t="s">
        <v>75</v>
      </c>
      <c r="B1584">
        <v>143</v>
      </c>
      <c r="C1584">
        <v>36</v>
      </c>
      <c r="D1584" t="s">
        <v>14</v>
      </c>
      <c r="E1584" t="s">
        <v>15</v>
      </c>
      <c r="F1584" t="s">
        <v>27</v>
      </c>
      <c r="G1584" t="s">
        <v>17</v>
      </c>
      <c r="H1584">
        <v>1902</v>
      </c>
      <c r="I1584" t="s">
        <v>91</v>
      </c>
      <c r="J1584">
        <v>8</v>
      </c>
      <c r="K1584" t="s">
        <v>58</v>
      </c>
      <c r="L1584" t="s">
        <v>58</v>
      </c>
      <c r="M1584">
        <v>11.377000000000001</v>
      </c>
      <c r="N1584" t="s">
        <v>20</v>
      </c>
      <c r="Q1584" t="s">
        <v>101</v>
      </c>
      <c r="R1584">
        <v>3</v>
      </c>
    </row>
    <row r="1585" spans="1:18" x14ac:dyDescent="0.4">
      <c r="A1585" t="s">
        <v>13</v>
      </c>
      <c r="B1585">
        <v>49</v>
      </c>
      <c r="C1585">
        <v>31</v>
      </c>
      <c r="D1585" t="s">
        <v>22</v>
      </c>
      <c r="E1585" t="s">
        <v>15</v>
      </c>
      <c r="F1585" t="s">
        <v>21</v>
      </c>
      <c r="G1585" t="s">
        <v>17</v>
      </c>
      <c r="H1585">
        <v>646</v>
      </c>
      <c r="I1585" t="s">
        <v>37</v>
      </c>
      <c r="J1585">
        <v>6</v>
      </c>
      <c r="K1585">
        <v>95</v>
      </c>
      <c r="L1585">
        <v>95</v>
      </c>
      <c r="M1585">
        <v>11.368</v>
      </c>
      <c r="N1585" t="str">
        <f>IF(AND(O1585&gt;-8,O1585&lt;8),"Yes","No")</f>
        <v>Yes</v>
      </c>
      <c r="O1585">
        <f>(K1585/L1585) * 100 - 100</f>
        <v>0</v>
      </c>
      <c r="Q1585" t="s">
        <v>101</v>
      </c>
      <c r="R1585">
        <v>2</v>
      </c>
    </row>
    <row r="1586" spans="1:18" x14ac:dyDescent="0.4">
      <c r="A1586" t="s">
        <v>75</v>
      </c>
      <c r="B1586">
        <v>50</v>
      </c>
      <c r="C1586">
        <v>29</v>
      </c>
      <c r="D1586" t="s">
        <v>14</v>
      </c>
      <c r="E1586" t="s">
        <v>15</v>
      </c>
      <c r="F1586" t="s">
        <v>21</v>
      </c>
      <c r="G1586" t="s">
        <v>17</v>
      </c>
      <c r="H1586">
        <v>666</v>
      </c>
      <c r="I1586" t="s">
        <v>78</v>
      </c>
      <c r="J1586">
        <v>8</v>
      </c>
      <c r="K1586" t="s">
        <v>58</v>
      </c>
      <c r="L1586" t="s">
        <v>58</v>
      </c>
      <c r="M1586">
        <v>11.366</v>
      </c>
      <c r="N1586" t="s">
        <v>20</v>
      </c>
      <c r="Q1586" t="s">
        <v>101</v>
      </c>
      <c r="R1586">
        <v>1</v>
      </c>
    </row>
    <row r="1587" spans="1:18" x14ac:dyDescent="0.4">
      <c r="A1587" t="s">
        <v>75</v>
      </c>
      <c r="B1587">
        <v>148</v>
      </c>
      <c r="C1587">
        <v>56</v>
      </c>
      <c r="D1587" t="s">
        <v>14</v>
      </c>
      <c r="E1587" t="s">
        <v>15</v>
      </c>
      <c r="F1587" t="s">
        <v>21</v>
      </c>
      <c r="G1587" t="s">
        <v>17</v>
      </c>
      <c r="H1587">
        <v>2002</v>
      </c>
      <c r="I1587" t="s">
        <v>79</v>
      </c>
      <c r="J1587">
        <v>17</v>
      </c>
      <c r="K1587" t="s">
        <v>58</v>
      </c>
      <c r="L1587" t="s">
        <v>58</v>
      </c>
      <c r="M1587">
        <v>11.348000000000001</v>
      </c>
      <c r="N1587" t="s">
        <v>20</v>
      </c>
      <c r="Q1587" t="s">
        <v>100</v>
      </c>
      <c r="R1587">
        <v>1</v>
      </c>
    </row>
    <row r="1588" spans="1:18" x14ac:dyDescent="0.4">
      <c r="A1588" t="s">
        <v>45</v>
      </c>
      <c r="B1588">
        <v>92</v>
      </c>
      <c r="C1588">
        <v>49</v>
      </c>
      <c r="D1588" t="s">
        <v>22</v>
      </c>
      <c r="E1588" t="s">
        <v>15</v>
      </c>
      <c r="F1588" t="s">
        <v>27</v>
      </c>
      <c r="G1588" t="s">
        <v>17</v>
      </c>
      <c r="H1588">
        <v>1246</v>
      </c>
      <c r="I1588" t="s">
        <v>60</v>
      </c>
      <c r="J1588">
        <v>14</v>
      </c>
      <c r="K1588" t="s">
        <v>59</v>
      </c>
      <c r="L1588" t="s">
        <v>58</v>
      </c>
      <c r="M1588">
        <v>11.343999999999999</v>
      </c>
      <c r="N1588" t="s">
        <v>19</v>
      </c>
      <c r="Q1588" t="s">
        <v>101</v>
      </c>
      <c r="R1588">
        <v>2</v>
      </c>
    </row>
    <row r="1589" spans="1:18" x14ac:dyDescent="0.4">
      <c r="A1589" t="s">
        <v>75</v>
      </c>
      <c r="B1589">
        <v>100</v>
      </c>
      <c r="C1589">
        <v>36</v>
      </c>
      <c r="D1589" t="s">
        <v>14</v>
      </c>
      <c r="E1589" t="s">
        <v>23</v>
      </c>
      <c r="F1589" t="s">
        <v>24</v>
      </c>
      <c r="G1589" t="s">
        <v>17</v>
      </c>
      <c r="H1589">
        <v>1372</v>
      </c>
      <c r="I1589" t="s">
        <v>76</v>
      </c>
      <c r="J1589">
        <v>16</v>
      </c>
      <c r="K1589" t="s">
        <v>33</v>
      </c>
      <c r="L1589" t="s">
        <v>33</v>
      </c>
      <c r="M1589">
        <v>11.343999999999999</v>
      </c>
      <c r="N1589" t="s">
        <v>20</v>
      </c>
      <c r="Q1589" t="s">
        <v>100</v>
      </c>
      <c r="R1589">
        <v>1</v>
      </c>
    </row>
    <row r="1590" spans="1:18" x14ac:dyDescent="0.4">
      <c r="A1590" t="s">
        <v>13</v>
      </c>
      <c r="B1590">
        <v>129</v>
      </c>
      <c r="C1590">
        <v>44</v>
      </c>
      <c r="D1590" t="s">
        <v>22</v>
      </c>
      <c r="E1590" t="s">
        <v>15</v>
      </c>
      <c r="F1590" t="s">
        <v>24</v>
      </c>
      <c r="G1590" t="s">
        <v>17</v>
      </c>
      <c r="H1590">
        <v>1738</v>
      </c>
      <c r="I1590" t="s">
        <v>37</v>
      </c>
      <c r="J1590">
        <v>16</v>
      </c>
      <c r="K1590">
        <v>95</v>
      </c>
      <c r="L1590">
        <v>95</v>
      </c>
      <c r="M1590">
        <v>11.337999999999999</v>
      </c>
      <c r="N1590" t="str">
        <f>IF(AND(O1590&gt;-8,O1590&lt;8),"Yes","No")</f>
        <v>Yes</v>
      </c>
      <c r="O1590">
        <f>(K1590/L1590) * 100 - 100</f>
        <v>0</v>
      </c>
      <c r="Q1590" t="s">
        <v>101</v>
      </c>
      <c r="R1590">
        <v>2</v>
      </c>
    </row>
    <row r="1591" spans="1:18" x14ac:dyDescent="0.4">
      <c r="A1591" t="s">
        <v>75</v>
      </c>
      <c r="B1591">
        <v>129</v>
      </c>
      <c r="C1591">
        <v>44</v>
      </c>
      <c r="D1591" t="s">
        <v>22</v>
      </c>
      <c r="E1591" t="s">
        <v>15</v>
      </c>
      <c r="F1591" t="s">
        <v>24</v>
      </c>
      <c r="G1591" t="s">
        <v>17</v>
      </c>
      <c r="H1591">
        <v>1729</v>
      </c>
      <c r="I1591" t="s">
        <v>78</v>
      </c>
      <c r="J1591">
        <v>7</v>
      </c>
      <c r="K1591" t="s">
        <v>58</v>
      </c>
      <c r="L1591" t="s">
        <v>58</v>
      </c>
      <c r="M1591">
        <v>11.33</v>
      </c>
      <c r="N1591" t="s">
        <v>20</v>
      </c>
      <c r="Q1591" t="s">
        <v>101</v>
      </c>
      <c r="R1591">
        <v>1</v>
      </c>
    </row>
    <row r="1592" spans="1:18" x14ac:dyDescent="0.4">
      <c r="A1592" t="s">
        <v>75</v>
      </c>
      <c r="B1592">
        <v>18</v>
      </c>
      <c r="C1592">
        <v>58</v>
      </c>
      <c r="D1592" t="s">
        <v>22</v>
      </c>
      <c r="E1592" t="s">
        <v>15</v>
      </c>
      <c r="F1592" t="s">
        <v>21</v>
      </c>
      <c r="G1592" t="s">
        <v>17</v>
      </c>
      <c r="H1592">
        <v>234</v>
      </c>
      <c r="I1592" t="s">
        <v>77</v>
      </c>
      <c r="J1592">
        <v>5</v>
      </c>
      <c r="K1592" t="s">
        <v>33</v>
      </c>
      <c r="L1592" t="s">
        <v>33</v>
      </c>
      <c r="M1592">
        <v>11.319000000000001</v>
      </c>
      <c r="N1592" t="s">
        <v>20</v>
      </c>
      <c r="Q1592" t="s">
        <v>101</v>
      </c>
      <c r="R1592">
        <v>1</v>
      </c>
    </row>
    <row r="1593" spans="1:18" x14ac:dyDescent="0.4">
      <c r="A1593" t="s">
        <v>13</v>
      </c>
      <c r="B1593">
        <v>86</v>
      </c>
      <c r="C1593">
        <v>34</v>
      </c>
      <c r="D1593" t="s">
        <v>14</v>
      </c>
      <c r="E1593" t="s">
        <v>15</v>
      </c>
      <c r="F1593" t="s">
        <v>24</v>
      </c>
      <c r="G1593" t="s">
        <v>17</v>
      </c>
      <c r="H1593">
        <v>1151</v>
      </c>
      <c r="I1593" t="s">
        <v>37</v>
      </c>
      <c r="J1593">
        <v>13</v>
      </c>
      <c r="K1593">
        <v>95</v>
      </c>
      <c r="L1593">
        <v>95</v>
      </c>
      <c r="M1593">
        <v>11.308999999999999</v>
      </c>
      <c r="N1593" t="str">
        <f>IF(AND(O1593&gt;-8,O1593&lt;8),"Yes","No")</f>
        <v>Yes</v>
      </c>
      <c r="O1593">
        <f>(K1593/L1593) * 100 - 100</f>
        <v>0</v>
      </c>
      <c r="Q1593" t="s">
        <v>101</v>
      </c>
      <c r="R1593">
        <v>2</v>
      </c>
    </row>
    <row r="1594" spans="1:18" x14ac:dyDescent="0.4">
      <c r="A1594" t="s">
        <v>75</v>
      </c>
      <c r="B1594">
        <v>149</v>
      </c>
      <c r="C1594">
        <v>42</v>
      </c>
      <c r="D1594" t="s">
        <v>22</v>
      </c>
      <c r="E1594" t="s">
        <v>15</v>
      </c>
      <c r="F1594" t="s">
        <v>21</v>
      </c>
      <c r="G1594" t="s">
        <v>17</v>
      </c>
      <c r="H1594">
        <v>2019</v>
      </c>
      <c r="I1594" t="s">
        <v>85</v>
      </c>
      <c r="J1594">
        <v>16</v>
      </c>
      <c r="K1594" t="s">
        <v>48</v>
      </c>
      <c r="L1594" t="s">
        <v>48</v>
      </c>
      <c r="M1594">
        <v>11.297000000000001</v>
      </c>
      <c r="N1594" t="s">
        <v>20</v>
      </c>
      <c r="Q1594" t="s">
        <v>101</v>
      </c>
      <c r="R1594">
        <v>2</v>
      </c>
    </row>
    <row r="1595" spans="1:18" x14ac:dyDescent="0.4">
      <c r="A1595" t="s">
        <v>75</v>
      </c>
      <c r="B1595">
        <v>5</v>
      </c>
      <c r="C1595">
        <v>21</v>
      </c>
      <c r="D1595" t="s">
        <v>22</v>
      </c>
      <c r="E1595" t="s">
        <v>25</v>
      </c>
      <c r="F1595" t="s">
        <v>21</v>
      </c>
      <c r="G1595" t="s">
        <v>26</v>
      </c>
      <c r="H1595">
        <v>89</v>
      </c>
      <c r="I1595" t="s">
        <v>86</v>
      </c>
      <c r="J1595">
        <v>17</v>
      </c>
      <c r="K1595" t="s">
        <v>33</v>
      </c>
      <c r="L1595" t="s">
        <v>33</v>
      </c>
      <c r="M1595">
        <v>11.286</v>
      </c>
      <c r="N1595" t="s">
        <v>20</v>
      </c>
      <c r="Q1595" t="s">
        <v>101</v>
      </c>
      <c r="R1595">
        <v>2</v>
      </c>
    </row>
    <row r="1596" spans="1:18" x14ac:dyDescent="0.4">
      <c r="A1596" t="s">
        <v>45</v>
      </c>
      <c r="B1596">
        <v>96</v>
      </c>
      <c r="C1596">
        <v>50</v>
      </c>
      <c r="D1596" t="s">
        <v>22</v>
      </c>
      <c r="E1596" t="s">
        <v>15</v>
      </c>
      <c r="F1596" t="s">
        <v>21</v>
      </c>
      <c r="G1596" t="s">
        <v>17</v>
      </c>
      <c r="H1596">
        <v>1297</v>
      </c>
      <c r="I1596" t="s">
        <v>68</v>
      </c>
      <c r="J1596">
        <v>13</v>
      </c>
      <c r="K1596" t="s">
        <v>33</v>
      </c>
      <c r="L1596" t="s">
        <v>33</v>
      </c>
      <c r="M1596">
        <v>11.279</v>
      </c>
      <c r="N1596" t="s">
        <v>20</v>
      </c>
      <c r="Q1596" t="s">
        <v>100</v>
      </c>
      <c r="R1596">
        <v>3</v>
      </c>
    </row>
    <row r="1597" spans="1:18" x14ac:dyDescent="0.4">
      <c r="A1597" t="s">
        <v>75</v>
      </c>
      <c r="B1597">
        <v>144</v>
      </c>
      <c r="C1597">
        <v>28</v>
      </c>
      <c r="D1597" t="s">
        <v>22</v>
      </c>
      <c r="E1597" t="s">
        <v>15</v>
      </c>
      <c r="F1597" t="s">
        <v>21</v>
      </c>
      <c r="G1597" t="s">
        <v>17</v>
      </c>
      <c r="H1597">
        <v>1929</v>
      </c>
      <c r="I1597" t="s">
        <v>88</v>
      </c>
      <c r="J1597">
        <v>16</v>
      </c>
      <c r="K1597" t="s">
        <v>33</v>
      </c>
      <c r="L1597" t="s">
        <v>33</v>
      </c>
      <c r="M1597">
        <v>11.266</v>
      </c>
      <c r="N1597" t="s">
        <v>20</v>
      </c>
      <c r="Q1597" t="s">
        <v>100</v>
      </c>
      <c r="R1597">
        <v>2</v>
      </c>
    </row>
    <row r="1598" spans="1:18" x14ac:dyDescent="0.4">
      <c r="A1598" t="s">
        <v>75</v>
      </c>
      <c r="B1598">
        <v>17</v>
      </c>
      <c r="C1598">
        <v>21</v>
      </c>
      <c r="D1598" t="s">
        <v>14</v>
      </c>
      <c r="E1598" t="s">
        <v>29</v>
      </c>
      <c r="F1598" t="s">
        <v>21</v>
      </c>
      <c r="G1598" t="s">
        <v>26</v>
      </c>
      <c r="H1598">
        <v>217</v>
      </c>
      <c r="I1598" t="s">
        <v>78</v>
      </c>
      <c r="J1598">
        <v>12</v>
      </c>
      <c r="K1598" t="s">
        <v>58</v>
      </c>
      <c r="L1598" t="s">
        <v>58</v>
      </c>
      <c r="M1598">
        <v>11.262</v>
      </c>
      <c r="N1598" t="s">
        <v>20</v>
      </c>
      <c r="Q1598" t="s">
        <v>101</v>
      </c>
      <c r="R1598">
        <v>1</v>
      </c>
    </row>
    <row r="1599" spans="1:18" x14ac:dyDescent="0.4">
      <c r="A1599" t="s">
        <v>75</v>
      </c>
      <c r="B1599">
        <v>99</v>
      </c>
      <c r="C1599">
        <v>40</v>
      </c>
      <c r="D1599" t="s">
        <v>14</v>
      </c>
      <c r="E1599" t="s">
        <v>15</v>
      </c>
      <c r="F1599" t="s">
        <v>21</v>
      </c>
      <c r="G1599" t="s">
        <v>17</v>
      </c>
      <c r="H1599">
        <v>1345</v>
      </c>
      <c r="I1599" t="s">
        <v>77</v>
      </c>
      <c r="J1599">
        <v>7</v>
      </c>
      <c r="K1599" t="s">
        <v>33</v>
      </c>
      <c r="L1599" t="s">
        <v>33</v>
      </c>
      <c r="M1599">
        <v>11.26</v>
      </c>
      <c r="N1599" t="s">
        <v>20</v>
      </c>
      <c r="Q1599" t="s">
        <v>101</v>
      </c>
      <c r="R1599">
        <v>1</v>
      </c>
    </row>
    <row r="1600" spans="1:18" x14ac:dyDescent="0.4">
      <c r="A1600" t="s">
        <v>45</v>
      </c>
      <c r="B1600">
        <v>99</v>
      </c>
      <c r="C1600">
        <v>40</v>
      </c>
      <c r="D1600" t="s">
        <v>14</v>
      </c>
      <c r="E1600" t="s">
        <v>15</v>
      </c>
      <c r="F1600" t="s">
        <v>21</v>
      </c>
      <c r="G1600" t="s">
        <v>17</v>
      </c>
      <c r="H1600">
        <v>1342</v>
      </c>
      <c r="I1600" t="s">
        <v>71</v>
      </c>
      <c r="J1600">
        <v>4</v>
      </c>
      <c r="K1600" t="s">
        <v>33</v>
      </c>
      <c r="L1600" t="s">
        <v>33</v>
      </c>
      <c r="M1600">
        <v>11.243</v>
      </c>
      <c r="N1600" t="s">
        <v>20</v>
      </c>
      <c r="Q1600" t="s">
        <v>101</v>
      </c>
      <c r="R1600">
        <v>3</v>
      </c>
    </row>
    <row r="1601" spans="1:18" x14ac:dyDescent="0.4">
      <c r="A1601" t="s">
        <v>13</v>
      </c>
      <c r="B1601">
        <v>111</v>
      </c>
      <c r="C1601">
        <v>31</v>
      </c>
      <c r="D1601" t="s">
        <v>14</v>
      </c>
      <c r="E1601" t="s">
        <v>15</v>
      </c>
      <c r="F1601" t="s">
        <v>21</v>
      </c>
      <c r="G1601" t="s">
        <v>17</v>
      </c>
      <c r="H1601">
        <v>1529</v>
      </c>
      <c r="I1601" t="s">
        <v>41</v>
      </c>
      <c r="J1601">
        <v>9</v>
      </c>
      <c r="K1601">
        <v>92</v>
      </c>
      <c r="L1601">
        <v>92</v>
      </c>
      <c r="M1601">
        <v>11.201000000000001</v>
      </c>
      <c r="N1601" t="str">
        <f>IF(AND(O1601&gt;-8,O1601&lt;8),"Yes","No")</f>
        <v>Yes</v>
      </c>
      <c r="O1601">
        <f>(K1601/L1601) * 100 - 100</f>
        <v>0</v>
      </c>
      <c r="Q1601" t="s">
        <v>101</v>
      </c>
      <c r="R1601">
        <v>3</v>
      </c>
    </row>
    <row r="1602" spans="1:18" x14ac:dyDescent="0.4">
      <c r="A1602" t="s">
        <v>75</v>
      </c>
      <c r="B1602">
        <v>49</v>
      </c>
      <c r="C1602">
        <v>31</v>
      </c>
      <c r="D1602" t="s">
        <v>22</v>
      </c>
      <c r="E1602" t="s">
        <v>15</v>
      </c>
      <c r="F1602" t="s">
        <v>21</v>
      </c>
      <c r="G1602" t="s">
        <v>17</v>
      </c>
      <c r="H1602">
        <v>676</v>
      </c>
      <c r="I1602" t="s">
        <v>86</v>
      </c>
      <c r="J1602">
        <v>13</v>
      </c>
      <c r="K1602" t="s">
        <v>33</v>
      </c>
      <c r="L1602" t="s">
        <v>33</v>
      </c>
      <c r="M1602">
        <v>11.196999999999999</v>
      </c>
      <c r="N1602" t="s">
        <v>20</v>
      </c>
      <c r="Q1602" t="s">
        <v>101</v>
      </c>
      <c r="R1602">
        <v>2</v>
      </c>
    </row>
    <row r="1603" spans="1:18" x14ac:dyDescent="0.4">
      <c r="A1603" t="s">
        <v>13</v>
      </c>
      <c r="B1603">
        <v>96</v>
      </c>
      <c r="C1603">
        <v>50</v>
      </c>
      <c r="D1603" t="s">
        <v>22</v>
      </c>
      <c r="E1603" t="s">
        <v>15</v>
      </c>
      <c r="F1603" t="s">
        <v>21</v>
      </c>
      <c r="G1603" t="s">
        <v>17</v>
      </c>
      <c r="H1603">
        <v>1302</v>
      </c>
      <c r="I1603" t="s">
        <v>18</v>
      </c>
      <c r="J1603">
        <v>18</v>
      </c>
      <c r="K1603">
        <v>575</v>
      </c>
      <c r="L1603">
        <v>578</v>
      </c>
      <c r="M1603">
        <v>11.183999999999999</v>
      </c>
      <c r="N1603" t="str">
        <f t="shared" ref="N1603:N1604" si="106">IF(AND(O1603&gt;-8,O1603&lt;8),"Yes","No")</f>
        <v>Yes</v>
      </c>
      <c r="O1603">
        <f>(K1603/L1603) * 100 - 100</f>
        <v>-0.51903114186850985</v>
      </c>
      <c r="Q1603" t="s">
        <v>100</v>
      </c>
      <c r="R1603">
        <v>1</v>
      </c>
    </row>
    <row r="1604" spans="1:18" x14ac:dyDescent="0.4">
      <c r="A1604" t="s">
        <v>13</v>
      </c>
      <c r="B1604">
        <v>23</v>
      </c>
      <c r="C1604">
        <v>66</v>
      </c>
      <c r="D1604" t="s">
        <v>14</v>
      </c>
      <c r="E1604" t="s">
        <v>29</v>
      </c>
      <c r="F1604" t="s">
        <v>21</v>
      </c>
      <c r="G1604" t="s">
        <v>17</v>
      </c>
      <c r="H1604">
        <v>319</v>
      </c>
      <c r="I1604" t="s">
        <v>41</v>
      </c>
      <c r="J1604">
        <v>17</v>
      </c>
      <c r="K1604">
        <v>92</v>
      </c>
      <c r="L1604">
        <v>92</v>
      </c>
      <c r="M1604">
        <v>11.173999999999999</v>
      </c>
      <c r="N1604" t="str">
        <f t="shared" si="106"/>
        <v>Yes</v>
      </c>
      <c r="O1604">
        <f>(K1604/L1604) * 100 - 100</f>
        <v>0</v>
      </c>
      <c r="Q1604" t="s">
        <v>101</v>
      </c>
      <c r="R1604">
        <v>3</v>
      </c>
    </row>
    <row r="1605" spans="1:18" x14ac:dyDescent="0.4">
      <c r="A1605" t="s">
        <v>45</v>
      </c>
      <c r="B1605">
        <v>69</v>
      </c>
      <c r="C1605">
        <v>60</v>
      </c>
      <c r="D1605" t="s">
        <v>22</v>
      </c>
      <c r="E1605" t="s">
        <v>15</v>
      </c>
      <c r="F1605" t="s">
        <v>21</v>
      </c>
      <c r="G1605" t="s">
        <v>17</v>
      </c>
      <c r="H1605">
        <v>914</v>
      </c>
      <c r="I1605" t="s">
        <v>57</v>
      </c>
      <c r="J1605">
        <v>18</v>
      </c>
      <c r="K1605" t="s">
        <v>58</v>
      </c>
      <c r="L1605" t="s">
        <v>58</v>
      </c>
      <c r="M1605">
        <v>11.172000000000001</v>
      </c>
      <c r="N1605" t="s">
        <v>20</v>
      </c>
      <c r="Q1605" t="s">
        <v>100</v>
      </c>
      <c r="R1605">
        <v>2</v>
      </c>
    </row>
    <row r="1606" spans="1:18" x14ac:dyDescent="0.4">
      <c r="A1606" t="s">
        <v>45</v>
      </c>
      <c r="B1606">
        <v>86</v>
      </c>
      <c r="C1606">
        <v>34</v>
      </c>
      <c r="D1606" t="s">
        <v>14</v>
      </c>
      <c r="E1606" t="s">
        <v>15</v>
      </c>
      <c r="F1606" t="s">
        <v>24</v>
      </c>
      <c r="G1606" t="s">
        <v>17</v>
      </c>
      <c r="H1606">
        <v>1145</v>
      </c>
      <c r="I1606" t="s">
        <v>57</v>
      </c>
      <c r="J1606">
        <v>7</v>
      </c>
      <c r="K1606" t="s">
        <v>58</v>
      </c>
      <c r="L1606" t="s">
        <v>58</v>
      </c>
      <c r="M1606">
        <v>11.170999999999999</v>
      </c>
      <c r="N1606" t="s">
        <v>20</v>
      </c>
      <c r="Q1606" t="s">
        <v>100</v>
      </c>
      <c r="R1606">
        <v>2</v>
      </c>
    </row>
    <row r="1607" spans="1:18" x14ac:dyDescent="0.4">
      <c r="A1607" t="s">
        <v>13</v>
      </c>
      <c r="B1607">
        <v>42</v>
      </c>
      <c r="C1607">
        <v>22</v>
      </c>
      <c r="D1607" t="s">
        <v>22</v>
      </c>
      <c r="E1607" t="s">
        <v>25</v>
      </c>
      <c r="F1607" t="s">
        <v>27</v>
      </c>
      <c r="G1607" t="s">
        <v>17</v>
      </c>
      <c r="H1607">
        <v>644</v>
      </c>
      <c r="I1607" t="s">
        <v>32</v>
      </c>
      <c r="J1607">
        <v>7</v>
      </c>
      <c r="K1607">
        <v>569</v>
      </c>
      <c r="L1607">
        <v>569</v>
      </c>
      <c r="M1607">
        <v>11.17</v>
      </c>
      <c r="N1607" t="str">
        <f>IF(AND(O1607&gt;-8,O1607&lt;8),"Yes","No")</f>
        <v>Yes</v>
      </c>
      <c r="O1607">
        <f>(K1607/L1607) * 100 - 100</f>
        <v>0</v>
      </c>
      <c r="Q1607" t="s">
        <v>101</v>
      </c>
      <c r="R1607">
        <v>1</v>
      </c>
    </row>
    <row r="1608" spans="1:18" x14ac:dyDescent="0.4">
      <c r="A1608" t="s">
        <v>75</v>
      </c>
      <c r="B1608">
        <v>137</v>
      </c>
      <c r="C1608">
        <v>36</v>
      </c>
      <c r="D1608" t="s">
        <v>14</v>
      </c>
      <c r="E1608" t="s">
        <v>15</v>
      </c>
      <c r="F1608" t="s">
        <v>27</v>
      </c>
      <c r="G1608" t="s">
        <v>17</v>
      </c>
      <c r="H1608">
        <v>1826</v>
      </c>
      <c r="I1608" t="s">
        <v>85</v>
      </c>
      <c r="J1608">
        <v>5</v>
      </c>
      <c r="K1608" t="s">
        <v>48</v>
      </c>
      <c r="L1608" t="s">
        <v>48</v>
      </c>
      <c r="M1608">
        <v>11.166</v>
      </c>
      <c r="N1608" t="s">
        <v>20</v>
      </c>
      <c r="Q1608" t="s">
        <v>101</v>
      </c>
      <c r="R1608">
        <v>2</v>
      </c>
    </row>
    <row r="1609" spans="1:18" x14ac:dyDescent="0.4">
      <c r="A1609" t="s">
        <v>75</v>
      </c>
      <c r="B1609">
        <v>52</v>
      </c>
      <c r="C1609">
        <v>28</v>
      </c>
      <c r="D1609" t="s">
        <v>22</v>
      </c>
      <c r="E1609" t="s">
        <v>15</v>
      </c>
      <c r="F1609" t="s">
        <v>21</v>
      </c>
      <c r="G1609" t="s">
        <v>17</v>
      </c>
      <c r="H1609">
        <v>723</v>
      </c>
      <c r="I1609" t="s">
        <v>79</v>
      </c>
      <c r="J1609">
        <v>8</v>
      </c>
      <c r="K1609" t="s">
        <v>58</v>
      </c>
      <c r="L1609" t="s">
        <v>58</v>
      </c>
      <c r="M1609">
        <v>11.164999999999999</v>
      </c>
      <c r="N1609" t="s">
        <v>20</v>
      </c>
      <c r="Q1609" t="s">
        <v>100</v>
      </c>
      <c r="R1609">
        <v>1</v>
      </c>
    </row>
    <row r="1610" spans="1:18" x14ac:dyDescent="0.4">
      <c r="A1610" t="s">
        <v>45</v>
      </c>
      <c r="B1610">
        <v>121</v>
      </c>
      <c r="C1610">
        <v>39</v>
      </c>
      <c r="D1610" t="s">
        <v>14</v>
      </c>
      <c r="E1610" t="s">
        <v>25</v>
      </c>
      <c r="F1610" t="s">
        <v>21</v>
      </c>
      <c r="G1610" t="s">
        <v>17</v>
      </c>
      <c r="H1610">
        <v>1664</v>
      </c>
      <c r="I1610" t="s">
        <v>68</v>
      </c>
      <c r="J1610">
        <v>14</v>
      </c>
      <c r="K1610" t="s">
        <v>33</v>
      </c>
      <c r="L1610" t="s">
        <v>33</v>
      </c>
      <c r="M1610">
        <v>11.163</v>
      </c>
      <c r="N1610" t="s">
        <v>20</v>
      </c>
      <c r="Q1610" t="s">
        <v>100</v>
      </c>
      <c r="R1610">
        <v>3</v>
      </c>
    </row>
    <row r="1611" spans="1:18" x14ac:dyDescent="0.4">
      <c r="A1611" t="s">
        <v>45</v>
      </c>
      <c r="B1611">
        <v>52</v>
      </c>
      <c r="C1611">
        <v>28</v>
      </c>
      <c r="D1611" t="s">
        <v>22</v>
      </c>
      <c r="E1611" t="s">
        <v>15</v>
      </c>
      <c r="F1611" t="s">
        <v>21</v>
      </c>
      <c r="G1611" t="s">
        <v>17</v>
      </c>
      <c r="H1611">
        <v>716</v>
      </c>
      <c r="I1611" t="s">
        <v>56</v>
      </c>
      <c r="J1611">
        <v>4</v>
      </c>
      <c r="K1611" t="s">
        <v>50</v>
      </c>
      <c r="L1611" t="s">
        <v>50</v>
      </c>
      <c r="M1611">
        <v>11.161</v>
      </c>
      <c r="N1611" t="s">
        <v>20</v>
      </c>
      <c r="Q1611" t="s">
        <v>100</v>
      </c>
      <c r="R1611">
        <v>1</v>
      </c>
    </row>
    <row r="1612" spans="1:18" x14ac:dyDescent="0.4">
      <c r="A1612" t="s">
        <v>13</v>
      </c>
      <c r="B1612">
        <v>32</v>
      </c>
      <c r="C1612">
        <v>37</v>
      </c>
      <c r="D1612" t="s">
        <v>14</v>
      </c>
      <c r="E1612" t="s">
        <v>29</v>
      </c>
      <c r="F1612" t="s">
        <v>24</v>
      </c>
      <c r="G1612" t="s">
        <v>17</v>
      </c>
      <c r="H1612">
        <v>434</v>
      </c>
      <c r="I1612" t="s">
        <v>32</v>
      </c>
      <c r="J1612">
        <v>8</v>
      </c>
      <c r="K1612">
        <v>569</v>
      </c>
      <c r="L1612">
        <v>569</v>
      </c>
      <c r="M1612">
        <v>11.153</v>
      </c>
      <c r="N1612" t="str">
        <f>IF(AND(O1612&gt;-8,O1612&lt;8),"Yes","No")</f>
        <v>Yes</v>
      </c>
      <c r="O1612">
        <f>(K1612/L1612) * 100 - 100</f>
        <v>0</v>
      </c>
      <c r="Q1612" t="s">
        <v>101</v>
      </c>
      <c r="R1612">
        <v>1</v>
      </c>
    </row>
    <row r="1613" spans="1:18" x14ac:dyDescent="0.4">
      <c r="A1613" t="s">
        <v>45</v>
      </c>
      <c r="B1613">
        <v>130</v>
      </c>
      <c r="C1613">
        <v>55</v>
      </c>
      <c r="D1613" t="s">
        <v>22</v>
      </c>
      <c r="E1613" t="s">
        <v>29</v>
      </c>
      <c r="F1613" t="s">
        <v>21</v>
      </c>
      <c r="G1613" t="s">
        <v>17</v>
      </c>
      <c r="H1613">
        <v>1748</v>
      </c>
      <c r="I1613" t="s">
        <v>57</v>
      </c>
      <c r="J1613">
        <v>8</v>
      </c>
      <c r="K1613" t="s">
        <v>58</v>
      </c>
      <c r="L1613" t="s">
        <v>58</v>
      </c>
      <c r="M1613">
        <v>11.151999999999999</v>
      </c>
      <c r="N1613" t="s">
        <v>20</v>
      </c>
      <c r="Q1613" t="s">
        <v>100</v>
      </c>
      <c r="R1613">
        <v>2</v>
      </c>
    </row>
    <row r="1614" spans="1:18" x14ac:dyDescent="0.4">
      <c r="A1614" t="s">
        <v>13</v>
      </c>
      <c r="B1614">
        <v>79</v>
      </c>
      <c r="C1614">
        <v>32</v>
      </c>
      <c r="D1614" t="s">
        <v>22</v>
      </c>
      <c r="E1614" t="s">
        <v>25</v>
      </c>
      <c r="F1614" t="s">
        <v>27</v>
      </c>
      <c r="G1614" t="s">
        <v>17</v>
      </c>
      <c r="H1614">
        <v>1033</v>
      </c>
      <c r="I1614" t="s">
        <v>31</v>
      </c>
      <c r="J1614">
        <v>3</v>
      </c>
      <c r="K1614">
        <v>578</v>
      </c>
      <c r="L1614">
        <v>578</v>
      </c>
      <c r="M1614">
        <v>11.117000000000001</v>
      </c>
      <c r="N1614" t="str">
        <f t="shared" ref="N1614:N1615" si="107">IF(AND(O1614&gt;-8,O1614&lt;8),"Yes","No")</f>
        <v>Yes</v>
      </c>
      <c r="O1614">
        <f>(K1614/L1614) * 100 - 100</f>
        <v>0</v>
      </c>
      <c r="Q1614" t="s">
        <v>101</v>
      </c>
      <c r="R1614">
        <v>1</v>
      </c>
    </row>
    <row r="1615" spans="1:18" x14ac:dyDescent="0.4">
      <c r="A1615" t="s">
        <v>13</v>
      </c>
      <c r="B1615">
        <v>144</v>
      </c>
      <c r="C1615">
        <v>28</v>
      </c>
      <c r="D1615" t="s">
        <v>22</v>
      </c>
      <c r="E1615" t="s">
        <v>15</v>
      </c>
      <c r="F1615" t="s">
        <v>21</v>
      </c>
      <c r="G1615" t="s">
        <v>17</v>
      </c>
      <c r="H1615">
        <v>1916</v>
      </c>
      <c r="I1615" t="s">
        <v>31</v>
      </c>
      <c r="J1615">
        <v>3</v>
      </c>
      <c r="K1615">
        <v>578</v>
      </c>
      <c r="L1615">
        <v>578</v>
      </c>
      <c r="M1615">
        <v>11.114000000000001</v>
      </c>
      <c r="N1615" t="str">
        <f t="shared" si="107"/>
        <v>Yes</v>
      </c>
      <c r="O1615">
        <f>(K1615/L1615) * 100 - 100</f>
        <v>0</v>
      </c>
      <c r="Q1615" t="s">
        <v>101</v>
      </c>
      <c r="R1615">
        <v>1</v>
      </c>
    </row>
    <row r="1616" spans="1:18" x14ac:dyDescent="0.4">
      <c r="A1616" t="s">
        <v>75</v>
      </c>
      <c r="B1616">
        <v>1</v>
      </c>
      <c r="C1616">
        <v>21</v>
      </c>
      <c r="D1616" t="s">
        <v>22</v>
      </c>
      <c r="E1616" t="s">
        <v>15</v>
      </c>
      <c r="F1616" t="s">
        <v>21</v>
      </c>
      <c r="G1616" t="s">
        <v>26</v>
      </c>
      <c r="H1616">
        <v>10</v>
      </c>
      <c r="I1616" t="s">
        <v>88</v>
      </c>
      <c r="J1616">
        <v>10</v>
      </c>
      <c r="K1616" t="s">
        <v>33</v>
      </c>
      <c r="L1616" t="s">
        <v>33</v>
      </c>
      <c r="M1616">
        <v>11.106999999999999</v>
      </c>
      <c r="N1616" t="s">
        <v>20</v>
      </c>
      <c r="Q1616" t="s">
        <v>100</v>
      </c>
      <c r="R1616">
        <v>2</v>
      </c>
    </row>
    <row r="1617" spans="1:18" x14ac:dyDescent="0.4">
      <c r="A1617" t="s">
        <v>75</v>
      </c>
      <c r="B1617">
        <v>50</v>
      </c>
      <c r="C1617">
        <v>29</v>
      </c>
      <c r="D1617" t="s">
        <v>14</v>
      </c>
      <c r="E1617" t="s">
        <v>15</v>
      </c>
      <c r="F1617" t="s">
        <v>21</v>
      </c>
      <c r="G1617" t="s">
        <v>17</v>
      </c>
      <c r="H1617">
        <v>670</v>
      </c>
      <c r="I1617" t="s">
        <v>90</v>
      </c>
      <c r="J1617">
        <v>9</v>
      </c>
      <c r="K1617" t="s">
        <v>58</v>
      </c>
      <c r="L1617" t="s">
        <v>58</v>
      </c>
      <c r="M1617">
        <v>11.106</v>
      </c>
      <c r="N1617" t="s">
        <v>20</v>
      </c>
      <c r="Q1617" t="s">
        <v>100</v>
      </c>
      <c r="R1617">
        <v>3</v>
      </c>
    </row>
    <row r="1618" spans="1:18" x14ac:dyDescent="0.4">
      <c r="A1618" t="s">
        <v>13</v>
      </c>
      <c r="B1618">
        <v>109</v>
      </c>
      <c r="C1618">
        <v>29</v>
      </c>
      <c r="D1618" t="s">
        <v>22</v>
      </c>
      <c r="E1618" t="s">
        <v>30</v>
      </c>
      <c r="F1618" t="s">
        <v>27</v>
      </c>
      <c r="G1618" t="s">
        <v>17</v>
      </c>
      <c r="H1618">
        <v>1497</v>
      </c>
      <c r="I1618" t="s">
        <v>18</v>
      </c>
      <c r="J1618">
        <v>13</v>
      </c>
      <c r="K1618">
        <v>575</v>
      </c>
      <c r="L1618">
        <v>578</v>
      </c>
      <c r="M1618">
        <v>11.08</v>
      </c>
      <c r="N1618" t="str">
        <f t="shared" ref="N1618:N1619" si="108">IF(AND(O1618&gt;-8,O1618&lt;8),"Yes","No")</f>
        <v>Yes</v>
      </c>
      <c r="O1618">
        <f>(K1618/L1618) * 100 - 100</f>
        <v>-0.51903114186850985</v>
      </c>
      <c r="Q1618" t="s">
        <v>100</v>
      </c>
      <c r="R1618">
        <v>1</v>
      </c>
    </row>
    <row r="1619" spans="1:18" x14ac:dyDescent="0.4">
      <c r="A1619" t="s">
        <v>13</v>
      </c>
      <c r="B1619">
        <v>147</v>
      </c>
      <c r="C1619">
        <v>32</v>
      </c>
      <c r="D1619" t="s">
        <v>14</v>
      </c>
      <c r="E1619" t="s">
        <v>23</v>
      </c>
      <c r="F1619" t="s">
        <v>21</v>
      </c>
      <c r="G1619" t="s">
        <v>17</v>
      </c>
      <c r="H1619">
        <v>1964</v>
      </c>
      <c r="I1619" t="s">
        <v>34</v>
      </c>
      <c r="J1619">
        <v>3</v>
      </c>
      <c r="K1619">
        <v>575</v>
      </c>
      <c r="L1619">
        <v>569</v>
      </c>
      <c r="M1619">
        <v>11.074</v>
      </c>
      <c r="N1619" t="str">
        <f t="shared" si="108"/>
        <v>Yes</v>
      </c>
      <c r="O1619">
        <f>(K1619/L1619) * 100 - 100</f>
        <v>1.05448154657293</v>
      </c>
      <c r="Q1619" t="s">
        <v>100</v>
      </c>
      <c r="R1619">
        <v>1</v>
      </c>
    </row>
    <row r="1620" spans="1:18" x14ac:dyDescent="0.4">
      <c r="A1620" t="s">
        <v>45</v>
      </c>
      <c r="B1620">
        <v>63</v>
      </c>
      <c r="C1620">
        <v>48</v>
      </c>
      <c r="D1620" t="s">
        <v>14</v>
      </c>
      <c r="E1620" t="s">
        <v>30</v>
      </c>
      <c r="F1620" t="s">
        <v>27</v>
      </c>
      <c r="G1620" t="s">
        <v>17</v>
      </c>
      <c r="H1620">
        <v>839</v>
      </c>
      <c r="I1620" t="s">
        <v>46</v>
      </c>
      <c r="J1620">
        <v>11</v>
      </c>
      <c r="K1620" t="s">
        <v>38</v>
      </c>
      <c r="L1620" t="s">
        <v>38</v>
      </c>
      <c r="M1620">
        <v>11.054</v>
      </c>
      <c r="N1620" t="s">
        <v>20</v>
      </c>
      <c r="Q1620" t="s">
        <v>100</v>
      </c>
      <c r="R1620">
        <v>1</v>
      </c>
    </row>
    <row r="1621" spans="1:18" x14ac:dyDescent="0.4">
      <c r="A1621" t="s">
        <v>45</v>
      </c>
      <c r="B1621">
        <v>149</v>
      </c>
      <c r="C1621">
        <v>42</v>
      </c>
      <c r="D1621" t="s">
        <v>22</v>
      </c>
      <c r="E1621" t="s">
        <v>15</v>
      </c>
      <c r="F1621" t="s">
        <v>21</v>
      </c>
      <c r="G1621" t="s">
        <v>17</v>
      </c>
      <c r="H1621">
        <v>2005</v>
      </c>
      <c r="I1621" t="s">
        <v>60</v>
      </c>
      <c r="J1621">
        <v>2</v>
      </c>
      <c r="K1621" t="s">
        <v>58</v>
      </c>
      <c r="L1621" t="s">
        <v>58</v>
      </c>
      <c r="M1621">
        <v>11.042</v>
      </c>
      <c r="N1621" t="s">
        <v>20</v>
      </c>
      <c r="Q1621" t="s">
        <v>101</v>
      </c>
      <c r="R1621">
        <v>2</v>
      </c>
    </row>
    <row r="1622" spans="1:18" x14ac:dyDescent="0.4">
      <c r="A1622" t="s">
        <v>45</v>
      </c>
      <c r="B1622">
        <v>86</v>
      </c>
      <c r="C1622">
        <v>34</v>
      </c>
      <c r="D1622" t="s">
        <v>14</v>
      </c>
      <c r="E1622" t="s">
        <v>15</v>
      </c>
      <c r="F1622" t="s">
        <v>24</v>
      </c>
      <c r="G1622" t="s">
        <v>17</v>
      </c>
      <c r="H1622">
        <v>1146</v>
      </c>
      <c r="I1622" t="s">
        <v>61</v>
      </c>
      <c r="J1622">
        <v>8</v>
      </c>
      <c r="K1622" t="s">
        <v>48</v>
      </c>
      <c r="L1622" t="s">
        <v>48</v>
      </c>
      <c r="M1622">
        <v>11.026</v>
      </c>
      <c r="N1622" t="s">
        <v>20</v>
      </c>
      <c r="Q1622" t="s">
        <v>101</v>
      </c>
      <c r="R1622">
        <v>2</v>
      </c>
    </row>
    <row r="1623" spans="1:18" x14ac:dyDescent="0.4">
      <c r="A1623" t="s">
        <v>45</v>
      </c>
      <c r="B1623">
        <v>18</v>
      </c>
      <c r="C1623">
        <v>58</v>
      </c>
      <c r="D1623" t="s">
        <v>22</v>
      </c>
      <c r="E1623" t="s">
        <v>15</v>
      </c>
      <c r="F1623" t="s">
        <v>21</v>
      </c>
      <c r="G1623" t="s">
        <v>17</v>
      </c>
      <c r="H1623">
        <v>240</v>
      </c>
      <c r="I1623" t="s">
        <v>56</v>
      </c>
      <c r="J1623">
        <v>11</v>
      </c>
      <c r="K1623" t="s">
        <v>50</v>
      </c>
      <c r="L1623" t="s">
        <v>50</v>
      </c>
      <c r="M1623">
        <v>11.018000000000001</v>
      </c>
      <c r="N1623" t="s">
        <v>20</v>
      </c>
      <c r="Q1623" t="s">
        <v>100</v>
      </c>
      <c r="R1623">
        <v>1</v>
      </c>
    </row>
    <row r="1624" spans="1:18" x14ac:dyDescent="0.4">
      <c r="A1624" t="s">
        <v>45</v>
      </c>
      <c r="B1624">
        <v>144</v>
      </c>
      <c r="C1624">
        <v>28</v>
      </c>
      <c r="D1624" t="s">
        <v>22</v>
      </c>
      <c r="E1624" t="s">
        <v>15</v>
      </c>
      <c r="F1624" t="s">
        <v>21</v>
      </c>
      <c r="G1624" t="s">
        <v>17</v>
      </c>
      <c r="H1624">
        <v>1922</v>
      </c>
      <c r="I1624" t="s">
        <v>63</v>
      </c>
      <c r="J1624">
        <v>9</v>
      </c>
      <c r="K1624" t="s">
        <v>48</v>
      </c>
      <c r="L1624" t="s">
        <v>48</v>
      </c>
      <c r="M1624">
        <v>11.009</v>
      </c>
      <c r="N1624" t="s">
        <v>20</v>
      </c>
      <c r="Q1624" t="s">
        <v>100</v>
      </c>
      <c r="R1624">
        <v>2</v>
      </c>
    </row>
    <row r="1625" spans="1:18" x14ac:dyDescent="0.4">
      <c r="A1625" t="s">
        <v>75</v>
      </c>
      <c r="B1625">
        <v>137</v>
      </c>
      <c r="C1625">
        <v>36</v>
      </c>
      <c r="D1625" t="s">
        <v>14</v>
      </c>
      <c r="E1625" t="s">
        <v>15</v>
      </c>
      <c r="F1625" t="s">
        <v>27</v>
      </c>
      <c r="G1625" t="s">
        <v>17</v>
      </c>
      <c r="H1625">
        <v>1825</v>
      </c>
      <c r="I1625" t="s">
        <v>94</v>
      </c>
      <c r="J1625">
        <v>4</v>
      </c>
      <c r="K1625" t="s">
        <v>33</v>
      </c>
      <c r="L1625" t="s">
        <v>33</v>
      </c>
      <c r="M1625">
        <v>11.006</v>
      </c>
      <c r="N1625" t="s">
        <v>20</v>
      </c>
      <c r="Q1625" t="s">
        <v>100</v>
      </c>
      <c r="R1625">
        <v>3</v>
      </c>
    </row>
    <row r="1626" spans="1:18" x14ac:dyDescent="0.4">
      <c r="A1626" t="s">
        <v>45</v>
      </c>
      <c r="B1626">
        <v>148</v>
      </c>
      <c r="C1626">
        <v>56</v>
      </c>
      <c r="D1626" t="s">
        <v>14</v>
      </c>
      <c r="E1626" t="s">
        <v>15</v>
      </c>
      <c r="F1626" t="s">
        <v>21</v>
      </c>
      <c r="G1626" t="s">
        <v>17</v>
      </c>
      <c r="H1626">
        <v>1996</v>
      </c>
      <c r="I1626" t="s">
        <v>60</v>
      </c>
      <c r="J1626">
        <v>11</v>
      </c>
      <c r="K1626" t="s">
        <v>58</v>
      </c>
      <c r="L1626" t="s">
        <v>58</v>
      </c>
      <c r="M1626">
        <v>10.997</v>
      </c>
      <c r="N1626" t="s">
        <v>20</v>
      </c>
      <c r="Q1626" t="s">
        <v>101</v>
      </c>
      <c r="R1626">
        <v>2</v>
      </c>
    </row>
    <row r="1627" spans="1:18" x14ac:dyDescent="0.4">
      <c r="A1627" t="s">
        <v>13</v>
      </c>
      <c r="B1627">
        <v>99</v>
      </c>
      <c r="C1627">
        <v>40</v>
      </c>
      <c r="D1627" t="s">
        <v>14</v>
      </c>
      <c r="E1627" t="s">
        <v>15</v>
      </c>
      <c r="F1627" t="s">
        <v>21</v>
      </c>
      <c r="G1627" t="s">
        <v>17</v>
      </c>
      <c r="H1627">
        <v>1343</v>
      </c>
      <c r="I1627" t="s">
        <v>36</v>
      </c>
      <c r="J1627">
        <v>5</v>
      </c>
      <c r="K1627">
        <v>81</v>
      </c>
      <c r="L1627">
        <v>81</v>
      </c>
      <c r="M1627">
        <v>10.955</v>
      </c>
      <c r="N1627" t="str">
        <f t="shared" ref="N1627:N1628" si="109">IF(AND(O1627&gt;-8,O1627&lt;8),"Yes","No")</f>
        <v>Yes</v>
      </c>
      <c r="O1627">
        <f>(K1627/L1627) * 100 - 100</f>
        <v>0</v>
      </c>
      <c r="Q1627" t="s">
        <v>101</v>
      </c>
      <c r="R1627">
        <v>2</v>
      </c>
    </row>
    <row r="1628" spans="1:18" x14ac:dyDescent="0.4">
      <c r="A1628" t="s">
        <v>13</v>
      </c>
      <c r="B1628">
        <v>73</v>
      </c>
      <c r="C1628">
        <v>30</v>
      </c>
      <c r="D1628" t="s">
        <v>14</v>
      </c>
      <c r="E1628" t="s">
        <v>15</v>
      </c>
      <c r="F1628" t="s">
        <v>21</v>
      </c>
      <c r="G1628" t="s">
        <v>17</v>
      </c>
      <c r="H1628">
        <v>936</v>
      </c>
      <c r="I1628" t="s">
        <v>32</v>
      </c>
      <c r="J1628">
        <v>1</v>
      </c>
      <c r="K1628">
        <v>569</v>
      </c>
      <c r="L1628">
        <v>569</v>
      </c>
      <c r="M1628">
        <v>10.945</v>
      </c>
      <c r="N1628" t="str">
        <f t="shared" si="109"/>
        <v>Yes</v>
      </c>
      <c r="O1628">
        <f>(K1628/L1628) * 100 - 100</f>
        <v>0</v>
      </c>
      <c r="Q1628" t="s">
        <v>101</v>
      </c>
      <c r="R1628">
        <v>1</v>
      </c>
    </row>
    <row r="1629" spans="1:18" x14ac:dyDescent="0.4">
      <c r="A1629" t="s">
        <v>75</v>
      </c>
      <c r="B1629">
        <v>157</v>
      </c>
      <c r="C1629">
        <v>36</v>
      </c>
      <c r="D1629" t="s">
        <v>14</v>
      </c>
      <c r="E1629" t="s">
        <v>15</v>
      </c>
      <c r="F1629" t="s">
        <v>24</v>
      </c>
      <c r="G1629" t="s">
        <v>17</v>
      </c>
      <c r="H1629">
        <v>2098</v>
      </c>
      <c r="I1629" t="s">
        <v>94</v>
      </c>
      <c r="J1629">
        <v>18</v>
      </c>
      <c r="K1629" t="s">
        <v>33</v>
      </c>
      <c r="L1629" t="s">
        <v>33</v>
      </c>
      <c r="M1629">
        <v>10.933</v>
      </c>
      <c r="N1629" t="s">
        <v>20</v>
      </c>
      <c r="Q1629" t="s">
        <v>100</v>
      </c>
      <c r="R1629">
        <v>3</v>
      </c>
    </row>
    <row r="1630" spans="1:18" x14ac:dyDescent="0.4">
      <c r="A1630" t="s">
        <v>45</v>
      </c>
      <c r="B1630">
        <v>45</v>
      </c>
      <c r="C1630">
        <v>28</v>
      </c>
      <c r="D1630" t="s">
        <v>22</v>
      </c>
      <c r="E1630" t="s">
        <v>15</v>
      </c>
      <c r="F1630" t="s">
        <v>21</v>
      </c>
      <c r="G1630" t="s">
        <v>17</v>
      </c>
      <c r="H1630">
        <v>609</v>
      </c>
      <c r="I1630" t="s">
        <v>61</v>
      </c>
      <c r="J1630">
        <v>18</v>
      </c>
      <c r="K1630" t="s">
        <v>48</v>
      </c>
      <c r="L1630" t="s">
        <v>48</v>
      </c>
      <c r="M1630">
        <v>10.928000000000001</v>
      </c>
      <c r="N1630" t="s">
        <v>20</v>
      </c>
      <c r="Q1630" t="s">
        <v>101</v>
      </c>
      <c r="R1630">
        <v>2</v>
      </c>
    </row>
    <row r="1631" spans="1:18" x14ac:dyDescent="0.4">
      <c r="A1631" t="s">
        <v>13</v>
      </c>
      <c r="B1631">
        <v>112</v>
      </c>
      <c r="C1631">
        <v>27</v>
      </c>
      <c r="D1631" t="s">
        <v>22</v>
      </c>
      <c r="E1631" t="s">
        <v>15</v>
      </c>
      <c r="F1631" t="s">
        <v>27</v>
      </c>
      <c r="G1631" t="s">
        <v>17</v>
      </c>
      <c r="H1631">
        <v>1553</v>
      </c>
      <c r="I1631" t="s">
        <v>42</v>
      </c>
      <c r="J1631">
        <v>15</v>
      </c>
      <c r="K1631">
        <v>54</v>
      </c>
      <c r="L1631">
        <v>54</v>
      </c>
      <c r="M1631">
        <v>10.901</v>
      </c>
      <c r="N1631" t="str">
        <f>IF(AND(O1631&gt;-8,O1631&lt;8),"Yes","No")</f>
        <v>Yes</v>
      </c>
      <c r="O1631">
        <f>(K1631/L1631) * 100 - 100</f>
        <v>0</v>
      </c>
      <c r="Q1631" t="s">
        <v>101</v>
      </c>
      <c r="R1631">
        <v>3</v>
      </c>
    </row>
    <row r="1632" spans="1:18" x14ac:dyDescent="0.4">
      <c r="A1632" t="s">
        <v>75</v>
      </c>
      <c r="B1632">
        <v>148</v>
      </c>
      <c r="C1632">
        <v>56</v>
      </c>
      <c r="D1632" t="s">
        <v>14</v>
      </c>
      <c r="E1632" t="s">
        <v>15</v>
      </c>
      <c r="F1632" t="s">
        <v>21</v>
      </c>
      <c r="G1632" t="s">
        <v>17</v>
      </c>
      <c r="H1632">
        <v>1999</v>
      </c>
      <c r="I1632" t="s">
        <v>88</v>
      </c>
      <c r="J1632">
        <v>14</v>
      </c>
      <c r="K1632" t="s">
        <v>33</v>
      </c>
      <c r="L1632" t="s">
        <v>33</v>
      </c>
      <c r="M1632">
        <v>10.898999999999999</v>
      </c>
      <c r="N1632" t="s">
        <v>20</v>
      </c>
      <c r="Q1632" t="s">
        <v>100</v>
      </c>
      <c r="R1632">
        <v>2</v>
      </c>
    </row>
    <row r="1633" spans="1:18" x14ac:dyDescent="0.4">
      <c r="A1633" t="s">
        <v>13</v>
      </c>
      <c r="B1633">
        <v>50</v>
      </c>
      <c r="C1633">
        <v>29</v>
      </c>
      <c r="D1633" t="s">
        <v>14</v>
      </c>
      <c r="E1633" t="s">
        <v>15</v>
      </c>
      <c r="F1633" t="s">
        <v>21</v>
      </c>
      <c r="G1633" t="s">
        <v>17</v>
      </c>
      <c r="H1633">
        <v>650</v>
      </c>
      <c r="I1633" t="s">
        <v>35</v>
      </c>
      <c r="J1633">
        <v>5</v>
      </c>
      <c r="K1633">
        <v>90</v>
      </c>
      <c r="L1633">
        <v>81</v>
      </c>
      <c r="M1633">
        <v>10.868</v>
      </c>
      <c r="N1633" t="str">
        <f>IF(AND(O1633&gt;-8,O1633&lt;8),"Yes","No")</f>
        <v>No</v>
      </c>
      <c r="O1633">
        <f>(K1633/L1633) * 100 - 100</f>
        <v>11.111111111111114</v>
      </c>
      <c r="Q1633" t="s">
        <v>100</v>
      </c>
      <c r="R1633">
        <v>2</v>
      </c>
    </row>
    <row r="1634" spans="1:18" x14ac:dyDescent="0.4">
      <c r="A1634" t="s">
        <v>75</v>
      </c>
      <c r="B1634">
        <v>86</v>
      </c>
      <c r="C1634">
        <v>34</v>
      </c>
      <c r="D1634" t="s">
        <v>14</v>
      </c>
      <c r="E1634" t="s">
        <v>15</v>
      </c>
      <c r="F1634" t="s">
        <v>24</v>
      </c>
      <c r="G1634" t="s">
        <v>17</v>
      </c>
      <c r="H1634">
        <v>1149</v>
      </c>
      <c r="I1634" t="s">
        <v>80</v>
      </c>
      <c r="J1634">
        <v>11</v>
      </c>
      <c r="K1634" t="s">
        <v>48</v>
      </c>
      <c r="L1634" t="s">
        <v>48</v>
      </c>
      <c r="M1634">
        <v>10.866</v>
      </c>
      <c r="N1634" t="s">
        <v>20</v>
      </c>
      <c r="Q1634" t="s">
        <v>100</v>
      </c>
      <c r="R1634">
        <v>2</v>
      </c>
    </row>
    <row r="1635" spans="1:18" x14ac:dyDescent="0.4">
      <c r="A1635" t="s">
        <v>13</v>
      </c>
      <c r="B1635">
        <v>91</v>
      </c>
      <c r="C1635">
        <v>34</v>
      </c>
      <c r="D1635" t="s">
        <v>14</v>
      </c>
      <c r="E1635" t="s">
        <v>15</v>
      </c>
      <c r="F1635" t="s">
        <v>21</v>
      </c>
      <c r="G1635" t="s">
        <v>17</v>
      </c>
      <c r="H1635">
        <v>1213</v>
      </c>
      <c r="I1635" t="s">
        <v>39</v>
      </c>
      <c r="J1635">
        <v>3</v>
      </c>
      <c r="K1635">
        <v>98</v>
      </c>
      <c r="L1635">
        <v>95</v>
      </c>
      <c r="M1635">
        <v>10.852</v>
      </c>
      <c r="N1635" t="str">
        <f t="shared" ref="N1635:N1636" si="110">IF(AND(O1635&gt;-8,O1635&lt;8),"Yes","No")</f>
        <v>Yes</v>
      </c>
      <c r="O1635">
        <f>(K1635/L1635) * 100 - 100</f>
        <v>3.1578947368421098</v>
      </c>
      <c r="Q1635" t="s">
        <v>100</v>
      </c>
      <c r="R1635">
        <v>2</v>
      </c>
    </row>
    <row r="1636" spans="1:18" x14ac:dyDescent="0.4">
      <c r="A1636" t="s">
        <v>13</v>
      </c>
      <c r="B1636">
        <v>161</v>
      </c>
      <c r="C1636">
        <v>37</v>
      </c>
      <c r="D1636" t="s">
        <v>14</v>
      </c>
      <c r="E1636" t="s">
        <v>15</v>
      </c>
      <c r="F1636" t="s">
        <v>16</v>
      </c>
      <c r="G1636" t="s">
        <v>17</v>
      </c>
      <c r="H1636">
        <v>2156</v>
      </c>
      <c r="I1636" t="s">
        <v>18</v>
      </c>
      <c r="J1636">
        <v>16</v>
      </c>
      <c r="K1636">
        <v>700</v>
      </c>
      <c r="L1636">
        <v>578</v>
      </c>
      <c r="M1636">
        <v>10.837999999999999</v>
      </c>
      <c r="N1636" t="str">
        <f t="shared" si="110"/>
        <v>No</v>
      </c>
      <c r="O1636">
        <f>(K1636/L1636) * 100 - 100</f>
        <v>21.107266435986148</v>
      </c>
      <c r="P1636" t="s">
        <v>20</v>
      </c>
      <c r="Q1636" t="s">
        <v>100</v>
      </c>
      <c r="R1636">
        <v>3</v>
      </c>
    </row>
    <row r="1637" spans="1:18" x14ac:dyDescent="0.4">
      <c r="A1637" t="s">
        <v>75</v>
      </c>
      <c r="B1637">
        <v>66</v>
      </c>
      <c r="C1637">
        <v>43</v>
      </c>
      <c r="D1637" t="s">
        <v>14</v>
      </c>
      <c r="E1637" t="s">
        <v>28</v>
      </c>
      <c r="F1637" t="s">
        <v>21</v>
      </c>
      <c r="G1637" t="s">
        <v>17</v>
      </c>
      <c r="H1637">
        <v>885</v>
      </c>
      <c r="I1637" t="s">
        <v>78</v>
      </c>
      <c r="J1637">
        <v>11</v>
      </c>
      <c r="K1637" t="s">
        <v>58</v>
      </c>
      <c r="L1637" t="s">
        <v>58</v>
      </c>
      <c r="M1637">
        <v>10.833</v>
      </c>
      <c r="N1637" t="s">
        <v>20</v>
      </c>
      <c r="Q1637" t="s">
        <v>101</v>
      </c>
      <c r="R1637">
        <v>1</v>
      </c>
    </row>
    <row r="1638" spans="1:18" x14ac:dyDescent="0.4">
      <c r="A1638" t="s">
        <v>75</v>
      </c>
      <c r="B1638">
        <v>61</v>
      </c>
      <c r="C1638">
        <v>32</v>
      </c>
      <c r="D1638" t="s">
        <v>22</v>
      </c>
      <c r="E1638" t="s">
        <v>15</v>
      </c>
      <c r="F1638" t="s">
        <v>21</v>
      </c>
      <c r="G1638" t="s">
        <v>17</v>
      </c>
      <c r="H1638">
        <v>805</v>
      </c>
      <c r="I1638" t="s">
        <v>86</v>
      </c>
      <c r="J1638">
        <v>13</v>
      </c>
      <c r="K1638" t="s">
        <v>33</v>
      </c>
      <c r="L1638" t="s">
        <v>33</v>
      </c>
      <c r="M1638">
        <v>10.829000000000001</v>
      </c>
      <c r="N1638" t="s">
        <v>20</v>
      </c>
      <c r="Q1638" t="s">
        <v>101</v>
      </c>
      <c r="R1638">
        <v>2</v>
      </c>
    </row>
    <row r="1639" spans="1:18" x14ac:dyDescent="0.4">
      <c r="A1639" t="s">
        <v>45</v>
      </c>
      <c r="B1639">
        <v>116</v>
      </c>
      <c r="C1639">
        <v>29</v>
      </c>
      <c r="D1639" t="s">
        <v>14</v>
      </c>
      <c r="E1639" t="s">
        <v>15</v>
      </c>
      <c r="F1639" t="s">
        <v>21</v>
      </c>
      <c r="G1639" t="s">
        <v>17</v>
      </c>
      <c r="H1639">
        <v>1613</v>
      </c>
      <c r="I1639" t="s">
        <v>72</v>
      </c>
      <c r="J1639">
        <v>18</v>
      </c>
      <c r="K1639" t="s">
        <v>73</v>
      </c>
      <c r="L1639" t="s">
        <v>73</v>
      </c>
      <c r="M1639">
        <v>10.824</v>
      </c>
      <c r="N1639" t="s">
        <v>20</v>
      </c>
      <c r="Q1639" t="s">
        <v>101</v>
      </c>
      <c r="R1639">
        <v>3</v>
      </c>
    </row>
    <row r="1640" spans="1:18" x14ac:dyDescent="0.4">
      <c r="A1640" t="s">
        <v>75</v>
      </c>
      <c r="B1640">
        <v>74</v>
      </c>
      <c r="C1640">
        <v>31</v>
      </c>
      <c r="D1640" t="s">
        <v>14</v>
      </c>
      <c r="E1640" t="s">
        <v>15</v>
      </c>
      <c r="F1640" t="s">
        <v>21</v>
      </c>
      <c r="G1640" t="s">
        <v>17</v>
      </c>
      <c r="H1640">
        <v>943</v>
      </c>
      <c r="I1640" t="s">
        <v>92</v>
      </c>
      <c r="J1640">
        <v>3</v>
      </c>
      <c r="K1640" t="s">
        <v>33</v>
      </c>
      <c r="L1640" t="s">
        <v>33</v>
      </c>
      <c r="M1640">
        <v>10.819000000000001</v>
      </c>
      <c r="N1640" t="s">
        <v>20</v>
      </c>
      <c r="Q1640" t="s">
        <v>101</v>
      </c>
      <c r="R1640">
        <v>3</v>
      </c>
    </row>
    <row r="1641" spans="1:18" x14ac:dyDescent="0.4">
      <c r="A1641" t="s">
        <v>45</v>
      </c>
      <c r="B1641">
        <v>91</v>
      </c>
      <c r="C1641">
        <v>34</v>
      </c>
      <c r="D1641" t="s">
        <v>14</v>
      </c>
      <c r="E1641" t="s">
        <v>15</v>
      </c>
      <c r="F1641" t="s">
        <v>21</v>
      </c>
      <c r="G1641" t="s">
        <v>17</v>
      </c>
      <c r="H1641">
        <v>1224</v>
      </c>
      <c r="I1641" t="s">
        <v>60</v>
      </c>
      <c r="J1641">
        <v>11</v>
      </c>
      <c r="K1641" t="s">
        <v>58</v>
      </c>
      <c r="L1641" t="s">
        <v>58</v>
      </c>
      <c r="M1641">
        <v>10.81</v>
      </c>
      <c r="N1641" t="s">
        <v>20</v>
      </c>
      <c r="Q1641" t="s">
        <v>101</v>
      </c>
      <c r="R1641">
        <v>2</v>
      </c>
    </row>
    <row r="1642" spans="1:18" x14ac:dyDescent="0.4">
      <c r="A1642" t="s">
        <v>75</v>
      </c>
      <c r="B1642">
        <v>52</v>
      </c>
      <c r="C1642">
        <v>28</v>
      </c>
      <c r="D1642" t="s">
        <v>22</v>
      </c>
      <c r="E1642" t="s">
        <v>15</v>
      </c>
      <c r="F1642" t="s">
        <v>21</v>
      </c>
      <c r="G1642" t="s">
        <v>17</v>
      </c>
      <c r="H1642">
        <v>710</v>
      </c>
      <c r="I1642" t="s">
        <v>88</v>
      </c>
      <c r="J1642">
        <v>1</v>
      </c>
      <c r="K1642" t="s">
        <v>33</v>
      </c>
      <c r="L1642" t="s">
        <v>33</v>
      </c>
      <c r="M1642">
        <v>10.798</v>
      </c>
      <c r="N1642" t="s">
        <v>20</v>
      </c>
      <c r="Q1642" t="s">
        <v>100</v>
      </c>
      <c r="R1642">
        <v>2</v>
      </c>
    </row>
    <row r="1643" spans="1:18" x14ac:dyDescent="0.4">
      <c r="A1643" t="s">
        <v>13</v>
      </c>
      <c r="B1643">
        <v>47</v>
      </c>
      <c r="C1643">
        <v>34</v>
      </c>
      <c r="D1643" t="s">
        <v>22</v>
      </c>
      <c r="E1643" t="s">
        <v>15</v>
      </c>
      <c r="F1643" t="s">
        <v>21</v>
      </c>
      <c r="G1643" t="s">
        <v>17</v>
      </c>
      <c r="H1643">
        <v>607</v>
      </c>
      <c r="I1643" t="s">
        <v>31</v>
      </c>
      <c r="J1643">
        <v>8</v>
      </c>
      <c r="K1643">
        <v>578</v>
      </c>
      <c r="L1643">
        <v>578</v>
      </c>
      <c r="M1643">
        <v>10.794</v>
      </c>
      <c r="N1643" t="str">
        <f t="shared" ref="N1643:N1650" si="111">IF(AND(O1643&gt;-8,O1643&lt;8),"Yes","No")</f>
        <v>Yes</v>
      </c>
      <c r="O1643">
        <f t="shared" ref="O1643:O1650" si="112">(K1643/L1643) * 100 - 100</f>
        <v>0</v>
      </c>
      <c r="Q1643" t="s">
        <v>101</v>
      </c>
      <c r="R1643">
        <v>1</v>
      </c>
    </row>
    <row r="1644" spans="1:18" x14ac:dyDescent="0.4">
      <c r="A1644" t="s">
        <v>13</v>
      </c>
      <c r="B1644">
        <v>146</v>
      </c>
      <c r="C1644">
        <v>31</v>
      </c>
      <c r="D1644" t="s">
        <v>14</v>
      </c>
      <c r="E1644" t="s">
        <v>29</v>
      </c>
      <c r="F1644" t="s">
        <v>24</v>
      </c>
      <c r="G1644" t="s">
        <v>17</v>
      </c>
      <c r="H1644">
        <v>1969</v>
      </c>
      <c r="I1644" t="s">
        <v>31</v>
      </c>
      <c r="J1644">
        <v>15</v>
      </c>
      <c r="K1644">
        <v>578</v>
      </c>
      <c r="L1644">
        <v>578</v>
      </c>
      <c r="M1644">
        <v>10.792</v>
      </c>
      <c r="N1644" t="str">
        <f t="shared" si="111"/>
        <v>Yes</v>
      </c>
      <c r="O1644">
        <f t="shared" si="112"/>
        <v>0</v>
      </c>
      <c r="Q1644" t="s">
        <v>101</v>
      </c>
      <c r="R1644">
        <v>1</v>
      </c>
    </row>
    <row r="1645" spans="1:18" x14ac:dyDescent="0.4">
      <c r="A1645" t="s">
        <v>13</v>
      </c>
      <c r="B1645">
        <v>45</v>
      </c>
      <c r="C1645">
        <v>28</v>
      </c>
      <c r="D1645" t="s">
        <v>22</v>
      </c>
      <c r="E1645" t="s">
        <v>15</v>
      </c>
      <c r="F1645" t="s">
        <v>21</v>
      </c>
      <c r="G1645" t="s">
        <v>17</v>
      </c>
      <c r="H1645">
        <v>525</v>
      </c>
      <c r="I1645" t="s">
        <v>40</v>
      </c>
      <c r="J1645">
        <v>8</v>
      </c>
      <c r="K1645">
        <v>100</v>
      </c>
      <c r="L1645">
        <v>92</v>
      </c>
      <c r="M1645">
        <v>10.778</v>
      </c>
      <c r="N1645" t="str">
        <f t="shared" si="111"/>
        <v>No</v>
      </c>
      <c r="O1645">
        <f t="shared" si="112"/>
        <v>8.6956521739130324</v>
      </c>
      <c r="Q1645" t="s">
        <v>100</v>
      </c>
      <c r="R1645">
        <v>3</v>
      </c>
    </row>
    <row r="1646" spans="1:18" x14ac:dyDescent="0.4">
      <c r="A1646" t="s">
        <v>13</v>
      </c>
      <c r="B1646">
        <v>28</v>
      </c>
      <c r="C1646">
        <v>28</v>
      </c>
      <c r="D1646" t="s">
        <v>22</v>
      </c>
      <c r="E1646" t="s">
        <v>15</v>
      </c>
      <c r="F1646" t="s">
        <v>21</v>
      </c>
      <c r="G1646" t="s">
        <v>17</v>
      </c>
      <c r="H1646">
        <v>342</v>
      </c>
      <c r="I1646" t="s">
        <v>34</v>
      </c>
      <c r="J1646">
        <v>7</v>
      </c>
      <c r="K1646">
        <v>575</v>
      </c>
      <c r="L1646">
        <v>569</v>
      </c>
      <c r="M1646">
        <v>10.776999999999999</v>
      </c>
      <c r="N1646" t="str">
        <f t="shared" si="111"/>
        <v>Yes</v>
      </c>
      <c r="O1646">
        <f t="shared" si="112"/>
        <v>1.05448154657293</v>
      </c>
      <c r="Q1646" t="s">
        <v>100</v>
      </c>
      <c r="R1646">
        <v>1</v>
      </c>
    </row>
    <row r="1647" spans="1:18" x14ac:dyDescent="0.4">
      <c r="A1647" t="s">
        <v>13</v>
      </c>
      <c r="B1647">
        <v>93</v>
      </c>
      <c r="C1647">
        <v>29</v>
      </c>
      <c r="D1647" t="s">
        <v>22</v>
      </c>
      <c r="E1647" t="s">
        <v>15</v>
      </c>
      <c r="F1647" t="s">
        <v>21</v>
      </c>
      <c r="G1647" t="s">
        <v>17</v>
      </c>
      <c r="H1647">
        <v>1253</v>
      </c>
      <c r="I1647" t="s">
        <v>31</v>
      </c>
      <c r="J1647">
        <v>7</v>
      </c>
      <c r="K1647">
        <v>578</v>
      </c>
      <c r="L1647">
        <v>578</v>
      </c>
      <c r="M1647">
        <v>10.772</v>
      </c>
      <c r="N1647" t="str">
        <f t="shared" si="111"/>
        <v>Yes</v>
      </c>
      <c r="O1647">
        <f t="shared" si="112"/>
        <v>0</v>
      </c>
      <c r="Q1647" t="s">
        <v>101</v>
      </c>
      <c r="R1647">
        <v>1</v>
      </c>
    </row>
    <row r="1648" spans="1:18" x14ac:dyDescent="0.4">
      <c r="A1648" t="s">
        <v>13</v>
      </c>
      <c r="B1648">
        <v>92</v>
      </c>
      <c r="C1648">
        <v>49</v>
      </c>
      <c r="D1648" t="s">
        <v>22</v>
      </c>
      <c r="E1648" t="s">
        <v>15</v>
      </c>
      <c r="F1648" t="s">
        <v>27</v>
      </c>
      <c r="G1648" t="s">
        <v>17</v>
      </c>
      <c r="H1648">
        <v>1231</v>
      </c>
      <c r="I1648" t="s">
        <v>41</v>
      </c>
      <c r="J1648">
        <v>7</v>
      </c>
      <c r="K1648">
        <v>92</v>
      </c>
      <c r="L1648">
        <v>92</v>
      </c>
      <c r="M1648">
        <v>10.766</v>
      </c>
      <c r="N1648" t="str">
        <f t="shared" si="111"/>
        <v>Yes</v>
      </c>
      <c r="O1648">
        <f t="shared" si="112"/>
        <v>0</v>
      </c>
      <c r="Q1648" t="s">
        <v>101</v>
      </c>
      <c r="R1648">
        <v>3</v>
      </c>
    </row>
    <row r="1649" spans="1:18" x14ac:dyDescent="0.4">
      <c r="A1649" t="s">
        <v>13</v>
      </c>
      <c r="B1649">
        <v>18</v>
      </c>
      <c r="C1649">
        <v>58</v>
      </c>
      <c r="D1649" t="s">
        <v>22</v>
      </c>
      <c r="E1649" t="s">
        <v>15</v>
      </c>
      <c r="F1649" t="s">
        <v>21</v>
      </c>
      <c r="G1649" t="s">
        <v>17</v>
      </c>
      <c r="H1649">
        <v>235</v>
      </c>
      <c r="I1649" t="s">
        <v>36</v>
      </c>
      <c r="J1649">
        <v>6</v>
      </c>
      <c r="K1649">
        <v>81</v>
      </c>
      <c r="L1649">
        <v>81</v>
      </c>
      <c r="M1649">
        <v>10.763999999999999</v>
      </c>
      <c r="N1649" t="str">
        <f t="shared" si="111"/>
        <v>Yes</v>
      </c>
      <c r="O1649">
        <f t="shared" si="112"/>
        <v>0</v>
      </c>
      <c r="Q1649" t="s">
        <v>101</v>
      </c>
      <c r="R1649">
        <v>2</v>
      </c>
    </row>
    <row r="1650" spans="1:18" x14ac:dyDescent="0.4">
      <c r="A1650" t="s">
        <v>13</v>
      </c>
      <c r="B1650">
        <v>146</v>
      </c>
      <c r="C1650">
        <v>31</v>
      </c>
      <c r="D1650" t="s">
        <v>14</v>
      </c>
      <c r="E1650" t="s">
        <v>29</v>
      </c>
      <c r="F1650" t="s">
        <v>24</v>
      </c>
      <c r="G1650" t="s">
        <v>17</v>
      </c>
      <c r="H1650">
        <v>1972</v>
      </c>
      <c r="I1650" t="s">
        <v>41</v>
      </c>
      <c r="J1650">
        <v>17</v>
      </c>
      <c r="K1650">
        <v>92</v>
      </c>
      <c r="L1650">
        <v>92</v>
      </c>
      <c r="M1650">
        <v>10.757</v>
      </c>
      <c r="N1650" t="str">
        <f t="shared" si="111"/>
        <v>Yes</v>
      </c>
      <c r="O1650">
        <f t="shared" si="112"/>
        <v>0</v>
      </c>
      <c r="Q1650" t="s">
        <v>101</v>
      </c>
      <c r="R1650">
        <v>3</v>
      </c>
    </row>
    <row r="1651" spans="1:18" x14ac:dyDescent="0.4">
      <c r="A1651" t="s">
        <v>45</v>
      </c>
      <c r="B1651">
        <v>50</v>
      </c>
      <c r="C1651">
        <v>29</v>
      </c>
      <c r="D1651" t="s">
        <v>14</v>
      </c>
      <c r="E1651" t="s">
        <v>15</v>
      </c>
      <c r="F1651" t="s">
        <v>21</v>
      </c>
      <c r="G1651" t="s">
        <v>17</v>
      </c>
      <c r="H1651">
        <v>636</v>
      </c>
      <c r="I1651" t="s">
        <v>57</v>
      </c>
      <c r="J1651">
        <v>2</v>
      </c>
      <c r="K1651" t="s">
        <v>58</v>
      </c>
      <c r="L1651" t="s">
        <v>58</v>
      </c>
      <c r="M1651">
        <v>10.734999999999999</v>
      </c>
      <c r="N1651" t="s">
        <v>20</v>
      </c>
      <c r="Q1651" t="s">
        <v>100</v>
      </c>
      <c r="R1651">
        <v>2</v>
      </c>
    </row>
    <row r="1652" spans="1:18" x14ac:dyDescent="0.4">
      <c r="A1652" t="s">
        <v>13</v>
      </c>
      <c r="B1652">
        <v>151</v>
      </c>
      <c r="C1652">
        <v>65</v>
      </c>
      <c r="D1652" t="s">
        <v>22</v>
      </c>
      <c r="E1652" t="s">
        <v>29</v>
      </c>
      <c r="F1652" t="s">
        <v>27</v>
      </c>
      <c r="G1652" t="s">
        <v>17</v>
      </c>
      <c r="H1652">
        <v>2029</v>
      </c>
      <c r="I1652" t="s">
        <v>31</v>
      </c>
      <c r="J1652">
        <v>7</v>
      </c>
      <c r="K1652">
        <v>578</v>
      </c>
      <c r="L1652">
        <v>578</v>
      </c>
      <c r="M1652">
        <v>10.731999999999999</v>
      </c>
      <c r="N1652" t="str">
        <f t="shared" ref="N1652:N1653" si="113">IF(AND(O1652&gt;-8,O1652&lt;8),"Yes","No")</f>
        <v>Yes</v>
      </c>
      <c r="O1652">
        <f>(K1652/L1652) * 100 - 100</f>
        <v>0</v>
      </c>
      <c r="Q1652" t="s">
        <v>101</v>
      </c>
      <c r="R1652">
        <v>1</v>
      </c>
    </row>
    <row r="1653" spans="1:18" x14ac:dyDescent="0.4">
      <c r="A1653" t="s">
        <v>13</v>
      </c>
      <c r="B1653">
        <v>112</v>
      </c>
      <c r="C1653">
        <v>27</v>
      </c>
      <c r="D1653" t="s">
        <v>22</v>
      </c>
      <c r="E1653" t="s">
        <v>15</v>
      </c>
      <c r="F1653" t="s">
        <v>27</v>
      </c>
      <c r="G1653" t="s">
        <v>17</v>
      </c>
      <c r="H1653">
        <v>1545</v>
      </c>
      <c r="I1653" t="s">
        <v>37</v>
      </c>
      <c r="J1653">
        <v>7</v>
      </c>
      <c r="K1653">
        <v>95</v>
      </c>
      <c r="L1653">
        <v>95</v>
      </c>
      <c r="M1653">
        <v>10.728999999999999</v>
      </c>
      <c r="N1653" t="str">
        <f t="shared" si="113"/>
        <v>Yes</v>
      </c>
      <c r="O1653">
        <f>(K1653/L1653) * 100 - 100</f>
        <v>0</v>
      </c>
      <c r="Q1653" t="s">
        <v>101</v>
      </c>
      <c r="R1653">
        <v>2</v>
      </c>
    </row>
    <row r="1654" spans="1:18" x14ac:dyDescent="0.4">
      <c r="A1654" t="s">
        <v>13</v>
      </c>
      <c r="B1654">
        <v>161</v>
      </c>
      <c r="C1654">
        <v>37</v>
      </c>
      <c r="D1654" t="s">
        <v>14</v>
      </c>
      <c r="E1654" t="s">
        <v>15</v>
      </c>
      <c r="F1654" t="s">
        <v>16</v>
      </c>
      <c r="G1654" t="s">
        <v>17</v>
      </c>
      <c r="H1654">
        <v>2152</v>
      </c>
      <c r="I1654" t="s">
        <v>37</v>
      </c>
      <c r="J1654">
        <v>12</v>
      </c>
      <c r="K1654" t="s">
        <v>38</v>
      </c>
      <c r="L1654">
        <v>95</v>
      </c>
      <c r="M1654">
        <v>10.728</v>
      </c>
      <c r="N1654" t="s">
        <v>19</v>
      </c>
      <c r="P1654" t="s">
        <v>20</v>
      </c>
      <c r="Q1654" t="s">
        <v>101</v>
      </c>
      <c r="R1654">
        <v>2</v>
      </c>
    </row>
    <row r="1655" spans="1:18" x14ac:dyDescent="0.4">
      <c r="A1655" t="s">
        <v>13</v>
      </c>
      <c r="B1655">
        <v>97</v>
      </c>
      <c r="C1655">
        <v>53</v>
      </c>
      <c r="D1655" t="s">
        <v>14</v>
      </c>
      <c r="E1655" t="s">
        <v>15</v>
      </c>
      <c r="F1655" t="s">
        <v>21</v>
      </c>
      <c r="G1655" t="s">
        <v>17</v>
      </c>
      <c r="H1655">
        <v>1313</v>
      </c>
      <c r="I1655" t="s">
        <v>32</v>
      </c>
      <c r="J1655">
        <v>11</v>
      </c>
      <c r="K1655">
        <v>569</v>
      </c>
      <c r="L1655">
        <v>569</v>
      </c>
      <c r="M1655">
        <v>10.707000000000001</v>
      </c>
      <c r="N1655" t="str">
        <f>IF(AND(O1655&gt;-8,O1655&lt;8),"Yes","No")</f>
        <v>Yes</v>
      </c>
      <c r="O1655">
        <f>(K1655/L1655) * 100 - 100</f>
        <v>0</v>
      </c>
      <c r="Q1655" t="s">
        <v>101</v>
      </c>
      <c r="R1655">
        <v>1</v>
      </c>
    </row>
    <row r="1656" spans="1:18" x14ac:dyDescent="0.4">
      <c r="A1656" t="s">
        <v>45</v>
      </c>
      <c r="B1656">
        <v>144</v>
      </c>
      <c r="C1656">
        <v>28</v>
      </c>
      <c r="D1656" t="s">
        <v>22</v>
      </c>
      <c r="E1656" t="s">
        <v>15</v>
      </c>
      <c r="F1656" t="s">
        <v>21</v>
      </c>
      <c r="G1656" t="s">
        <v>17</v>
      </c>
      <c r="H1656">
        <v>1928</v>
      </c>
      <c r="I1656" t="s">
        <v>60</v>
      </c>
      <c r="J1656">
        <v>15</v>
      </c>
      <c r="K1656" t="s">
        <v>58</v>
      </c>
      <c r="L1656" t="s">
        <v>58</v>
      </c>
      <c r="M1656">
        <v>10.704000000000001</v>
      </c>
      <c r="N1656" t="s">
        <v>20</v>
      </c>
      <c r="Q1656" t="s">
        <v>101</v>
      </c>
      <c r="R1656">
        <v>2</v>
      </c>
    </row>
    <row r="1657" spans="1:18" x14ac:dyDescent="0.4">
      <c r="A1657" t="s">
        <v>75</v>
      </c>
      <c r="B1657">
        <v>70</v>
      </c>
      <c r="C1657">
        <v>23</v>
      </c>
      <c r="D1657" t="s">
        <v>22</v>
      </c>
      <c r="E1657" t="s">
        <v>25</v>
      </c>
      <c r="F1657" t="s">
        <v>21</v>
      </c>
      <c r="G1657" t="s">
        <v>26</v>
      </c>
      <c r="H1657">
        <v>929</v>
      </c>
      <c r="I1657" t="s">
        <v>78</v>
      </c>
      <c r="J1657">
        <v>15</v>
      </c>
      <c r="K1657" t="s">
        <v>58</v>
      </c>
      <c r="L1657" t="s">
        <v>58</v>
      </c>
      <c r="M1657">
        <v>10.704000000000001</v>
      </c>
      <c r="N1657" t="s">
        <v>20</v>
      </c>
      <c r="Q1657" t="s">
        <v>101</v>
      </c>
      <c r="R1657">
        <v>1</v>
      </c>
    </row>
    <row r="1658" spans="1:18" x14ac:dyDescent="0.4">
      <c r="A1658" t="s">
        <v>13</v>
      </c>
      <c r="B1658">
        <v>85</v>
      </c>
      <c r="C1658">
        <v>34</v>
      </c>
      <c r="D1658" t="s">
        <v>22</v>
      </c>
      <c r="E1658" t="s">
        <v>15</v>
      </c>
      <c r="F1658" t="s">
        <v>27</v>
      </c>
      <c r="G1658" t="s">
        <v>17</v>
      </c>
      <c r="H1658">
        <v>1137</v>
      </c>
      <c r="I1658" t="s">
        <v>41</v>
      </c>
      <c r="J1658">
        <v>17</v>
      </c>
      <c r="K1658">
        <v>92</v>
      </c>
      <c r="L1658">
        <v>92</v>
      </c>
      <c r="M1658">
        <v>10.68</v>
      </c>
      <c r="N1658" t="str">
        <f t="shared" ref="N1658:N1659" si="114">IF(AND(O1658&gt;-8,O1658&lt;8),"Yes","No")</f>
        <v>Yes</v>
      </c>
      <c r="O1658">
        <f>(K1658/L1658) * 100 - 100</f>
        <v>0</v>
      </c>
      <c r="Q1658" t="s">
        <v>101</v>
      </c>
      <c r="R1658">
        <v>3</v>
      </c>
    </row>
    <row r="1659" spans="1:18" x14ac:dyDescent="0.4">
      <c r="A1659" t="s">
        <v>13</v>
      </c>
      <c r="B1659">
        <v>99</v>
      </c>
      <c r="C1659">
        <v>40</v>
      </c>
      <c r="D1659" t="s">
        <v>14</v>
      </c>
      <c r="E1659" t="s">
        <v>15</v>
      </c>
      <c r="F1659" t="s">
        <v>21</v>
      </c>
      <c r="G1659" t="s">
        <v>17</v>
      </c>
      <c r="H1659">
        <v>1356</v>
      </c>
      <c r="I1659" t="s">
        <v>43</v>
      </c>
      <c r="J1659">
        <v>18</v>
      </c>
      <c r="K1659">
        <v>50</v>
      </c>
      <c r="L1659">
        <v>54</v>
      </c>
      <c r="M1659">
        <v>10.662000000000001</v>
      </c>
      <c r="N1659" t="str">
        <f t="shared" si="114"/>
        <v>Yes</v>
      </c>
      <c r="O1659">
        <f>(K1659/L1659) * 100 - 100</f>
        <v>-7.4074074074074048</v>
      </c>
      <c r="Q1659" t="s">
        <v>100</v>
      </c>
      <c r="R1659">
        <v>3</v>
      </c>
    </row>
    <row r="1660" spans="1:18" x14ac:dyDescent="0.4">
      <c r="A1660" t="s">
        <v>75</v>
      </c>
      <c r="B1660">
        <v>157</v>
      </c>
      <c r="C1660">
        <v>36</v>
      </c>
      <c r="D1660" t="s">
        <v>14</v>
      </c>
      <c r="E1660" t="s">
        <v>15</v>
      </c>
      <c r="F1660" t="s">
        <v>24</v>
      </c>
      <c r="G1660" t="s">
        <v>17</v>
      </c>
      <c r="H1660">
        <v>2089</v>
      </c>
      <c r="I1660" t="s">
        <v>91</v>
      </c>
      <c r="J1660">
        <v>9</v>
      </c>
      <c r="K1660" t="s">
        <v>58</v>
      </c>
      <c r="L1660" t="s">
        <v>58</v>
      </c>
      <c r="M1660">
        <v>10.656000000000001</v>
      </c>
      <c r="N1660" t="s">
        <v>20</v>
      </c>
      <c r="Q1660" t="s">
        <v>101</v>
      </c>
      <c r="R1660">
        <v>3</v>
      </c>
    </row>
    <row r="1661" spans="1:18" x14ac:dyDescent="0.4">
      <c r="A1661" t="s">
        <v>13</v>
      </c>
      <c r="B1661">
        <v>141</v>
      </c>
      <c r="C1661">
        <v>39</v>
      </c>
      <c r="D1661" t="s">
        <v>22</v>
      </c>
      <c r="E1661" t="s">
        <v>15</v>
      </c>
      <c r="F1661" t="s">
        <v>21</v>
      </c>
      <c r="G1661" t="s">
        <v>17</v>
      </c>
      <c r="H1661">
        <v>1900</v>
      </c>
      <c r="I1661" t="s">
        <v>37</v>
      </c>
      <c r="J1661">
        <v>17</v>
      </c>
      <c r="K1661">
        <v>95</v>
      </c>
      <c r="L1661">
        <v>95</v>
      </c>
      <c r="M1661">
        <v>10.648999999999999</v>
      </c>
      <c r="N1661" t="str">
        <f>IF(AND(O1661&gt;-8,O1661&lt;8),"Yes","No")</f>
        <v>Yes</v>
      </c>
      <c r="O1661">
        <f>(K1661/L1661) * 100 - 100</f>
        <v>0</v>
      </c>
      <c r="Q1661" t="s">
        <v>101</v>
      </c>
      <c r="R1661">
        <v>2</v>
      </c>
    </row>
    <row r="1662" spans="1:18" x14ac:dyDescent="0.4">
      <c r="A1662" t="s">
        <v>45</v>
      </c>
      <c r="B1662">
        <v>91</v>
      </c>
      <c r="C1662">
        <v>34</v>
      </c>
      <c r="D1662" t="s">
        <v>14</v>
      </c>
      <c r="E1662" t="s">
        <v>15</v>
      </c>
      <c r="F1662" t="s">
        <v>21</v>
      </c>
      <c r="G1662" t="s">
        <v>17</v>
      </c>
      <c r="H1662">
        <v>1212</v>
      </c>
      <c r="I1662" t="s">
        <v>63</v>
      </c>
      <c r="J1662">
        <v>2</v>
      </c>
      <c r="K1662" t="s">
        <v>65</v>
      </c>
      <c r="L1662" t="s">
        <v>48</v>
      </c>
      <c r="M1662">
        <v>10.646000000000001</v>
      </c>
      <c r="N1662" t="s">
        <v>19</v>
      </c>
      <c r="Q1662" t="s">
        <v>100</v>
      </c>
      <c r="R1662">
        <v>2</v>
      </c>
    </row>
    <row r="1663" spans="1:18" x14ac:dyDescent="0.4">
      <c r="A1663" t="s">
        <v>75</v>
      </c>
      <c r="B1663">
        <v>83</v>
      </c>
      <c r="C1663">
        <v>34</v>
      </c>
      <c r="D1663" t="s">
        <v>14</v>
      </c>
      <c r="E1663" t="s">
        <v>15</v>
      </c>
      <c r="F1663" t="s">
        <v>21</v>
      </c>
      <c r="G1663" t="s">
        <v>17</v>
      </c>
      <c r="H1663">
        <v>1097</v>
      </c>
      <c r="I1663" t="s">
        <v>79</v>
      </c>
      <c r="J1663">
        <v>13</v>
      </c>
      <c r="K1663" t="s">
        <v>58</v>
      </c>
      <c r="L1663" t="s">
        <v>58</v>
      </c>
      <c r="M1663">
        <v>10.64</v>
      </c>
      <c r="N1663" t="s">
        <v>20</v>
      </c>
      <c r="Q1663" t="s">
        <v>100</v>
      </c>
      <c r="R1663">
        <v>1</v>
      </c>
    </row>
    <row r="1664" spans="1:18" x14ac:dyDescent="0.4">
      <c r="A1664" t="s">
        <v>13</v>
      </c>
      <c r="B1664">
        <v>79</v>
      </c>
      <c r="C1664">
        <v>32</v>
      </c>
      <c r="D1664" t="s">
        <v>22</v>
      </c>
      <c r="E1664" t="s">
        <v>25</v>
      </c>
      <c r="F1664" t="s">
        <v>27</v>
      </c>
      <c r="G1664" t="s">
        <v>17</v>
      </c>
      <c r="H1664">
        <v>1047</v>
      </c>
      <c r="I1664" t="s">
        <v>41</v>
      </c>
      <c r="J1664">
        <v>17</v>
      </c>
      <c r="K1664">
        <v>92</v>
      </c>
      <c r="L1664">
        <v>92</v>
      </c>
      <c r="M1664">
        <v>10.635999999999999</v>
      </c>
      <c r="N1664" t="str">
        <f>IF(AND(O1664&gt;-8,O1664&lt;8),"Yes","No")</f>
        <v>Yes</v>
      </c>
      <c r="O1664">
        <f>(K1664/L1664) * 100 - 100</f>
        <v>0</v>
      </c>
      <c r="Q1664" t="s">
        <v>101</v>
      </c>
      <c r="R1664">
        <v>3</v>
      </c>
    </row>
    <row r="1665" spans="1:18" x14ac:dyDescent="0.4">
      <c r="A1665" t="s">
        <v>45</v>
      </c>
      <c r="B1665">
        <v>98</v>
      </c>
      <c r="C1665">
        <v>19</v>
      </c>
      <c r="D1665" t="s">
        <v>22</v>
      </c>
      <c r="E1665" t="s">
        <v>25</v>
      </c>
      <c r="F1665" t="s">
        <v>21</v>
      </c>
      <c r="G1665" t="s">
        <v>17</v>
      </c>
      <c r="H1665">
        <v>1326</v>
      </c>
      <c r="I1665" t="s">
        <v>47</v>
      </c>
      <c r="J1665">
        <v>6</v>
      </c>
      <c r="K1665" t="s">
        <v>38</v>
      </c>
      <c r="L1665" t="s">
        <v>38</v>
      </c>
      <c r="M1665">
        <v>10.632</v>
      </c>
      <c r="N1665" t="s">
        <v>20</v>
      </c>
      <c r="Q1665" t="s">
        <v>101</v>
      </c>
      <c r="R1665">
        <v>1</v>
      </c>
    </row>
    <row r="1666" spans="1:18" x14ac:dyDescent="0.4">
      <c r="A1666" t="s">
        <v>75</v>
      </c>
      <c r="B1666">
        <v>91</v>
      </c>
      <c r="C1666">
        <v>34</v>
      </c>
      <c r="D1666" t="s">
        <v>14</v>
      </c>
      <c r="E1666" t="s">
        <v>15</v>
      </c>
      <c r="F1666" t="s">
        <v>21</v>
      </c>
      <c r="G1666" t="s">
        <v>17</v>
      </c>
      <c r="H1666">
        <v>1211</v>
      </c>
      <c r="I1666" t="s">
        <v>94</v>
      </c>
      <c r="J1666">
        <v>1</v>
      </c>
      <c r="K1666" t="s">
        <v>33</v>
      </c>
      <c r="L1666" t="s">
        <v>33</v>
      </c>
      <c r="M1666">
        <v>10.628</v>
      </c>
      <c r="N1666" t="s">
        <v>20</v>
      </c>
      <c r="Q1666" t="s">
        <v>100</v>
      </c>
      <c r="R1666">
        <v>3</v>
      </c>
    </row>
    <row r="1667" spans="1:18" x14ac:dyDescent="0.4">
      <c r="A1667" t="s">
        <v>75</v>
      </c>
      <c r="B1667">
        <v>45</v>
      </c>
      <c r="C1667">
        <v>28</v>
      </c>
      <c r="D1667" t="s">
        <v>22</v>
      </c>
      <c r="E1667" t="s">
        <v>15</v>
      </c>
      <c r="F1667" t="s">
        <v>21</v>
      </c>
      <c r="G1667" t="s">
        <v>17</v>
      </c>
      <c r="H1667">
        <v>547</v>
      </c>
      <c r="I1667" t="s">
        <v>90</v>
      </c>
      <c r="J1667">
        <v>11</v>
      </c>
      <c r="K1667" t="s">
        <v>58</v>
      </c>
      <c r="L1667" t="s">
        <v>58</v>
      </c>
      <c r="M1667">
        <v>10.625</v>
      </c>
      <c r="N1667" t="s">
        <v>20</v>
      </c>
      <c r="Q1667" t="s">
        <v>100</v>
      </c>
      <c r="R1667">
        <v>3</v>
      </c>
    </row>
    <row r="1668" spans="1:18" x14ac:dyDescent="0.4">
      <c r="A1668" t="s">
        <v>75</v>
      </c>
      <c r="B1668">
        <v>50</v>
      </c>
      <c r="C1668">
        <v>29</v>
      </c>
      <c r="D1668" t="s">
        <v>14</v>
      </c>
      <c r="E1668" t="s">
        <v>15</v>
      </c>
      <c r="F1668" t="s">
        <v>21</v>
      </c>
      <c r="G1668" t="s">
        <v>17</v>
      </c>
      <c r="H1668">
        <v>697</v>
      </c>
      <c r="I1668" t="s">
        <v>92</v>
      </c>
      <c r="J1668">
        <v>18</v>
      </c>
      <c r="K1668" t="s">
        <v>33</v>
      </c>
      <c r="L1668" t="s">
        <v>33</v>
      </c>
      <c r="M1668">
        <v>10.612</v>
      </c>
      <c r="N1668" t="s">
        <v>20</v>
      </c>
      <c r="Q1668" t="s">
        <v>101</v>
      </c>
      <c r="R1668">
        <v>3</v>
      </c>
    </row>
    <row r="1669" spans="1:18" x14ac:dyDescent="0.4">
      <c r="A1669" t="s">
        <v>13</v>
      </c>
      <c r="B1669">
        <v>119</v>
      </c>
      <c r="C1669">
        <v>33</v>
      </c>
      <c r="D1669" t="s">
        <v>22</v>
      </c>
      <c r="E1669" t="s">
        <v>15</v>
      </c>
      <c r="F1669" t="s">
        <v>21</v>
      </c>
      <c r="G1669" t="s">
        <v>17</v>
      </c>
      <c r="H1669">
        <v>1629</v>
      </c>
      <c r="I1669" t="s">
        <v>31</v>
      </c>
      <c r="J1669">
        <v>15</v>
      </c>
      <c r="K1669">
        <v>578</v>
      </c>
      <c r="L1669">
        <v>578</v>
      </c>
      <c r="M1669">
        <v>10.611000000000001</v>
      </c>
      <c r="N1669" t="str">
        <f>IF(AND(O1669&gt;-8,O1669&lt;8),"Yes","No")</f>
        <v>Yes</v>
      </c>
      <c r="O1669">
        <f>(K1669/L1669) * 100 - 100</f>
        <v>0</v>
      </c>
      <c r="Q1669" t="s">
        <v>101</v>
      </c>
      <c r="R1669">
        <v>1</v>
      </c>
    </row>
    <row r="1670" spans="1:18" x14ac:dyDescent="0.4">
      <c r="A1670" t="s">
        <v>45</v>
      </c>
      <c r="B1670">
        <v>52</v>
      </c>
      <c r="C1670">
        <v>28</v>
      </c>
      <c r="D1670" t="s">
        <v>22</v>
      </c>
      <c r="E1670" t="s">
        <v>15</v>
      </c>
      <c r="F1670" t="s">
        <v>21</v>
      </c>
      <c r="G1670" t="s">
        <v>17</v>
      </c>
      <c r="H1670">
        <v>728</v>
      </c>
      <c r="I1670" t="s">
        <v>63</v>
      </c>
      <c r="J1670">
        <v>12</v>
      </c>
      <c r="K1670" t="s">
        <v>48</v>
      </c>
      <c r="L1670" t="s">
        <v>48</v>
      </c>
      <c r="M1670">
        <v>10.603</v>
      </c>
      <c r="N1670" t="s">
        <v>20</v>
      </c>
      <c r="Q1670" t="s">
        <v>100</v>
      </c>
      <c r="R1670">
        <v>2</v>
      </c>
    </row>
    <row r="1671" spans="1:18" x14ac:dyDescent="0.4">
      <c r="A1671" t="s">
        <v>45</v>
      </c>
      <c r="B1671">
        <v>86</v>
      </c>
      <c r="C1671">
        <v>34</v>
      </c>
      <c r="D1671" t="s">
        <v>14</v>
      </c>
      <c r="E1671" t="s">
        <v>15</v>
      </c>
      <c r="F1671" t="s">
        <v>24</v>
      </c>
      <c r="G1671" t="s">
        <v>17</v>
      </c>
      <c r="H1671">
        <v>1155</v>
      </c>
      <c r="I1671" t="s">
        <v>49</v>
      </c>
      <c r="J1671">
        <v>17</v>
      </c>
      <c r="K1671">
        <v>2</v>
      </c>
      <c r="L1671" t="s">
        <v>50</v>
      </c>
      <c r="M1671">
        <v>10.590999999999999</v>
      </c>
      <c r="N1671" t="s">
        <v>19</v>
      </c>
      <c r="Q1671" t="s">
        <v>101</v>
      </c>
      <c r="R1671">
        <v>1</v>
      </c>
    </row>
    <row r="1672" spans="1:18" x14ac:dyDescent="0.4">
      <c r="A1672" t="s">
        <v>75</v>
      </c>
      <c r="B1672">
        <v>155</v>
      </c>
      <c r="C1672">
        <v>34</v>
      </c>
      <c r="D1672" t="s">
        <v>14</v>
      </c>
      <c r="E1672" t="s">
        <v>30</v>
      </c>
      <c r="F1672" t="s">
        <v>21</v>
      </c>
      <c r="G1672" t="s">
        <v>17</v>
      </c>
      <c r="H1672">
        <v>2053</v>
      </c>
      <c r="I1672" t="s">
        <v>76</v>
      </c>
      <c r="J1672">
        <v>9</v>
      </c>
      <c r="K1672" t="s">
        <v>33</v>
      </c>
      <c r="L1672" t="s">
        <v>33</v>
      </c>
      <c r="M1672">
        <v>10.586</v>
      </c>
      <c r="N1672" t="s">
        <v>20</v>
      </c>
      <c r="Q1672" t="s">
        <v>100</v>
      </c>
      <c r="R1672">
        <v>1</v>
      </c>
    </row>
    <row r="1673" spans="1:18" x14ac:dyDescent="0.4">
      <c r="A1673" t="s">
        <v>45</v>
      </c>
      <c r="B1673">
        <v>109</v>
      </c>
      <c r="C1673">
        <v>29</v>
      </c>
      <c r="D1673" t="s">
        <v>22</v>
      </c>
      <c r="E1673" t="s">
        <v>30</v>
      </c>
      <c r="F1673" t="s">
        <v>27</v>
      </c>
      <c r="G1673" t="s">
        <v>17</v>
      </c>
      <c r="H1673">
        <v>1485</v>
      </c>
      <c r="I1673" t="s">
        <v>46</v>
      </c>
      <c r="J1673">
        <v>1</v>
      </c>
      <c r="K1673" t="s">
        <v>38</v>
      </c>
      <c r="L1673" t="s">
        <v>38</v>
      </c>
      <c r="M1673">
        <v>10.577999999999999</v>
      </c>
      <c r="N1673" t="s">
        <v>20</v>
      </c>
      <c r="Q1673" t="s">
        <v>100</v>
      </c>
      <c r="R1673">
        <v>1</v>
      </c>
    </row>
    <row r="1674" spans="1:18" x14ac:dyDescent="0.4">
      <c r="A1674" t="s">
        <v>75</v>
      </c>
      <c r="B1674">
        <v>106</v>
      </c>
      <c r="C1674">
        <v>36</v>
      </c>
      <c r="D1674" t="s">
        <v>22</v>
      </c>
      <c r="E1674" t="s">
        <v>15</v>
      </c>
      <c r="F1674" t="s">
        <v>21</v>
      </c>
      <c r="G1674" t="s">
        <v>17</v>
      </c>
      <c r="H1674">
        <v>1463</v>
      </c>
      <c r="I1674" t="s">
        <v>88</v>
      </c>
      <c r="J1674">
        <v>16</v>
      </c>
      <c r="K1674" t="s">
        <v>33</v>
      </c>
      <c r="L1674" t="s">
        <v>33</v>
      </c>
      <c r="M1674">
        <v>10.563000000000001</v>
      </c>
      <c r="N1674" t="s">
        <v>20</v>
      </c>
      <c r="Q1674" t="s">
        <v>100</v>
      </c>
      <c r="R1674">
        <v>2</v>
      </c>
    </row>
    <row r="1675" spans="1:18" x14ac:dyDescent="0.4">
      <c r="A1675" t="s">
        <v>13</v>
      </c>
      <c r="B1675">
        <v>144</v>
      </c>
      <c r="C1675">
        <v>28</v>
      </c>
      <c r="D1675" t="s">
        <v>22</v>
      </c>
      <c r="E1675" t="s">
        <v>15</v>
      </c>
      <c r="F1675" t="s">
        <v>21</v>
      </c>
      <c r="G1675" t="s">
        <v>17</v>
      </c>
      <c r="H1675">
        <v>1919</v>
      </c>
      <c r="I1675" t="s">
        <v>41</v>
      </c>
      <c r="J1675">
        <v>6</v>
      </c>
      <c r="K1675">
        <v>92</v>
      </c>
      <c r="L1675">
        <v>92</v>
      </c>
      <c r="M1675">
        <v>10.561999999999999</v>
      </c>
      <c r="N1675" t="str">
        <f>IF(AND(O1675&gt;-8,O1675&lt;8),"Yes","No")</f>
        <v>Yes</v>
      </c>
      <c r="O1675">
        <f>(K1675/L1675) * 100 - 100</f>
        <v>0</v>
      </c>
      <c r="Q1675" t="s">
        <v>101</v>
      </c>
      <c r="R1675">
        <v>3</v>
      </c>
    </row>
    <row r="1676" spans="1:18" x14ac:dyDescent="0.4">
      <c r="A1676" t="s">
        <v>75</v>
      </c>
      <c r="B1676">
        <v>116</v>
      </c>
      <c r="C1676">
        <v>29</v>
      </c>
      <c r="D1676" t="s">
        <v>14</v>
      </c>
      <c r="E1676" t="s">
        <v>15</v>
      </c>
      <c r="F1676" t="s">
        <v>21</v>
      </c>
      <c r="G1676" t="s">
        <v>17</v>
      </c>
      <c r="H1676">
        <v>1604</v>
      </c>
      <c r="I1676" t="s">
        <v>78</v>
      </c>
      <c r="J1676">
        <v>9</v>
      </c>
      <c r="K1676" t="s">
        <v>58</v>
      </c>
      <c r="L1676" t="s">
        <v>58</v>
      </c>
      <c r="M1676">
        <v>10.537000000000001</v>
      </c>
      <c r="N1676" t="s">
        <v>20</v>
      </c>
      <c r="Q1676" t="s">
        <v>101</v>
      </c>
      <c r="R1676">
        <v>1</v>
      </c>
    </row>
    <row r="1677" spans="1:18" x14ac:dyDescent="0.4">
      <c r="A1677" t="s">
        <v>45</v>
      </c>
      <c r="B1677">
        <v>11</v>
      </c>
      <c r="C1677">
        <v>36</v>
      </c>
      <c r="D1677" t="s">
        <v>22</v>
      </c>
      <c r="E1677" t="s">
        <v>15</v>
      </c>
      <c r="F1677" t="s">
        <v>21</v>
      </c>
      <c r="G1677" t="s">
        <v>17</v>
      </c>
      <c r="H1677">
        <v>155</v>
      </c>
      <c r="I1677" t="s">
        <v>57</v>
      </c>
      <c r="J1677">
        <v>14</v>
      </c>
      <c r="K1677" t="s">
        <v>58</v>
      </c>
      <c r="L1677" t="s">
        <v>58</v>
      </c>
      <c r="M1677">
        <v>10.532</v>
      </c>
      <c r="N1677" t="s">
        <v>20</v>
      </c>
      <c r="Q1677" t="s">
        <v>100</v>
      </c>
      <c r="R1677">
        <v>2</v>
      </c>
    </row>
    <row r="1678" spans="1:18" x14ac:dyDescent="0.4">
      <c r="A1678" t="s">
        <v>13</v>
      </c>
      <c r="B1678">
        <v>110</v>
      </c>
      <c r="C1678">
        <v>36</v>
      </c>
      <c r="D1678" t="s">
        <v>14</v>
      </c>
      <c r="E1678" t="s">
        <v>15</v>
      </c>
      <c r="F1678" t="s">
        <v>21</v>
      </c>
      <c r="G1678" t="s">
        <v>17</v>
      </c>
      <c r="H1678">
        <v>1511</v>
      </c>
      <c r="I1678" t="s">
        <v>37</v>
      </c>
      <c r="J1678">
        <v>9</v>
      </c>
      <c r="K1678">
        <v>95</v>
      </c>
      <c r="L1678">
        <v>95</v>
      </c>
      <c r="M1678">
        <v>10.531000000000001</v>
      </c>
      <c r="N1678" t="str">
        <f>IF(AND(O1678&gt;-8,O1678&lt;8),"Yes","No")</f>
        <v>Yes</v>
      </c>
      <c r="O1678">
        <f>(K1678/L1678) * 100 - 100</f>
        <v>0</v>
      </c>
      <c r="Q1678" t="s">
        <v>101</v>
      </c>
      <c r="R1678">
        <v>2</v>
      </c>
    </row>
    <row r="1679" spans="1:18" x14ac:dyDescent="0.4">
      <c r="A1679" t="s">
        <v>45</v>
      </c>
      <c r="B1679">
        <v>147</v>
      </c>
      <c r="C1679">
        <v>32</v>
      </c>
      <c r="D1679" t="s">
        <v>14</v>
      </c>
      <c r="E1679" t="s">
        <v>23</v>
      </c>
      <c r="F1679" t="s">
        <v>21</v>
      </c>
      <c r="G1679" t="s">
        <v>17</v>
      </c>
      <c r="H1679">
        <v>1963</v>
      </c>
      <c r="I1679" t="s">
        <v>47</v>
      </c>
      <c r="J1679">
        <v>2</v>
      </c>
      <c r="K1679" t="s">
        <v>38</v>
      </c>
      <c r="L1679" t="s">
        <v>38</v>
      </c>
      <c r="M1679">
        <v>10.53</v>
      </c>
      <c r="N1679" t="s">
        <v>20</v>
      </c>
      <c r="Q1679" t="s">
        <v>101</v>
      </c>
      <c r="R1679">
        <v>1</v>
      </c>
    </row>
    <row r="1680" spans="1:18" x14ac:dyDescent="0.4">
      <c r="A1680" t="s">
        <v>13</v>
      </c>
      <c r="B1680">
        <v>21</v>
      </c>
      <c r="C1680">
        <v>33</v>
      </c>
      <c r="D1680" t="s">
        <v>22</v>
      </c>
      <c r="E1680" t="s">
        <v>25</v>
      </c>
      <c r="F1680" t="s">
        <v>21</v>
      </c>
      <c r="G1680" t="s">
        <v>17</v>
      </c>
      <c r="H1680">
        <v>283</v>
      </c>
      <c r="I1680" t="s">
        <v>32</v>
      </c>
      <c r="J1680">
        <v>14</v>
      </c>
      <c r="K1680">
        <v>569</v>
      </c>
      <c r="L1680">
        <v>569</v>
      </c>
      <c r="M1680">
        <v>10.528</v>
      </c>
      <c r="N1680" t="str">
        <f>IF(AND(O1680&gt;-8,O1680&lt;8),"Yes","No")</f>
        <v>Yes</v>
      </c>
      <c r="O1680">
        <f>(K1680/L1680) * 100 - 100</f>
        <v>0</v>
      </c>
      <c r="Q1680" t="s">
        <v>101</v>
      </c>
      <c r="R1680">
        <v>1</v>
      </c>
    </row>
    <row r="1681" spans="1:18" x14ac:dyDescent="0.4">
      <c r="A1681" t="s">
        <v>75</v>
      </c>
      <c r="B1681">
        <v>2</v>
      </c>
      <c r="C1681">
        <v>21</v>
      </c>
      <c r="D1681" t="s">
        <v>22</v>
      </c>
      <c r="E1681" t="s">
        <v>15</v>
      </c>
      <c r="F1681" t="s">
        <v>28</v>
      </c>
      <c r="G1681" t="s">
        <v>26</v>
      </c>
      <c r="H1681">
        <v>26</v>
      </c>
      <c r="I1681" t="s">
        <v>76</v>
      </c>
      <c r="J1681">
        <v>8</v>
      </c>
      <c r="K1681" t="s">
        <v>33</v>
      </c>
      <c r="L1681" t="s">
        <v>33</v>
      </c>
      <c r="M1681">
        <v>10.522</v>
      </c>
      <c r="N1681" t="s">
        <v>20</v>
      </c>
      <c r="Q1681" t="s">
        <v>100</v>
      </c>
      <c r="R1681">
        <v>1</v>
      </c>
    </row>
    <row r="1682" spans="1:18" x14ac:dyDescent="0.4">
      <c r="A1682" t="s">
        <v>13</v>
      </c>
      <c r="B1682">
        <v>39</v>
      </c>
      <c r="C1682">
        <v>45</v>
      </c>
      <c r="D1682" t="s">
        <v>14</v>
      </c>
      <c r="E1682" t="s">
        <v>15</v>
      </c>
      <c r="F1682" t="s">
        <v>21</v>
      </c>
      <c r="G1682" t="s">
        <v>17</v>
      </c>
      <c r="H1682">
        <v>556</v>
      </c>
      <c r="I1682" t="s">
        <v>42</v>
      </c>
      <c r="J1682">
        <v>11</v>
      </c>
      <c r="K1682">
        <v>54</v>
      </c>
      <c r="L1682">
        <v>54</v>
      </c>
      <c r="M1682">
        <v>10.504</v>
      </c>
      <c r="N1682" t="str">
        <f t="shared" ref="N1682:N1684" si="115">IF(AND(O1682&gt;-8,O1682&lt;8),"Yes","No")</f>
        <v>Yes</v>
      </c>
      <c r="O1682">
        <f>(K1682/L1682) * 100 - 100</f>
        <v>0</v>
      </c>
      <c r="Q1682" t="s">
        <v>101</v>
      </c>
      <c r="R1682">
        <v>3</v>
      </c>
    </row>
    <row r="1683" spans="1:18" x14ac:dyDescent="0.4">
      <c r="A1683" t="s">
        <v>13</v>
      </c>
      <c r="B1683">
        <v>17</v>
      </c>
      <c r="C1683">
        <v>21</v>
      </c>
      <c r="D1683" t="s">
        <v>14</v>
      </c>
      <c r="E1683" t="s">
        <v>29</v>
      </c>
      <c r="F1683" t="s">
        <v>21</v>
      </c>
      <c r="G1683" t="s">
        <v>26</v>
      </c>
      <c r="H1683">
        <v>209</v>
      </c>
      <c r="I1683" t="s">
        <v>42</v>
      </c>
      <c r="J1683">
        <v>7</v>
      </c>
      <c r="K1683">
        <v>54</v>
      </c>
      <c r="L1683">
        <v>54</v>
      </c>
      <c r="M1683">
        <v>10.496</v>
      </c>
      <c r="N1683" t="str">
        <f t="shared" si="115"/>
        <v>Yes</v>
      </c>
      <c r="O1683">
        <f>(K1683/L1683) * 100 - 100</f>
        <v>0</v>
      </c>
      <c r="Q1683" t="s">
        <v>101</v>
      </c>
      <c r="R1683">
        <v>3</v>
      </c>
    </row>
    <row r="1684" spans="1:18" x14ac:dyDescent="0.4">
      <c r="A1684" t="s">
        <v>13</v>
      </c>
      <c r="B1684">
        <v>146</v>
      </c>
      <c r="C1684">
        <v>31</v>
      </c>
      <c r="D1684" t="s">
        <v>14</v>
      </c>
      <c r="E1684" t="s">
        <v>29</v>
      </c>
      <c r="F1684" t="s">
        <v>24</v>
      </c>
      <c r="G1684" t="s">
        <v>17</v>
      </c>
      <c r="H1684">
        <v>1953</v>
      </c>
      <c r="I1684" t="s">
        <v>39</v>
      </c>
      <c r="J1684">
        <v>4</v>
      </c>
      <c r="K1684">
        <v>90</v>
      </c>
      <c r="L1684">
        <v>95</v>
      </c>
      <c r="M1684">
        <v>10.493</v>
      </c>
      <c r="N1684" t="str">
        <f t="shared" si="115"/>
        <v>Yes</v>
      </c>
      <c r="O1684">
        <f>(K1684/L1684) * 100 - 100</f>
        <v>-5.2631578947368496</v>
      </c>
      <c r="Q1684" t="s">
        <v>100</v>
      </c>
      <c r="R1684">
        <v>2</v>
      </c>
    </row>
    <row r="1685" spans="1:18" x14ac:dyDescent="0.4">
      <c r="A1685" t="s">
        <v>75</v>
      </c>
      <c r="B1685">
        <v>98</v>
      </c>
      <c r="C1685">
        <v>19</v>
      </c>
      <c r="D1685" t="s">
        <v>22</v>
      </c>
      <c r="E1685" t="s">
        <v>25</v>
      </c>
      <c r="F1685" t="s">
        <v>21</v>
      </c>
      <c r="G1685" t="s">
        <v>17</v>
      </c>
      <c r="H1685">
        <v>1337</v>
      </c>
      <c r="I1685" t="s">
        <v>79</v>
      </c>
      <c r="J1685">
        <v>17</v>
      </c>
      <c r="K1685" t="s">
        <v>58</v>
      </c>
      <c r="L1685" t="s">
        <v>58</v>
      </c>
      <c r="M1685">
        <v>10.493</v>
      </c>
      <c r="N1685" t="s">
        <v>20</v>
      </c>
      <c r="Q1685" t="s">
        <v>100</v>
      </c>
      <c r="R1685">
        <v>1</v>
      </c>
    </row>
    <row r="1686" spans="1:18" x14ac:dyDescent="0.4">
      <c r="A1686" t="s">
        <v>13</v>
      </c>
      <c r="B1686">
        <v>144</v>
      </c>
      <c r="C1686">
        <v>28</v>
      </c>
      <c r="D1686" t="s">
        <v>22</v>
      </c>
      <c r="E1686" t="s">
        <v>15</v>
      </c>
      <c r="F1686" t="s">
        <v>21</v>
      </c>
      <c r="G1686" t="s">
        <v>17</v>
      </c>
      <c r="H1686">
        <v>1931</v>
      </c>
      <c r="I1686" t="s">
        <v>34</v>
      </c>
      <c r="J1686">
        <v>18</v>
      </c>
      <c r="K1686">
        <v>575</v>
      </c>
      <c r="L1686">
        <v>569</v>
      </c>
      <c r="M1686">
        <v>10.492000000000001</v>
      </c>
      <c r="N1686" t="str">
        <f t="shared" ref="N1686:N1688" si="116">IF(AND(O1686&gt;-8,O1686&lt;8),"Yes","No")</f>
        <v>Yes</v>
      </c>
      <c r="O1686">
        <f>(K1686/L1686) * 100 - 100</f>
        <v>1.05448154657293</v>
      </c>
      <c r="Q1686" t="s">
        <v>100</v>
      </c>
      <c r="R1686">
        <v>1</v>
      </c>
    </row>
    <row r="1687" spans="1:18" x14ac:dyDescent="0.4">
      <c r="A1687" t="s">
        <v>13</v>
      </c>
      <c r="B1687">
        <v>100</v>
      </c>
      <c r="C1687">
        <v>36</v>
      </c>
      <c r="D1687" t="s">
        <v>14</v>
      </c>
      <c r="E1687" t="s">
        <v>23</v>
      </c>
      <c r="F1687" t="s">
        <v>24</v>
      </c>
      <c r="G1687" t="s">
        <v>17</v>
      </c>
      <c r="H1687">
        <v>1363</v>
      </c>
      <c r="I1687" t="s">
        <v>37</v>
      </c>
      <c r="J1687">
        <v>7</v>
      </c>
      <c r="K1687">
        <v>95</v>
      </c>
      <c r="L1687">
        <v>95</v>
      </c>
      <c r="M1687">
        <v>10.489000000000001</v>
      </c>
      <c r="N1687" t="str">
        <f t="shared" si="116"/>
        <v>Yes</v>
      </c>
      <c r="O1687">
        <f>(K1687/L1687) * 100 - 100</f>
        <v>0</v>
      </c>
      <c r="Q1687" t="s">
        <v>101</v>
      </c>
      <c r="R1687">
        <v>2</v>
      </c>
    </row>
    <row r="1688" spans="1:18" x14ac:dyDescent="0.4">
      <c r="A1688" t="s">
        <v>13</v>
      </c>
      <c r="B1688">
        <v>139</v>
      </c>
      <c r="C1688">
        <v>72</v>
      </c>
      <c r="D1688" t="s">
        <v>14</v>
      </c>
      <c r="E1688" t="s">
        <v>23</v>
      </c>
      <c r="F1688" t="s">
        <v>24</v>
      </c>
      <c r="G1688" t="s">
        <v>17</v>
      </c>
      <c r="H1688">
        <v>1847</v>
      </c>
      <c r="I1688" t="s">
        <v>31</v>
      </c>
      <c r="J1688">
        <v>8</v>
      </c>
      <c r="K1688">
        <v>578</v>
      </c>
      <c r="L1688">
        <v>578</v>
      </c>
      <c r="M1688">
        <v>10.481</v>
      </c>
      <c r="N1688" t="str">
        <f t="shared" si="116"/>
        <v>Yes</v>
      </c>
      <c r="O1688">
        <f>(K1688/L1688) * 100 - 100</f>
        <v>0</v>
      </c>
      <c r="Q1688" t="s">
        <v>101</v>
      </c>
      <c r="R1688">
        <v>1</v>
      </c>
    </row>
    <row r="1689" spans="1:18" x14ac:dyDescent="0.4">
      <c r="A1689" t="s">
        <v>75</v>
      </c>
      <c r="B1689">
        <v>74</v>
      </c>
      <c r="C1689">
        <v>31</v>
      </c>
      <c r="D1689" t="s">
        <v>14</v>
      </c>
      <c r="E1689" t="s">
        <v>15</v>
      </c>
      <c r="F1689" t="s">
        <v>21</v>
      </c>
      <c r="G1689" t="s">
        <v>17</v>
      </c>
      <c r="H1689">
        <v>956</v>
      </c>
      <c r="I1689" t="s">
        <v>76</v>
      </c>
      <c r="J1689">
        <v>16</v>
      </c>
      <c r="K1689" t="s">
        <v>33</v>
      </c>
      <c r="L1689" t="s">
        <v>33</v>
      </c>
      <c r="M1689">
        <v>10.452</v>
      </c>
      <c r="N1689" t="s">
        <v>20</v>
      </c>
      <c r="Q1689" t="s">
        <v>100</v>
      </c>
      <c r="R1689">
        <v>1</v>
      </c>
    </row>
    <row r="1690" spans="1:18" x14ac:dyDescent="0.4">
      <c r="A1690" t="s">
        <v>13</v>
      </c>
      <c r="B1690">
        <v>103</v>
      </c>
      <c r="C1690">
        <v>42</v>
      </c>
      <c r="D1690" t="s">
        <v>22</v>
      </c>
      <c r="E1690" t="s">
        <v>15</v>
      </c>
      <c r="F1690" t="s">
        <v>21</v>
      </c>
      <c r="G1690" t="s">
        <v>17</v>
      </c>
      <c r="H1690">
        <v>1403</v>
      </c>
      <c r="I1690" t="s">
        <v>41</v>
      </c>
      <c r="J1690">
        <v>10</v>
      </c>
      <c r="K1690">
        <v>92</v>
      </c>
      <c r="L1690">
        <v>92</v>
      </c>
      <c r="M1690">
        <v>10.45</v>
      </c>
      <c r="N1690" t="str">
        <f t="shared" ref="N1690:N1691" si="117">IF(AND(O1690&gt;-8,O1690&lt;8),"Yes","No")</f>
        <v>Yes</v>
      </c>
      <c r="O1690">
        <f>(K1690/L1690) * 100 - 100</f>
        <v>0</v>
      </c>
      <c r="Q1690" t="s">
        <v>101</v>
      </c>
      <c r="R1690">
        <v>3</v>
      </c>
    </row>
    <row r="1691" spans="1:18" x14ac:dyDescent="0.4">
      <c r="A1691" t="s">
        <v>13</v>
      </c>
      <c r="B1691">
        <v>83</v>
      </c>
      <c r="C1691">
        <v>34</v>
      </c>
      <c r="D1691" t="s">
        <v>14</v>
      </c>
      <c r="E1691" t="s">
        <v>15</v>
      </c>
      <c r="F1691" t="s">
        <v>21</v>
      </c>
      <c r="G1691" t="s">
        <v>17</v>
      </c>
      <c r="H1691">
        <v>1098</v>
      </c>
      <c r="I1691" t="s">
        <v>34</v>
      </c>
      <c r="J1691">
        <v>14</v>
      </c>
      <c r="K1691">
        <v>565</v>
      </c>
      <c r="L1691">
        <v>569</v>
      </c>
      <c r="M1691">
        <v>10.444000000000001</v>
      </c>
      <c r="N1691" t="str">
        <f t="shared" si="117"/>
        <v>Yes</v>
      </c>
      <c r="O1691">
        <f>(K1691/L1691) * 100 - 100</f>
        <v>-0.70298769771528669</v>
      </c>
      <c r="Q1691" t="s">
        <v>100</v>
      </c>
      <c r="R1691">
        <v>1</v>
      </c>
    </row>
    <row r="1692" spans="1:18" x14ac:dyDescent="0.4">
      <c r="A1692" t="s">
        <v>75</v>
      </c>
      <c r="B1692">
        <v>143</v>
      </c>
      <c r="C1692">
        <v>36</v>
      </c>
      <c r="D1692" t="s">
        <v>14</v>
      </c>
      <c r="E1692" t="s">
        <v>15</v>
      </c>
      <c r="F1692" t="s">
        <v>27</v>
      </c>
      <c r="G1692" t="s">
        <v>17</v>
      </c>
      <c r="H1692">
        <v>1898</v>
      </c>
      <c r="I1692" t="s">
        <v>79</v>
      </c>
      <c r="J1692">
        <v>6</v>
      </c>
      <c r="K1692" t="s">
        <v>58</v>
      </c>
      <c r="L1692" t="s">
        <v>58</v>
      </c>
      <c r="M1692">
        <v>10.442</v>
      </c>
      <c r="N1692" t="s">
        <v>20</v>
      </c>
      <c r="Q1692" t="s">
        <v>100</v>
      </c>
      <c r="R1692">
        <v>1</v>
      </c>
    </row>
    <row r="1693" spans="1:18" x14ac:dyDescent="0.4">
      <c r="A1693" t="s">
        <v>45</v>
      </c>
      <c r="B1693">
        <v>52</v>
      </c>
      <c r="C1693">
        <v>28</v>
      </c>
      <c r="D1693" t="s">
        <v>22</v>
      </c>
      <c r="E1693" t="s">
        <v>15</v>
      </c>
      <c r="F1693" t="s">
        <v>21</v>
      </c>
      <c r="G1693" t="s">
        <v>17</v>
      </c>
      <c r="H1693">
        <v>734</v>
      </c>
      <c r="I1693" t="s">
        <v>74</v>
      </c>
      <c r="J1693">
        <v>18</v>
      </c>
      <c r="K1693" t="s">
        <v>73</v>
      </c>
      <c r="L1693" t="s">
        <v>73</v>
      </c>
      <c r="M1693">
        <v>10.436999999999999</v>
      </c>
      <c r="N1693" t="s">
        <v>20</v>
      </c>
      <c r="Q1693" t="s">
        <v>100</v>
      </c>
      <c r="R1693">
        <v>3</v>
      </c>
    </row>
    <row r="1694" spans="1:18" x14ac:dyDescent="0.4">
      <c r="A1694" t="s">
        <v>45</v>
      </c>
      <c r="B1694">
        <v>74</v>
      </c>
      <c r="C1694">
        <v>31</v>
      </c>
      <c r="D1694" t="s">
        <v>14</v>
      </c>
      <c r="E1694" t="s">
        <v>15</v>
      </c>
      <c r="F1694" t="s">
        <v>21</v>
      </c>
      <c r="G1694" t="s">
        <v>17</v>
      </c>
      <c r="H1694">
        <v>952</v>
      </c>
      <c r="I1694" t="s">
        <v>72</v>
      </c>
      <c r="J1694">
        <v>12</v>
      </c>
      <c r="K1694" t="s">
        <v>73</v>
      </c>
      <c r="L1694" t="s">
        <v>73</v>
      </c>
      <c r="M1694">
        <v>10.425000000000001</v>
      </c>
      <c r="N1694" t="s">
        <v>20</v>
      </c>
      <c r="Q1694" t="s">
        <v>101</v>
      </c>
      <c r="R1694">
        <v>3</v>
      </c>
    </row>
    <row r="1695" spans="1:18" x14ac:dyDescent="0.4">
      <c r="A1695" t="s">
        <v>75</v>
      </c>
      <c r="B1695">
        <v>143</v>
      </c>
      <c r="C1695">
        <v>36</v>
      </c>
      <c r="D1695" t="s">
        <v>14</v>
      </c>
      <c r="E1695" t="s">
        <v>15</v>
      </c>
      <c r="F1695" t="s">
        <v>27</v>
      </c>
      <c r="G1695" t="s">
        <v>17</v>
      </c>
      <c r="H1695">
        <v>1897</v>
      </c>
      <c r="I1695" t="s">
        <v>77</v>
      </c>
      <c r="J1695">
        <v>5</v>
      </c>
      <c r="K1695" t="s">
        <v>33</v>
      </c>
      <c r="L1695" t="s">
        <v>33</v>
      </c>
      <c r="M1695">
        <v>10.42</v>
      </c>
      <c r="N1695" t="s">
        <v>20</v>
      </c>
      <c r="Q1695" t="s">
        <v>101</v>
      </c>
      <c r="R1695">
        <v>1</v>
      </c>
    </row>
    <row r="1696" spans="1:18" x14ac:dyDescent="0.4">
      <c r="A1696" t="s">
        <v>13</v>
      </c>
      <c r="B1696">
        <v>69</v>
      </c>
      <c r="C1696">
        <v>60</v>
      </c>
      <c r="D1696" t="s">
        <v>22</v>
      </c>
      <c r="E1696" t="s">
        <v>15</v>
      </c>
      <c r="F1696" t="s">
        <v>21</v>
      </c>
      <c r="G1696" t="s">
        <v>17</v>
      </c>
      <c r="H1696">
        <v>912</v>
      </c>
      <c r="I1696" t="s">
        <v>32</v>
      </c>
      <c r="J1696">
        <v>16</v>
      </c>
      <c r="K1696">
        <v>569</v>
      </c>
      <c r="L1696">
        <v>569</v>
      </c>
      <c r="M1696">
        <v>10.419</v>
      </c>
      <c r="N1696" t="str">
        <f>IF(AND(O1696&gt;-8,O1696&lt;8),"Yes","No")</f>
        <v>Yes</v>
      </c>
      <c r="O1696">
        <f>(K1696/L1696) * 100 - 100</f>
        <v>0</v>
      </c>
      <c r="Q1696" t="s">
        <v>101</v>
      </c>
      <c r="R1696">
        <v>1</v>
      </c>
    </row>
    <row r="1697" spans="1:18" x14ac:dyDescent="0.4">
      <c r="A1697" t="s">
        <v>75</v>
      </c>
      <c r="B1697">
        <v>121</v>
      </c>
      <c r="C1697">
        <v>39</v>
      </c>
      <c r="D1697" t="s">
        <v>14</v>
      </c>
      <c r="E1697" t="s">
        <v>25</v>
      </c>
      <c r="F1697" t="s">
        <v>21</v>
      </c>
      <c r="G1697" t="s">
        <v>17</v>
      </c>
      <c r="H1697">
        <v>1666</v>
      </c>
      <c r="I1697" t="s">
        <v>78</v>
      </c>
      <c r="J1697">
        <v>16</v>
      </c>
      <c r="K1697" t="s">
        <v>58</v>
      </c>
      <c r="L1697" t="s">
        <v>58</v>
      </c>
      <c r="M1697">
        <v>10.406000000000001</v>
      </c>
      <c r="N1697" t="s">
        <v>20</v>
      </c>
      <c r="Q1697" t="s">
        <v>101</v>
      </c>
      <c r="R1697">
        <v>1</v>
      </c>
    </row>
    <row r="1698" spans="1:18" x14ac:dyDescent="0.4">
      <c r="A1698" t="s">
        <v>45</v>
      </c>
      <c r="B1698">
        <v>147</v>
      </c>
      <c r="C1698">
        <v>32</v>
      </c>
      <c r="D1698" t="s">
        <v>14</v>
      </c>
      <c r="E1698" t="s">
        <v>23</v>
      </c>
      <c r="F1698" t="s">
        <v>21</v>
      </c>
      <c r="G1698" t="s">
        <v>17</v>
      </c>
      <c r="H1698">
        <v>1984</v>
      </c>
      <c r="I1698" t="s">
        <v>60</v>
      </c>
      <c r="J1698">
        <v>17</v>
      </c>
      <c r="K1698" t="s">
        <v>58</v>
      </c>
      <c r="L1698" t="s">
        <v>58</v>
      </c>
      <c r="M1698">
        <v>10.393000000000001</v>
      </c>
      <c r="N1698" t="s">
        <v>20</v>
      </c>
      <c r="Q1698" t="s">
        <v>101</v>
      </c>
      <c r="R1698">
        <v>2</v>
      </c>
    </row>
    <row r="1699" spans="1:18" x14ac:dyDescent="0.4">
      <c r="A1699" t="s">
        <v>45</v>
      </c>
      <c r="B1699">
        <v>144</v>
      </c>
      <c r="C1699">
        <v>28</v>
      </c>
      <c r="D1699" t="s">
        <v>22</v>
      </c>
      <c r="E1699" t="s">
        <v>15</v>
      </c>
      <c r="F1699" t="s">
        <v>21</v>
      </c>
      <c r="G1699" t="s">
        <v>17</v>
      </c>
      <c r="H1699">
        <v>1914</v>
      </c>
      <c r="I1699" t="s">
        <v>47</v>
      </c>
      <c r="J1699">
        <v>1</v>
      </c>
      <c r="K1699" t="s">
        <v>38</v>
      </c>
      <c r="L1699" t="s">
        <v>38</v>
      </c>
      <c r="M1699">
        <v>10.369</v>
      </c>
      <c r="N1699" t="s">
        <v>20</v>
      </c>
      <c r="Q1699" t="s">
        <v>101</v>
      </c>
      <c r="R1699">
        <v>1</v>
      </c>
    </row>
    <row r="1700" spans="1:18" x14ac:dyDescent="0.4">
      <c r="A1700" t="s">
        <v>13</v>
      </c>
      <c r="B1700">
        <v>155</v>
      </c>
      <c r="C1700">
        <v>34</v>
      </c>
      <c r="D1700" t="s">
        <v>14</v>
      </c>
      <c r="E1700" t="s">
        <v>30</v>
      </c>
      <c r="F1700" t="s">
        <v>21</v>
      </c>
      <c r="G1700" t="s">
        <v>17</v>
      </c>
      <c r="H1700">
        <v>2050</v>
      </c>
      <c r="I1700" t="s">
        <v>18</v>
      </c>
      <c r="J1700">
        <v>6</v>
      </c>
      <c r="K1700">
        <v>575</v>
      </c>
      <c r="L1700">
        <v>578</v>
      </c>
      <c r="M1700">
        <v>10.333</v>
      </c>
      <c r="N1700" t="str">
        <f>IF(AND(O1700&gt;-8,O1700&lt;8),"Yes","No")</f>
        <v>Yes</v>
      </c>
      <c r="O1700">
        <f>(K1700/L1700) * 100 - 100</f>
        <v>-0.51903114186850985</v>
      </c>
      <c r="Q1700" t="s">
        <v>100</v>
      </c>
      <c r="R1700">
        <v>1</v>
      </c>
    </row>
    <row r="1701" spans="1:18" x14ac:dyDescent="0.4">
      <c r="A1701" t="s">
        <v>75</v>
      </c>
      <c r="B1701">
        <v>2</v>
      </c>
      <c r="C1701">
        <v>21</v>
      </c>
      <c r="D1701" t="s">
        <v>22</v>
      </c>
      <c r="E1701" t="s">
        <v>15</v>
      </c>
      <c r="F1701" t="s">
        <v>28</v>
      </c>
      <c r="G1701" t="s">
        <v>26</v>
      </c>
      <c r="H1701">
        <v>33</v>
      </c>
      <c r="I1701" t="s">
        <v>92</v>
      </c>
      <c r="J1701">
        <v>15</v>
      </c>
      <c r="K1701" t="s">
        <v>33</v>
      </c>
      <c r="L1701" t="s">
        <v>33</v>
      </c>
      <c r="M1701">
        <v>10.321999999999999</v>
      </c>
      <c r="N1701" t="s">
        <v>20</v>
      </c>
      <c r="Q1701" t="s">
        <v>101</v>
      </c>
      <c r="R1701">
        <v>3</v>
      </c>
    </row>
    <row r="1702" spans="1:18" x14ac:dyDescent="0.4">
      <c r="A1702" t="s">
        <v>45</v>
      </c>
      <c r="B1702">
        <v>28</v>
      </c>
      <c r="C1702">
        <v>28</v>
      </c>
      <c r="D1702" t="s">
        <v>22</v>
      </c>
      <c r="E1702" t="s">
        <v>15</v>
      </c>
      <c r="F1702" t="s">
        <v>21</v>
      </c>
      <c r="G1702" t="s">
        <v>17</v>
      </c>
      <c r="H1702">
        <v>356</v>
      </c>
      <c r="I1702" t="s">
        <v>71</v>
      </c>
      <c r="J1702">
        <v>17</v>
      </c>
      <c r="K1702" t="s">
        <v>33</v>
      </c>
      <c r="L1702" t="s">
        <v>33</v>
      </c>
      <c r="M1702">
        <v>10.321</v>
      </c>
      <c r="N1702" t="s">
        <v>20</v>
      </c>
      <c r="Q1702" t="s">
        <v>101</v>
      </c>
      <c r="R1702">
        <v>3</v>
      </c>
    </row>
    <row r="1703" spans="1:18" x14ac:dyDescent="0.4">
      <c r="A1703" t="s">
        <v>45</v>
      </c>
      <c r="B1703">
        <v>92</v>
      </c>
      <c r="C1703">
        <v>49</v>
      </c>
      <c r="D1703" t="s">
        <v>22</v>
      </c>
      <c r="E1703" t="s">
        <v>15</v>
      </c>
      <c r="F1703" t="s">
        <v>27</v>
      </c>
      <c r="G1703" t="s">
        <v>17</v>
      </c>
      <c r="H1703">
        <v>1243</v>
      </c>
      <c r="I1703" t="s">
        <v>47</v>
      </c>
      <c r="J1703">
        <v>12</v>
      </c>
      <c r="K1703" t="s">
        <v>38</v>
      </c>
      <c r="L1703" t="s">
        <v>38</v>
      </c>
      <c r="M1703">
        <v>10.301</v>
      </c>
      <c r="N1703" t="s">
        <v>20</v>
      </c>
      <c r="Q1703" t="s">
        <v>101</v>
      </c>
      <c r="R1703">
        <v>1</v>
      </c>
    </row>
    <row r="1704" spans="1:18" x14ac:dyDescent="0.4">
      <c r="A1704" t="s">
        <v>45</v>
      </c>
      <c r="B1704">
        <v>111</v>
      </c>
      <c r="C1704">
        <v>31</v>
      </c>
      <c r="D1704" t="s">
        <v>14</v>
      </c>
      <c r="E1704" t="s">
        <v>15</v>
      </c>
      <c r="F1704" t="s">
        <v>21</v>
      </c>
      <c r="G1704" t="s">
        <v>17</v>
      </c>
      <c r="H1704">
        <v>1523</v>
      </c>
      <c r="I1704" t="s">
        <v>56</v>
      </c>
      <c r="J1704">
        <v>3</v>
      </c>
      <c r="K1704" t="s">
        <v>50</v>
      </c>
      <c r="L1704" t="s">
        <v>50</v>
      </c>
      <c r="M1704">
        <v>10.297000000000001</v>
      </c>
      <c r="N1704" t="s">
        <v>20</v>
      </c>
      <c r="Q1704" t="s">
        <v>100</v>
      </c>
      <c r="R1704">
        <v>1</v>
      </c>
    </row>
    <row r="1705" spans="1:18" x14ac:dyDescent="0.4">
      <c r="A1705" t="s">
        <v>45</v>
      </c>
      <c r="B1705">
        <v>91</v>
      </c>
      <c r="C1705">
        <v>34</v>
      </c>
      <c r="D1705" t="s">
        <v>14</v>
      </c>
      <c r="E1705" t="s">
        <v>15</v>
      </c>
      <c r="F1705" t="s">
        <v>21</v>
      </c>
      <c r="G1705" t="s">
        <v>17</v>
      </c>
      <c r="H1705">
        <v>1215</v>
      </c>
      <c r="I1705" t="s">
        <v>71</v>
      </c>
      <c r="J1705">
        <v>5</v>
      </c>
      <c r="K1705" t="s">
        <v>33</v>
      </c>
      <c r="L1705" t="s">
        <v>33</v>
      </c>
      <c r="M1705">
        <v>10.295999999999999</v>
      </c>
      <c r="N1705" t="s">
        <v>20</v>
      </c>
      <c r="Q1705" t="s">
        <v>101</v>
      </c>
      <c r="R1705">
        <v>3</v>
      </c>
    </row>
    <row r="1706" spans="1:18" x14ac:dyDescent="0.4">
      <c r="A1706" t="s">
        <v>75</v>
      </c>
      <c r="B1706">
        <v>82</v>
      </c>
      <c r="C1706">
        <v>32</v>
      </c>
      <c r="D1706" t="s">
        <v>14</v>
      </c>
      <c r="E1706" t="s">
        <v>29</v>
      </c>
      <c r="F1706" t="s">
        <v>28</v>
      </c>
      <c r="G1706" t="s">
        <v>17</v>
      </c>
      <c r="H1706">
        <v>1075</v>
      </c>
      <c r="I1706" t="s">
        <v>77</v>
      </c>
      <c r="J1706">
        <v>9</v>
      </c>
      <c r="K1706" t="s">
        <v>33</v>
      </c>
      <c r="L1706" t="s">
        <v>33</v>
      </c>
      <c r="M1706">
        <v>10.287000000000001</v>
      </c>
      <c r="N1706" t="s">
        <v>20</v>
      </c>
      <c r="Q1706" t="s">
        <v>101</v>
      </c>
      <c r="R1706">
        <v>1</v>
      </c>
    </row>
    <row r="1707" spans="1:18" x14ac:dyDescent="0.4">
      <c r="A1707" t="s">
        <v>13</v>
      </c>
      <c r="B1707">
        <v>74</v>
      </c>
      <c r="C1707">
        <v>31</v>
      </c>
      <c r="D1707" t="s">
        <v>14</v>
      </c>
      <c r="E1707" t="s">
        <v>15</v>
      </c>
      <c r="F1707" t="s">
        <v>21</v>
      </c>
      <c r="G1707" t="s">
        <v>17</v>
      </c>
      <c r="H1707">
        <v>942</v>
      </c>
      <c r="I1707" t="s">
        <v>37</v>
      </c>
      <c r="J1707">
        <v>2</v>
      </c>
      <c r="K1707">
        <v>95</v>
      </c>
      <c r="L1707">
        <v>95</v>
      </c>
      <c r="M1707">
        <v>10.268000000000001</v>
      </c>
      <c r="N1707" t="str">
        <f>IF(AND(O1707&gt;-8,O1707&lt;8),"Yes","No")</f>
        <v>Yes</v>
      </c>
      <c r="O1707">
        <f>(K1707/L1707) * 100 - 100</f>
        <v>0</v>
      </c>
      <c r="Q1707" t="s">
        <v>101</v>
      </c>
      <c r="R1707">
        <v>2</v>
      </c>
    </row>
    <row r="1708" spans="1:18" x14ac:dyDescent="0.4">
      <c r="A1708" t="s">
        <v>45</v>
      </c>
      <c r="B1708">
        <v>109</v>
      </c>
      <c r="C1708">
        <v>29</v>
      </c>
      <c r="D1708" t="s">
        <v>22</v>
      </c>
      <c r="E1708" t="s">
        <v>30</v>
      </c>
      <c r="F1708" t="s">
        <v>27</v>
      </c>
      <c r="G1708" t="s">
        <v>17</v>
      </c>
      <c r="H1708">
        <v>1496</v>
      </c>
      <c r="I1708" t="s">
        <v>72</v>
      </c>
      <c r="J1708">
        <v>12</v>
      </c>
      <c r="K1708" t="s">
        <v>73</v>
      </c>
      <c r="L1708" t="s">
        <v>73</v>
      </c>
      <c r="M1708">
        <v>10.263</v>
      </c>
      <c r="N1708" t="s">
        <v>20</v>
      </c>
      <c r="Q1708" t="s">
        <v>101</v>
      </c>
      <c r="R1708">
        <v>3</v>
      </c>
    </row>
    <row r="1709" spans="1:18" x14ac:dyDescent="0.4">
      <c r="A1709" t="s">
        <v>75</v>
      </c>
      <c r="B1709">
        <v>157</v>
      </c>
      <c r="C1709">
        <v>36</v>
      </c>
      <c r="D1709" t="s">
        <v>14</v>
      </c>
      <c r="E1709" t="s">
        <v>15</v>
      </c>
      <c r="F1709" t="s">
        <v>24</v>
      </c>
      <c r="G1709" t="s">
        <v>17</v>
      </c>
      <c r="H1709">
        <v>2097</v>
      </c>
      <c r="I1709" t="s">
        <v>85</v>
      </c>
      <c r="J1709">
        <v>17</v>
      </c>
      <c r="K1709" t="s">
        <v>48</v>
      </c>
      <c r="L1709" t="s">
        <v>48</v>
      </c>
      <c r="M1709">
        <v>10.237</v>
      </c>
      <c r="N1709" t="s">
        <v>20</v>
      </c>
      <c r="Q1709" t="s">
        <v>101</v>
      </c>
      <c r="R1709">
        <v>2</v>
      </c>
    </row>
    <row r="1710" spans="1:18" x14ac:dyDescent="0.4">
      <c r="A1710" t="s">
        <v>45</v>
      </c>
      <c r="B1710">
        <v>129</v>
      </c>
      <c r="C1710">
        <v>44</v>
      </c>
      <c r="D1710" t="s">
        <v>22</v>
      </c>
      <c r="E1710" t="s">
        <v>15</v>
      </c>
      <c r="F1710" t="s">
        <v>24</v>
      </c>
      <c r="G1710" t="s">
        <v>17</v>
      </c>
      <c r="H1710">
        <v>1739</v>
      </c>
      <c r="I1710" t="s">
        <v>68</v>
      </c>
      <c r="J1710">
        <v>17</v>
      </c>
      <c r="K1710" t="s">
        <v>33</v>
      </c>
      <c r="L1710" t="s">
        <v>33</v>
      </c>
      <c r="M1710">
        <v>10.226000000000001</v>
      </c>
      <c r="N1710" t="s">
        <v>20</v>
      </c>
      <c r="Q1710" t="s">
        <v>100</v>
      </c>
      <c r="R1710">
        <v>3</v>
      </c>
    </row>
    <row r="1711" spans="1:18" x14ac:dyDescent="0.4">
      <c r="A1711" t="s">
        <v>13</v>
      </c>
      <c r="B1711">
        <v>49</v>
      </c>
      <c r="C1711">
        <v>31</v>
      </c>
      <c r="D1711" t="s">
        <v>22</v>
      </c>
      <c r="E1711" t="s">
        <v>15</v>
      </c>
      <c r="F1711" t="s">
        <v>21</v>
      </c>
      <c r="G1711" t="s">
        <v>17</v>
      </c>
      <c r="H1711">
        <v>680</v>
      </c>
      <c r="I1711" t="s">
        <v>42</v>
      </c>
      <c r="J1711">
        <v>15</v>
      </c>
      <c r="K1711">
        <v>54</v>
      </c>
      <c r="L1711">
        <v>54</v>
      </c>
      <c r="M1711">
        <v>10.224</v>
      </c>
      <c r="N1711" t="str">
        <f t="shared" ref="N1711:N1712" si="118">IF(AND(O1711&gt;-8,O1711&lt;8),"Yes","No")</f>
        <v>Yes</v>
      </c>
      <c r="O1711">
        <f>(K1711/L1711) * 100 - 100</f>
        <v>0</v>
      </c>
      <c r="Q1711" t="s">
        <v>101</v>
      </c>
      <c r="R1711">
        <v>3</v>
      </c>
    </row>
    <row r="1712" spans="1:18" x14ac:dyDescent="0.4">
      <c r="A1712" t="s">
        <v>13</v>
      </c>
      <c r="B1712">
        <v>3</v>
      </c>
      <c r="C1712">
        <v>21</v>
      </c>
      <c r="D1712" t="s">
        <v>22</v>
      </c>
      <c r="E1712" t="s">
        <v>15</v>
      </c>
      <c r="F1712" t="s">
        <v>24</v>
      </c>
      <c r="G1712" t="s">
        <v>26</v>
      </c>
      <c r="H1712">
        <v>41</v>
      </c>
      <c r="I1712" t="s">
        <v>32</v>
      </c>
      <c r="J1712">
        <v>5</v>
      </c>
      <c r="K1712">
        <v>569</v>
      </c>
      <c r="L1712">
        <v>569</v>
      </c>
      <c r="M1712">
        <v>10.182</v>
      </c>
      <c r="N1712" t="str">
        <f t="shared" si="118"/>
        <v>Yes</v>
      </c>
      <c r="O1712">
        <f>(K1712/L1712) * 100 - 100</f>
        <v>0</v>
      </c>
      <c r="Q1712" t="s">
        <v>101</v>
      </c>
      <c r="R1712">
        <v>1</v>
      </c>
    </row>
    <row r="1713" spans="1:18" x14ac:dyDescent="0.4">
      <c r="A1713" t="s">
        <v>45</v>
      </c>
      <c r="B1713">
        <v>52</v>
      </c>
      <c r="C1713">
        <v>28</v>
      </c>
      <c r="D1713" t="s">
        <v>22</v>
      </c>
      <c r="E1713" t="s">
        <v>15</v>
      </c>
      <c r="F1713" t="s">
        <v>21</v>
      </c>
      <c r="G1713" t="s">
        <v>17</v>
      </c>
      <c r="H1713">
        <v>722</v>
      </c>
      <c r="I1713" t="s">
        <v>71</v>
      </c>
      <c r="J1713">
        <v>7</v>
      </c>
      <c r="K1713" t="s">
        <v>33</v>
      </c>
      <c r="L1713" t="s">
        <v>33</v>
      </c>
      <c r="M1713">
        <v>10.176</v>
      </c>
      <c r="N1713" t="s">
        <v>20</v>
      </c>
      <c r="Q1713" t="s">
        <v>101</v>
      </c>
      <c r="R1713">
        <v>3</v>
      </c>
    </row>
    <row r="1714" spans="1:18" x14ac:dyDescent="0.4">
      <c r="A1714" t="s">
        <v>45</v>
      </c>
      <c r="B1714">
        <v>10</v>
      </c>
      <c r="C1714">
        <v>34</v>
      </c>
      <c r="D1714" t="s">
        <v>22</v>
      </c>
      <c r="E1714" t="s">
        <v>15</v>
      </c>
      <c r="F1714" t="s">
        <v>24</v>
      </c>
      <c r="G1714" t="s">
        <v>17</v>
      </c>
      <c r="H1714">
        <v>136</v>
      </c>
      <c r="I1714" t="s">
        <v>60</v>
      </c>
      <c r="J1714">
        <v>13</v>
      </c>
      <c r="K1714" t="s">
        <v>58</v>
      </c>
      <c r="L1714" t="s">
        <v>58</v>
      </c>
      <c r="M1714">
        <v>10.167999999999999</v>
      </c>
      <c r="N1714" t="s">
        <v>20</v>
      </c>
      <c r="Q1714" t="s">
        <v>101</v>
      </c>
      <c r="R1714">
        <v>2</v>
      </c>
    </row>
    <row r="1715" spans="1:18" x14ac:dyDescent="0.4">
      <c r="A1715" t="s">
        <v>45</v>
      </c>
      <c r="B1715">
        <v>61</v>
      </c>
      <c r="C1715">
        <v>32</v>
      </c>
      <c r="D1715" t="s">
        <v>22</v>
      </c>
      <c r="E1715" t="s">
        <v>15</v>
      </c>
      <c r="F1715" t="s">
        <v>21</v>
      </c>
      <c r="G1715" t="s">
        <v>17</v>
      </c>
      <c r="H1715">
        <v>800</v>
      </c>
      <c r="I1715" t="s">
        <v>61</v>
      </c>
      <c r="J1715">
        <v>8</v>
      </c>
      <c r="K1715" t="s">
        <v>48</v>
      </c>
      <c r="L1715" t="s">
        <v>48</v>
      </c>
      <c r="M1715">
        <v>10.153</v>
      </c>
      <c r="N1715" t="s">
        <v>20</v>
      </c>
      <c r="Q1715" t="s">
        <v>101</v>
      </c>
      <c r="R1715">
        <v>2</v>
      </c>
    </row>
    <row r="1716" spans="1:18" x14ac:dyDescent="0.4">
      <c r="A1716" t="s">
        <v>45</v>
      </c>
      <c r="B1716">
        <v>11</v>
      </c>
      <c r="C1716">
        <v>36</v>
      </c>
      <c r="D1716" t="s">
        <v>22</v>
      </c>
      <c r="E1716" t="s">
        <v>15</v>
      </c>
      <c r="F1716" t="s">
        <v>21</v>
      </c>
      <c r="G1716" t="s">
        <v>17</v>
      </c>
      <c r="H1716">
        <v>150</v>
      </c>
      <c r="I1716" t="s">
        <v>68</v>
      </c>
      <c r="J1716">
        <v>9</v>
      </c>
      <c r="K1716" t="s">
        <v>33</v>
      </c>
      <c r="L1716" t="s">
        <v>33</v>
      </c>
      <c r="M1716">
        <v>10.15</v>
      </c>
      <c r="N1716" t="s">
        <v>20</v>
      </c>
      <c r="Q1716" t="s">
        <v>100</v>
      </c>
      <c r="R1716">
        <v>3</v>
      </c>
    </row>
    <row r="1717" spans="1:18" x14ac:dyDescent="0.4">
      <c r="A1717" t="s">
        <v>13</v>
      </c>
      <c r="B1717">
        <v>83</v>
      </c>
      <c r="C1717">
        <v>34</v>
      </c>
      <c r="D1717" t="s">
        <v>14</v>
      </c>
      <c r="E1717" t="s">
        <v>15</v>
      </c>
      <c r="F1717" t="s">
        <v>21</v>
      </c>
      <c r="G1717" t="s">
        <v>17</v>
      </c>
      <c r="H1717">
        <v>1100</v>
      </c>
      <c r="I1717" t="s">
        <v>41</v>
      </c>
      <c r="J1717">
        <v>16</v>
      </c>
      <c r="K1717">
        <v>92</v>
      </c>
      <c r="L1717">
        <v>92</v>
      </c>
      <c r="M1717">
        <v>10.138999999999999</v>
      </c>
      <c r="N1717" t="str">
        <f t="shared" ref="N1717:N1722" si="119">IF(AND(O1717&gt;-8,O1717&lt;8),"Yes","No")</f>
        <v>Yes</v>
      </c>
      <c r="O1717">
        <f t="shared" ref="O1717:O1722" si="120">(K1717/L1717) * 100 - 100</f>
        <v>0</v>
      </c>
      <c r="Q1717" t="s">
        <v>101</v>
      </c>
      <c r="R1717">
        <v>3</v>
      </c>
    </row>
    <row r="1718" spans="1:18" x14ac:dyDescent="0.4">
      <c r="A1718" t="s">
        <v>13</v>
      </c>
      <c r="B1718">
        <v>102</v>
      </c>
      <c r="C1718">
        <v>45</v>
      </c>
      <c r="D1718" t="s">
        <v>22</v>
      </c>
      <c r="E1718" t="s">
        <v>15</v>
      </c>
      <c r="F1718" t="s">
        <v>27</v>
      </c>
      <c r="G1718" t="s">
        <v>17</v>
      </c>
      <c r="H1718">
        <v>1382</v>
      </c>
      <c r="I1718" t="s">
        <v>31</v>
      </c>
      <c r="J1718">
        <v>7</v>
      </c>
      <c r="K1718">
        <v>578</v>
      </c>
      <c r="L1718">
        <v>578</v>
      </c>
      <c r="M1718">
        <v>10.134</v>
      </c>
      <c r="N1718" t="str">
        <f t="shared" si="119"/>
        <v>Yes</v>
      </c>
      <c r="O1718">
        <f t="shared" si="120"/>
        <v>0</v>
      </c>
      <c r="Q1718" t="s">
        <v>101</v>
      </c>
      <c r="R1718">
        <v>1</v>
      </c>
    </row>
    <row r="1719" spans="1:18" x14ac:dyDescent="0.4">
      <c r="A1719" t="s">
        <v>13</v>
      </c>
      <c r="B1719">
        <v>61</v>
      </c>
      <c r="C1719">
        <v>32</v>
      </c>
      <c r="D1719" t="s">
        <v>22</v>
      </c>
      <c r="E1719" t="s">
        <v>15</v>
      </c>
      <c r="F1719" t="s">
        <v>21</v>
      </c>
      <c r="G1719" t="s">
        <v>17</v>
      </c>
      <c r="H1719">
        <v>808</v>
      </c>
      <c r="I1719" t="s">
        <v>35</v>
      </c>
      <c r="J1719">
        <v>16</v>
      </c>
      <c r="K1719">
        <v>80</v>
      </c>
      <c r="L1719">
        <v>81</v>
      </c>
      <c r="M1719">
        <v>10.119999999999999</v>
      </c>
      <c r="N1719" t="str">
        <f t="shared" si="119"/>
        <v>Yes</v>
      </c>
      <c r="O1719">
        <f t="shared" si="120"/>
        <v>-1.2345679012345698</v>
      </c>
      <c r="Q1719" t="s">
        <v>100</v>
      </c>
      <c r="R1719">
        <v>2</v>
      </c>
    </row>
    <row r="1720" spans="1:18" x14ac:dyDescent="0.4">
      <c r="A1720" t="s">
        <v>13</v>
      </c>
      <c r="B1720">
        <v>102</v>
      </c>
      <c r="C1720">
        <v>45</v>
      </c>
      <c r="D1720" t="s">
        <v>22</v>
      </c>
      <c r="E1720" t="s">
        <v>15</v>
      </c>
      <c r="F1720" t="s">
        <v>27</v>
      </c>
      <c r="G1720" t="s">
        <v>17</v>
      </c>
      <c r="H1720">
        <v>1384</v>
      </c>
      <c r="I1720" t="s">
        <v>41</v>
      </c>
      <c r="J1720">
        <v>9</v>
      </c>
      <c r="K1720">
        <v>92</v>
      </c>
      <c r="L1720">
        <v>92</v>
      </c>
      <c r="M1720">
        <v>10.11</v>
      </c>
      <c r="N1720" t="str">
        <f t="shared" si="119"/>
        <v>Yes</v>
      </c>
      <c r="O1720">
        <f t="shared" si="120"/>
        <v>0</v>
      </c>
      <c r="Q1720" t="s">
        <v>101</v>
      </c>
      <c r="R1720">
        <v>3</v>
      </c>
    </row>
    <row r="1721" spans="1:18" x14ac:dyDescent="0.4">
      <c r="A1721" t="s">
        <v>13</v>
      </c>
      <c r="B1721">
        <v>10</v>
      </c>
      <c r="C1721">
        <v>34</v>
      </c>
      <c r="D1721" t="s">
        <v>22</v>
      </c>
      <c r="E1721" t="s">
        <v>15</v>
      </c>
      <c r="F1721" t="s">
        <v>24</v>
      </c>
      <c r="G1721" t="s">
        <v>17</v>
      </c>
      <c r="H1721">
        <v>133</v>
      </c>
      <c r="I1721" t="s">
        <v>36</v>
      </c>
      <c r="J1721">
        <v>10</v>
      </c>
      <c r="K1721">
        <v>81</v>
      </c>
      <c r="L1721">
        <v>81</v>
      </c>
      <c r="M1721">
        <v>10.096</v>
      </c>
      <c r="N1721" t="str">
        <f t="shared" si="119"/>
        <v>Yes</v>
      </c>
      <c r="O1721">
        <f t="shared" si="120"/>
        <v>0</v>
      </c>
      <c r="Q1721" t="s">
        <v>101</v>
      </c>
      <c r="R1721">
        <v>2</v>
      </c>
    </row>
    <row r="1722" spans="1:18" x14ac:dyDescent="0.4">
      <c r="A1722" t="s">
        <v>13</v>
      </c>
      <c r="B1722">
        <v>111</v>
      </c>
      <c r="C1722">
        <v>31</v>
      </c>
      <c r="D1722" t="s">
        <v>14</v>
      </c>
      <c r="E1722" t="s">
        <v>15</v>
      </c>
      <c r="F1722" t="s">
        <v>21</v>
      </c>
      <c r="G1722" t="s">
        <v>17</v>
      </c>
      <c r="H1722">
        <v>1533</v>
      </c>
      <c r="I1722" t="s">
        <v>36</v>
      </c>
      <c r="J1722">
        <v>13</v>
      </c>
      <c r="K1722">
        <v>81</v>
      </c>
      <c r="L1722">
        <v>81</v>
      </c>
      <c r="M1722">
        <v>10.076000000000001</v>
      </c>
      <c r="N1722" t="str">
        <f t="shared" si="119"/>
        <v>Yes</v>
      </c>
      <c r="O1722">
        <f t="shared" si="120"/>
        <v>0</v>
      </c>
      <c r="Q1722" t="s">
        <v>101</v>
      </c>
      <c r="R1722">
        <v>2</v>
      </c>
    </row>
    <row r="1723" spans="1:18" x14ac:dyDescent="0.4">
      <c r="A1723" t="s">
        <v>75</v>
      </c>
      <c r="B1723">
        <v>61</v>
      </c>
      <c r="C1723">
        <v>32</v>
      </c>
      <c r="D1723" t="s">
        <v>22</v>
      </c>
      <c r="E1723" t="s">
        <v>15</v>
      </c>
      <c r="F1723" t="s">
        <v>21</v>
      </c>
      <c r="G1723" t="s">
        <v>17</v>
      </c>
      <c r="H1723">
        <v>803</v>
      </c>
      <c r="I1723" t="s">
        <v>76</v>
      </c>
      <c r="J1723">
        <v>11</v>
      </c>
      <c r="K1723" t="s">
        <v>33</v>
      </c>
      <c r="L1723" t="s">
        <v>33</v>
      </c>
      <c r="M1723">
        <v>10.057</v>
      </c>
      <c r="N1723" t="s">
        <v>20</v>
      </c>
      <c r="Q1723" t="s">
        <v>100</v>
      </c>
      <c r="R1723">
        <v>1</v>
      </c>
    </row>
    <row r="1724" spans="1:18" x14ac:dyDescent="0.4">
      <c r="A1724" t="s">
        <v>75</v>
      </c>
      <c r="B1724">
        <v>31</v>
      </c>
      <c r="C1724">
        <v>36</v>
      </c>
      <c r="D1724" t="s">
        <v>14</v>
      </c>
      <c r="E1724" t="s">
        <v>15</v>
      </c>
      <c r="F1724" t="s">
        <v>21</v>
      </c>
      <c r="G1724" t="s">
        <v>17</v>
      </c>
      <c r="H1724">
        <v>398</v>
      </c>
      <c r="I1724" t="s">
        <v>88</v>
      </c>
      <c r="J1724">
        <v>3</v>
      </c>
      <c r="K1724" t="s">
        <v>33</v>
      </c>
      <c r="L1724" t="s">
        <v>33</v>
      </c>
      <c r="M1724">
        <v>10.044</v>
      </c>
      <c r="N1724" t="s">
        <v>20</v>
      </c>
      <c r="Q1724" t="s">
        <v>100</v>
      </c>
      <c r="R1724">
        <v>2</v>
      </c>
    </row>
    <row r="1725" spans="1:18" x14ac:dyDescent="0.4">
      <c r="A1725" t="s">
        <v>45</v>
      </c>
      <c r="B1725">
        <v>115</v>
      </c>
      <c r="C1725">
        <v>49</v>
      </c>
      <c r="D1725" t="s">
        <v>14</v>
      </c>
      <c r="E1725" t="s">
        <v>29</v>
      </c>
      <c r="F1725" t="s">
        <v>24</v>
      </c>
      <c r="G1725" t="s">
        <v>17</v>
      </c>
      <c r="H1725">
        <v>1582</v>
      </c>
      <c r="I1725" t="s">
        <v>46</v>
      </c>
      <c r="J1725">
        <v>5</v>
      </c>
      <c r="K1725" t="s">
        <v>38</v>
      </c>
      <c r="L1725" t="s">
        <v>38</v>
      </c>
      <c r="M1725">
        <v>10.039</v>
      </c>
      <c r="N1725" t="s">
        <v>20</v>
      </c>
      <c r="Q1725" t="s">
        <v>100</v>
      </c>
      <c r="R1725">
        <v>1</v>
      </c>
    </row>
    <row r="1726" spans="1:18" x14ac:dyDescent="0.4">
      <c r="A1726" t="s">
        <v>75</v>
      </c>
      <c r="B1726">
        <v>96</v>
      </c>
      <c r="C1726">
        <v>50</v>
      </c>
      <c r="D1726" t="s">
        <v>22</v>
      </c>
      <c r="E1726" t="s">
        <v>15</v>
      </c>
      <c r="F1726" t="s">
        <v>21</v>
      </c>
      <c r="G1726" t="s">
        <v>17</v>
      </c>
      <c r="H1726">
        <v>1292</v>
      </c>
      <c r="I1726" t="s">
        <v>78</v>
      </c>
      <c r="J1726">
        <v>8</v>
      </c>
      <c r="K1726" t="s">
        <v>58</v>
      </c>
      <c r="L1726" t="s">
        <v>58</v>
      </c>
      <c r="M1726">
        <v>10.028</v>
      </c>
      <c r="N1726" t="s">
        <v>20</v>
      </c>
      <c r="Q1726" t="s">
        <v>101</v>
      </c>
      <c r="R1726">
        <v>1</v>
      </c>
    </row>
    <row r="1727" spans="1:18" x14ac:dyDescent="0.4">
      <c r="A1727" t="s">
        <v>13</v>
      </c>
      <c r="B1727">
        <v>16</v>
      </c>
      <c r="C1727">
        <v>28</v>
      </c>
      <c r="D1727" t="s">
        <v>22</v>
      </c>
      <c r="E1727" t="s">
        <v>15</v>
      </c>
      <c r="F1727" t="s">
        <v>21</v>
      </c>
      <c r="G1727" t="s">
        <v>17</v>
      </c>
      <c r="H1727">
        <v>205</v>
      </c>
      <c r="I1727" t="s">
        <v>32</v>
      </c>
      <c r="J1727">
        <v>7</v>
      </c>
      <c r="K1727">
        <v>569</v>
      </c>
      <c r="L1727">
        <v>569</v>
      </c>
      <c r="M1727">
        <v>9.9979999999999993</v>
      </c>
      <c r="N1727" t="str">
        <f>IF(AND(O1727&gt;-8,O1727&lt;8),"Yes","No")</f>
        <v>Yes</v>
      </c>
      <c r="O1727">
        <f>(K1727/L1727) * 100 - 100</f>
        <v>0</v>
      </c>
      <c r="Q1727" t="s">
        <v>101</v>
      </c>
      <c r="R1727">
        <v>1</v>
      </c>
    </row>
    <row r="1728" spans="1:18" x14ac:dyDescent="0.4">
      <c r="A1728" t="s">
        <v>45</v>
      </c>
      <c r="B1728">
        <v>94</v>
      </c>
      <c r="C1728">
        <v>40</v>
      </c>
      <c r="D1728" t="s">
        <v>14</v>
      </c>
      <c r="E1728" t="s">
        <v>23</v>
      </c>
      <c r="F1728" t="s">
        <v>21</v>
      </c>
      <c r="G1728" t="s">
        <v>17</v>
      </c>
      <c r="H1728">
        <v>1268</v>
      </c>
      <c r="I1728" t="s">
        <v>56</v>
      </c>
      <c r="J1728">
        <v>4</v>
      </c>
      <c r="K1728" t="s">
        <v>50</v>
      </c>
      <c r="L1728" t="s">
        <v>50</v>
      </c>
      <c r="M1728">
        <v>9.9979999999999993</v>
      </c>
      <c r="N1728" t="s">
        <v>20</v>
      </c>
      <c r="Q1728" t="s">
        <v>100</v>
      </c>
      <c r="R1728">
        <v>1</v>
      </c>
    </row>
    <row r="1729" spans="1:18" x14ac:dyDescent="0.4">
      <c r="A1729" t="s">
        <v>45</v>
      </c>
      <c r="B1729">
        <v>121</v>
      </c>
      <c r="C1729">
        <v>39</v>
      </c>
      <c r="D1729" t="s">
        <v>14</v>
      </c>
      <c r="E1729" t="s">
        <v>25</v>
      </c>
      <c r="F1729" t="s">
        <v>21</v>
      </c>
      <c r="G1729" t="s">
        <v>17</v>
      </c>
      <c r="H1729">
        <v>1659</v>
      </c>
      <c r="I1729" t="s">
        <v>61</v>
      </c>
      <c r="J1729">
        <v>9</v>
      </c>
      <c r="K1729" t="s">
        <v>48</v>
      </c>
      <c r="L1729" t="s">
        <v>48</v>
      </c>
      <c r="M1729">
        <v>9.9870000000000001</v>
      </c>
      <c r="N1729" t="s">
        <v>20</v>
      </c>
      <c r="Q1729" t="s">
        <v>101</v>
      </c>
      <c r="R1729">
        <v>2</v>
      </c>
    </row>
    <row r="1730" spans="1:18" x14ac:dyDescent="0.4">
      <c r="A1730" t="s">
        <v>45</v>
      </c>
      <c r="B1730">
        <v>106</v>
      </c>
      <c r="C1730">
        <v>36</v>
      </c>
      <c r="D1730" t="s">
        <v>22</v>
      </c>
      <c r="E1730" t="s">
        <v>15</v>
      </c>
      <c r="F1730" t="s">
        <v>21</v>
      </c>
      <c r="G1730" t="s">
        <v>17</v>
      </c>
      <c r="H1730">
        <v>1460</v>
      </c>
      <c r="I1730" t="s">
        <v>47</v>
      </c>
      <c r="J1730">
        <v>13</v>
      </c>
      <c r="K1730" t="s">
        <v>38</v>
      </c>
      <c r="L1730" t="s">
        <v>38</v>
      </c>
      <c r="M1730">
        <v>9.9689999999999994</v>
      </c>
      <c r="N1730" t="s">
        <v>20</v>
      </c>
      <c r="Q1730" t="s">
        <v>101</v>
      </c>
      <c r="R1730">
        <v>1</v>
      </c>
    </row>
    <row r="1731" spans="1:18" x14ac:dyDescent="0.4">
      <c r="A1731" t="s">
        <v>45</v>
      </c>
      <c r="B1731">
        <v>70</v>
      </c>
      <c r="C1731">
        <v>23</v>
      </c>
      <c r="D1731" t="s">
        <v>22</v>
      </c>
      <c r="E1731" t="s">
        <v>25</v>
      </c>
      <c r="F1731" t="s">
        <v>21</v>
      </c>
      <c r="G1731" t="s">
        <v>26</v>
      </c>
      <c r="H1731">
        <v>922</v>
      </c>
      <c r="I1731" t="s">
        <v>68</v>
      </c>
      <c r="J1731">
        <v>8</v>
      </c>
      <c r="K1731" t="s">
        <v>33</v>
      </c>
      <c r="L1731" t="s">
        <v>33</v>
      </c>
      <c r="M1731">
        <v>9.9559999999999995</v>
      </c>
      <c r="N1731" t="s">
        <v>20</v>
      </c>
      <c r="Q1731" t="s">
        <v>100</v>
      </c>
      <c r="R1731">
        <v>3</v>
      </c>
    </row>
    <row r="1732" spans="1:18" x14ac:dyDescent="0.4">
      <c r="A1732" t="s">
        <v>45</v>
      </c>
      <c r="B1732">
        <v>148</v>
      </c>
      <c r="C1732">
        <v>56</v>
      </c>
      <c r="D1732" t="s">
        <v>14</v>
      </c>
      <c r="E1732" t="s">
        <v>15</v>
      </c>
      <c r="F1732" t="s">
        <v>21</v>
      </c>
      <c r="G1732" t="s">
        <v>17</v>
      </c>
      <c r="H1732">
        <v>2003</v>
      </c>
      <c r="I1732" t="s">
        <v>56</v>
      </c>
      <c r="J1732">
        <v>18</v>
      </c>
      <c r="K1732" t="s">
        <v>50</v>
      </c>
      <c r="L1732" t="s">
        <v>50</v>
      </c>
      <c r="M1732">
        <v>9.94</v>
      </c>
      <c r="N1732" t="s">
        <v>20</v>
      </c>
      <c r="Q1732" t="s">
        <v>100</v>
      </c>
      <c r="R1732">
        <v>1</v>
      </c>
    </row>
    <row r="1733" spans="1:18" x14ac:dyDescent="0.4">
      <c r="A1733" t="s">
        <v>13</v>
      </c>
      <c r="B1733">
        <v>84</v>
      </c>
      <c r="C1733">
        <v>27</v>
      </c>
      <c r="D1733" t="s">
        <v>22</v>
      </c>
      <c r="E1733" t="s">
        <v>15</v>
      </c>
      <c r="F1733" t="s">
        <v>21</v>
      </c>
      <c r="G1733" t="s">
        <v>17</v>
      </c>
      <c r="H1733">
        <v>1133</v>
      </c>
      <c r="I1733" t="s">
        <v>42</v>
      </c>
      <c r="J1733">
        <v>17</v>
      </c>
      <c r="K1733">
        <v>54</v>
      </c>
      <c r="L1733">
        <v>54</v>
      </c>
      <c r="M1733">
        <v>9.9260000000000002</v>
      </c>
      <c r="N1733" t="str">
        <f t="shared" ref="N1733:N1734" si="121">IF(AND(O1733&gt;-8,O1733&lt;8),"Yes","No")</f>
        <v>Yes</v>
      </c>
      <c r="O1733">
        <f>(K1733/L1733) * 100 - 100</f>
        <v>0</v>
      </c>
      <c r="Q1733" t="s">
        <v>101</v>
      </c>
      <c r="R1733">
        <v>3</v>
      </c>
    </row>
    <row r="1734" spans="1:18" x14ac:dyDescent="0.4">
      <c r="A1734" t="s">
        <v>13</v>
      </c>
      <c r="B1734">
        <v>157</v>
      </c>
      <c r="C1734">
        <v>36</v>
      </c>
      <c r="D1734" t="s">
        <v>14</v>
      </c>
      <c r="E1734" t="s">
        <v>15</v>
      </c>
      <c r="F1734" t="s">
        <v>24</v>
      </c>
      <c r="G1734" t="s">
        <v>17</v>
      </c>
      <c r="H1734">
        <v>2094</v>
      </c>
      <c r="I1734" t="s">
        <v>36</v>
      </c>
      <c r="J1734">
        <v>14</v>
      </c>
      <c r="K1734">
        <v>81</v>
      </c>
      <c r="L1734">
        <v>81</v>
      </c>
      <c r="M1734">
        <v>9.9169999999999998</v>
      </c>
      <c r="N1734" t="str">
        <f t="shared" si="121"/>
        <v>Yes</v>
      </c>
      <c r="O1734">
        <f>(K1734/L1734) * 100 - 100</f>
        <v>0</v>
      </c>
      <c r="Q1734" t="s">
        <v>101</v>
      </c>
      <c r="R1734">
        <v>2</v>
      </c>
    </row>
    <row r="1735" spans="1:18" x14ac:dyDescent="0.4">
      <c r="A1735" t="s">
        <v>45</v>
      </c>
      <c r="B1735">
        <v>100</v>
      </c>
      <c r="C1735">
        <v>36</v>
      </c>
      <c r="D1735" t="s">
        <v>14</v>
      </c>
      <c r="E1735" t="s">
        <v>23</v>
      </c>
      <c r="F1735" t="s">
        <v>24</v>
      </c>
      <c r="G1735" t="s">
        <v>17</v>
      </c>
      <c r="H1735">
        <v>1373</v>
      </c>
      <c r="I1735" t="s">
        <v>46</v>
      </c>
      <c r="J1735">
        <v>17</v>
      </c>
      <c r="K1735" t="s">
        <v>38</v>
      </c>
      <c r="L1735" t="s">
        <v>38</v>
      </c>
      <c r="M1735">
        <v>9.9079999999999995</v>
      </c>
      <c r="N1735" t="s">
        <v>20</v>
      </c>
      <c r="Q1735" t="s">
        <v>100</v>
      </c>
      <c r="R1735">
        <v>1</v>
      </c>
    </row>
    <row r="1736" spans="1:18" x14ac:dyDescent="0.4">
      <c r="A1736" t="s">
        <v>45</v>
      </c>
      <c r="B1736">
        <v>10</v>
      </c>
      <c r="C1736">
        <v>34</v>
      </c>
      <c r="D1736" t="s">
        <v>22</v>
      </c>
      <c r="E1736" t="s">
        <v>15</v>
      </c>
      <c r="F1736" t="s">
        <v>24</v>
      </c>
      <c r="G1736" t="s">
        <v>17</v>
      </c>
      <c r="H1736">
        <v>129</v>
      </c>
      <c r="I1736" t="s">
        <v>56</v>
      </c>
      <c r="J1736">
        <v>6</v>
      </c>
      <c r="K1736" t="s">
        <v>50</v>
      </c>
      <c r="L1736" t="s">
        <v>50</v>
      </c>
      <c r="M1736">
        <v>9.8559999999999999</v>
      </c>
      <c r="N1736" t="s">
        <v>20</v>
      </c>
      <c r="Q1736" t="s">
        <v>100</v>
      </c>
      <c r="R1736">
        <v>1</v>
      </c>
    </row>
    <row r="1737" spans="1:18" x14ac:dyDescent="0.4">
      <c r="A1737" t="s">
        <v>13</v>
      </c>
      <c r="B1737">
        <v>2</v>
      </c>
      <c r="C1737">
        <v>21</v>
      </c>
      <c r="D1737" t="s">
        <v>22</v>
      </c>
      <c r="E1737" t="s">
        <v>15</v>
      </c>
      <c r="F1737" t="s">
        <v>28</v>
      </c>
      <c r="G1737" t="s">
        <v>26</v>
      </c>
      <c r="H1737">
        <v>36</v>
      </c>
      <c r="I1737" t="s">
        <v>35</v>
      </c>
      <c r="J1737">
        <v>18</v>
      </c>
      <c r="K1737">
        <v>80</v>
      </c>
      <c r="L1737">
        <v>81</v>
      </c>
      <c r="M1737">
        <v>9.8520000000000003</v>
      </c>
      <c r="N1737" t="str">
        <f t="shared" ref="N1737:N1738" si="122">IF(AND(O1737&gt;-8,O1737&lt;8),"Yes","No")</f>
        <v>Yes</v>
      </c>
      <c r="O1737">
        <f>(K1737/L1737) * 100 - 100</f>
        <v>-1.2345679012345698</v>
      </c>
      <c r="Q1737" t="s">
        <v>100</v>
      </c>
      <c r="R1737">
        <v>2</v>
      </c>
    </row>
    <row r="1738" spans="1:18" x14ac:dyDescent="0.4">
      <c r="A1738" t="s">
        <v>13</v>
      </c>
      <c r="B1738">
        <v>163</v>
      </c>
      <c r="C1738">
        <v>37</v>
      </c>
      <c r="D1738" t="s">
        <v>22</v>
      </c>
      <c r="E1738" t="s">
        <v>23</v>
      </c>
      <c r="F1738" t="s">
        <v>27</v>
      </c>
      <c r="G1738" t="s">
        <v>17</v>
      </c>
      <c r="H1738">
        <v>2182</v>
      </c>
      <c r="I1738" t="s">
        <v>42</v>
      </c>
      <c r="J1738">
        <v>6</v>
      </c>
      <c r="K1738">
        <v>54</v>
      </c>
      <c r="L1738">
        <v>54</v>
      </c>
      <c r="M1738">
        <v>9.8480000000000008</v>
      </c>
      <c r="N1738" t="str">
        <f t="shared" si="122"/>
        <v>Yes</v>
      </c>
      <c r="O1738">
        <f>(K1738/L1738) * 100 - 100</f>
        <v>0</v>
      </c>
      <c r="Q1738" t="s">
        <v>101</v>
      </c>
      <c r="R1738">
        <v>3</v>
      </c>
    </row>
    <row r="1739" spans="1:18" x14ac:dyDescent="0.4">
      <c r="A1739" t="s">
        <v>75</v>
      </c>
      <c r="B1739">
        <v>96</v>
      </c>
      <c r="C1739">
        <v>50</v>
      </c>
      <c r="D1739" t="s">
        <v>22</v>
      </c>
      <c r="E1739" t="s">
        <v>15</v>
      </c>
      <c r="F1739" t="s">
        <v>21</v>
      </c>
      <c r="G1739" t="s">
        <v>17</v>
      </c>
      <c r="H1739">
        <v>1288</v>
      </c>
      <c r="I1739" t="s">
        <v>90</v>
      </c>
      <c r="J1739">
        <v>4</v>
      </c>
      <c r="K1739" t="s">
        <v>58</v>
      </c>
      <c r="L1739" t="s">
        <v>58</v>
      </c>
      <c r="M1739">
        <v>9.8420000000000005</v>
      </c>
      <c r="N1739" t="s">
        <v>20</v>
      </c>
      <c r="Q1739" t="s">
        <v>100</v>
      </c>
      <c r="R1739">
        <v>3</v>
      </c>
    </row>
    <row r="1740" spans="1:18" x14ac:dyDescent="0.4">
      <c r="A1740" t="s">
        <v>75</v>
      </c>
      <c r="B1740">
        <v>50</v>
      </c>
      <c r="C1740">
        <v>29</v>
      </c>
      <c r="D1740" t="s">
        <v>14</v>
      </c>
      <c r="E1740" t="s">
        <v>15</v>
      </c>
      <c r="F1740" t="s">
        <v>21</v>
      </c>
      <c r="G1740" t="s">
        <v>17</v>
      </c>
      <c r="H1740">
        <v>631</v>
      </c>
      <c r="I1740" t="s">
        <v>76</v>
      </c>
      <c r="J1740">
        <v>1</v>
      </c>
      <c r="K1740" t="s">
        <v>33</v>
      </c>
      <c r="L1740" t="s">
        <v>33</v>
      </c>
      <c r="M1740">
        <v>9.8350000000000009</v>
      </c>
      <c r="N1740" t="s">
        <v>20</v>
      </c>
      <c r="Q1740" t="s">
        <v>100</v>
      </c>
      <c r="R1740">
        <v>1</v>
      </c>
    </row>
    <row r="1741" spans="1:18" x14ac:dyDescent="0.4">
      <c r="A1741" t="s">
        <v>75</v>
      </c>
      <c r="B1741">
        <v>129</v>
      </c>
      <c r="C1741">
        <v>44</v>
      </c>
      <c r="D1741" t="s">
        <v>22</v>
      </c>
      <c r="E1741" t="s">
        <v>15</v>
      </c>
      <c r="F1741" t="s">
        <v>24</v>
      </c>
      <c r="G1741" t="s">
        <v>17</v>
      </c>
      <c r="H1741">
        <v>1740</v>
      </c>
      <c r="I1741" t="s">
        <v>86</v>
      </c>
      <c r="J1741">
        <v>18</v>
      </c>
      <c r="K1741" t="s">
        <v>33</v>
      </c>
      <c r="L1741" t="s">
        <v>33</v>
      </c>
      <c r="M1741">
        <v>9.8209999999999997</v>
      </c>
      <c r="N1741" t="s">
        <v>20</v>
      </c>
      <c r="Q1741" t="s">
        <v>101</v>
      </c>
      <c r="R1741">
        <v>2</v>
      </c>
    </row>
    <row r="1742" spans="1:18" x14ac:dyDescent="0.4">
      <c r="A1742" t="s">
        <v>45</v>
      </c>
      <c r="B1742">
        <v>99</v>
      </c>
      <c r="C1742">
        <v>40</v>
      </c>
      <c r="D1742" t="s">
        <v>14</v>
      </c>
      <c r="E1742" t="s">
        <v>15</v>
      </c>
      <c r="F1742" t="s">
        <v>21</v>
      </c>
      <c r="G1742" t="s">
        <v>17</v>
      </c>
      <c r="H1742">
        <v>1355</v>
      </c>
      <c r="I1742" t="s">
        <v>60</v>
      </c>
      <c r="J1742">
        <v>17</v>
      </c>
      <c r="K1742" t="s">
        <v>58</v>
      </c>
      <c r="L1742" t="s">
        <v>58</v>
      </c>
      <c r="M1742">
        <v>9.8089999999999993</v>
      </c>
      <c r="N1742" t="s">
        <v>20</v>
      </c>
      <c r="Q1742" t="s">
        <v>101</v>
      </c>
      <c r="R1742">
        <v>2</v>
      </c>
    </row>
    <row r="1743" spans="1:18" x14ac:dyDescent="0.4">
      <c r="A1743" t="s">
        <v>13</v>
      </c>
      <c r="B1743">
        <v>92</v>
      </c>
      <c r="C1743">
        <v>49</v>
      </c>
      <c r="D1743" t="s">
        <v>22</v>
      </c>
      <c r="E1743" t="s">
        <v>15</v>
      </c>
      <c r="F1743" t="s">
        <v>27</v>
      </c>
      <c r="G1743" t="s">
        <v>17</v>
      </c>
      <c r="H1743">
        <v>1239</v>
      </c>
      <c r="I1743" t="s">
        <v>36</v>
      </c>
      <c r="J1743">
        <v>10</v>
      </c>
      <c r="K1743">
        <v>81</v>
      </c>
      <c r="L1743">
        <v>81</v>
      </c>
      <c r="M1743">
        <v>9.7789999999999999</v>
      </c>
      <c r="N1743" t="str">
        <f>IF(AND(O1743&gt;-8,O1743&lt;8),"Yes","No")</f>
        <v>Yes</v>
      </c>
      <c r="O1743">
        <f>(K1743/L1743) * 100 - 100</f>
        <v>0</v>
      </c>
      <c r="Q1743" t="s">
        <v>101</v>
      </c>
      <c r="R1743">
        <v>2</v>
      </c>
    </row>
    <row r="1744" spans="1:18" x14ac:dyDescent="0.4">
      <c r="A1744" t="s">
        <v>75</v>
      </c>
      <c r="B1744">
        <v>116</v>
      </c>
      <c r="C1744">
        <v>29</v>
      </c>
      <c r="D1744" t="s">
        <v>14</v>
      </c>
      <c r="E1744" t="s">
        <v>15</v>
      </c>
      <c r="F1744" t="s">
        <v>21</v>
      </c>
      <c r="G1744" t="s">
        <v>17</v>
      </c>
      <c r="H1744">
        <v>1609</v>
      </c>
      <c r="I1744" t="s">
        <v>92</v>
      </c>
      <c r="J1744">
        <v>14</v>
      </c>
      <c r="K1744" t="s">
        <v>33</v>
      </c>
      <c r="L1744" t="s">
        <v>33</v>
      </c>
      <c r="M1744">
        <v>9.7560000000000002</v>
      </c>
      <c r="N1744" t="s">
        <v>20</v>
      </c>
      <c r="Q1744" t="s">
        <v>101</v>
      </c>
      <c r="R1744">
        <v>3</v>
      </c>
    </row>
    <row r="1745" spans="1:18" x14ac:dyDescent="0.4">
      <c r="A1745" t="s">
        <v>13</v>
      </c>
      <c r="B1745">
        <v>94</v>
      </c>
      <c r="C1745">
        <v>40</v>
      </c>
      <c r="D1745" t="s">
        <v>14</v>
      </c>
      <c r="E1745" t="s">
        <v>23</v>
      </c>
      <c r="F1745" t="s">
        <v>21</v>
      </c>
      <c r="G1745" t="s">
        <v>17</v>
      </c>
      <c r="H1745">
        <v>1270</v>
      </c>
      <c r="I1745" t="s">
        <v>34</v>
      </c>
      <c r="J1745">
        <v>6</v>
      </c>
      <c r="K1745">
        <v>575</v>
      </c>
      <c r="L1745">
        <v>569</v>
      </c>
      <c r="M1745">
        <v>9.7539999999999996</v>
      </c>
      <c r="N1745" t="str">
        <f>IF(AND(O1745&gt;-8,O1745&lt;8),"Yes","No")</f>
        <v>Yes</v>
      </c>
      <c r="O1745">
        <f>(K1745/L1745) * 100 - 100</f>
        <v>1.05448154657293</v>
      </c>
      <c r="Q1745" t="s">
        <v>100</v>
      </c>
      <c r="R1745">
        <v>1</v>
      </c>
    </row>
    <row r="1746" spans="1:18" x14ac:dyDescent="0.4">
      <c r="A1746" t="s">
        <v>75</v>
      </c>
      <c r="B1746">
        <v>137</v>
      </c>
      <c r="C1746">
        <v>36</v>
      </c>
      <c r="D1746" t="s">
        <v>14</v>
      </c>
      <c r="E1746" t="s">
        <v>15</v>
      </c>
      <c r="F1746" t="s">
        <v>27</v>
      </c>
      <c r="G1746" t="s">
        <v>17</v>
      </c>
      <c r="H1746">
        <v>1829</v>
      </c>
      <c r="I1746" t="s">
        <v>79</v>
      </c>
      <c r="J1746">
        <v>8</v>
      </c>
      <c r="K1746" t="s">
        <v>58</v>
      </c>
      <c r="L1746" t="s">
        <v>58</v>
      </c>
      <c r="M1746">
        <v>9.7460000000000004</v>
      </c>
      <c r="N1746" t="s">
        <v>20</v>
      </c>
      <c r="Q1746" t="s">
        <v>100</v>
      </c>
      <c r="R1746">
        <v>1</v>
      </c>
    </row>
    <row r="1747" spans="1:18" x14ac:dyDescent="0.4">
      <c r="A1747" t="s">
        <v>45</v>
      </c>
      <c r="B1747">
        <v>11</v>
      </c>
      <c r="C1747">
        <v>36</v>
      </c>
      <c r="D1747" t="s">
        <v>22</v>
      </c>
      <c r="E1747" t="s">
        <v>15</v>
      </c>
      <c r="F1747" t="s">
        <v>21</v>
      </c>
      <c r="G1747" t="s">
        <v>17</v>
      </c>
      <c r="H1747">
        <v>156</v>
      </c>
      <c r="I1747" t="s">
        <v>61</v>
      </c>
      <c r="J1747">
        <v>15</v>
      </c>
      <c r="K1747" t="s">
        <v>48</v>
      </c>
      <c r="L1747" t="s">
        <v>48</v>
      </c>
      <c r="M1747">
        <v>9.7379999999999995</v>
      </c>
      <c r="N1747" t="s">
        <v>20</v>
      </c>
      <c r="Q1747" t="s">
        <v>101</v>
      </c>
      <c r="R1747">
        <v>2</v>
      </c>
    </row>
    <row r="1748" spans="1:18" x14ac:dyDescent="0.4">
      <c r="A1748" t="s">
        <v>13</v>
      </c>
      <c r="B1748">
        <v>149</v>
      </c>
      <c r="C1748">
        <v>42</v>
      </c>
      <c r="D1748" t="s">
        <v>22</v>
      </c>
      <c r="E1748" t="s">
        <v>15</v>
      </c>
      <c r="F1748" t="s">
        <v>21</v>
      </c>
      <c r="G1748" t="s">
        <v>17</v>
      </c>
      <c r="H1748">
        <v>2004</v>
      </c>
      <c r="I1748" t="s">
        <v>41</v>
      </c>
      <c r="J1748">
        <v>1</v>
      </c>
      <c r="K1748">
        <v>92</v>
      </c>
      <c r="L1748">
        <v>92</v>
      </c>
      <c r="M1748">
        <v>9.7219999999999995</v>
      </c>
      <c r="N1748" t="str">
        <f t="shared" ref="N1748:N1749" si="123">IF(AND(O1748&gt;-8,O1748&lt;8),"Yes","No")</f>
        <v>Yes</v>
      </c>
      <c r="O1748">
        <f>(K1748/L1748) * 100 - 100</f>
        <v>0</v>
      </c>
      <c r="Q1748" t="s">
        <v>101</v>
      </c>
      <c r="R1748">
        <v>3</v>
      </c>
    </row>
    <row r="1749" spans="1:18" x14ac:dyDescent="0.4">
      <c r="A1749" t="s">
        <v>13</v>
      </c>
      <c r="B1749">
        <v>2</v>
      </c>
      <c r="C1749">
        <v>21</v>
      </c>
      <c r="D1749" t="s">
        <v>22</v>
      </c>
      <c r="E1749" t="s">
        <v>15</v>
      </c>
      <c r="F1749" t="s">
        <v>28</v>
      </c>
      <c r="G1749" t="s">
        <v>26</v>
      </c>
      <c r="H1749">
        <v>35</v>
      </c>
      <c r="I1749" t="s">
        <v>32</v>
      </c>
      <c r="J1749">
        <v>17</v>
      </c>
      <c r="K1749">
        <v>569</v>
      </c>
      <c r="L1749">
        <v>569</v>
      </c>
      <c r="M1749">
        <v>9.7100000000000009</v>
      </c>
      <c r="N1749" t="str">
        <f t="shared" si="123"/>
        <v>Yes</v>
      </c>
      <c r="O1749">
        <f>(K1749/L1749) * 100 - 100</f>
        <v>0</v>
      </c>
      <c r="Q1749" t="s">
        <v>101</v>
      </c>
      <c r="R1749">
        <v>1</v>
      </c>
    </row>
    <row r="1750" spans="1:18" x14ac:dyDescent="0.4">
      <c r="A1750" t="s">
        <v>75</v>
      </c>
      <c r="B1750">
        <v>94</v>
      </c>
      <c r="C1750">
        <v>40</v>
      </c>
      <c r="D1750" t="s">
        <v>14</v>
      </c>
      <c r="E1750" t="s">
        <v>23</v>
      </c>
      <c r="F1750" t="s">
        <v>21</v>
      </c>
      <c r="G1750" t="s">
        <v>17</v>
      </c>
      <c r="H1750">
        <v>1275</v>
      </c>
      <c r="I1750" t="s">
        <v>94</v>
      </c>
      <c r="J1750">
        <v>11</v>
      </c>
      <c r="K1750" t="s">
        <v>33</v>
      </c>
      <c r="L1750" t="s">
        <v>33</v>
      </c>
      <c r="M1750">
        <v>9.7070000000000007</v>
      </c>
      <c r="N1750" t="s">
        <v>20</v>
      </c>
      <c r="Q1750" t="s">
        <v>100</v>
      </c>
      <c r="R1750">
        <v>3</v>
      </c>
    </row>
    <row r="1751" spans="1:18" x14ac:dyDescent="0.4">
      <c r="A1751" t="s">
        <v>13</v>
      </c>
      <c r="B1751">
        <v>2</v>
      </c>
      <c r="C1751">
        <v>21</v>
      </c>
      <c r="D1751" t="s">
        <v>22</v>
      </c>
      <c r="E1751" t="s">
        <v>15</v>
      </c>
      <c r="F1751" t="s">
        <v>28</v>
      </c>
      <c r="G1751" t="s">
        <v>26</v>
      </c>
      <c r="H1751">
        <v>30</v>
      </c>
      <c r="I1751" t="s">
        <v>42</v>
      </c>
      <c r="J1751">
        <v>12</v>
      </c>
      <c r="K1751">
        <v>54</v>
      </c>
      <c r="L1751">
        <v>54</v>
      </c>
      <c r="M1751">
        <v>9.7050000000000001</v>
      </c>
      <c r="N1751" t="str">
        <f t="shared" ref="N1751:N1752" si="124">IF(AND(O1751&gt;-8,O1751&lt;8),"Yes","No")</f>
        <v>Yes</v>
      </c>
      <c r="O1751">
        <f>(K1751/L1751) * 100 - 100</f>
        <v>0</v>
      </c>
      <c r="Q1751" t="s">
        <v>101</v>
      </c>
      <c r="R1751">
        <v>3</v>
      </c>
    </row>
    <row r="1752" spans="1:18" x14ac:dyDescent="0.4">
      <c r="A1752" t="s">
        <v>13</v>
      </c>
      <c r="B1752">
        <v>50</v>
      </c>
      <c r="C1752">
        <v>29</v>
      </c>
      <c r="D1752" t="s">
        <v>14</v>
      </c>
      <c r="E1752" t="s">
        <v>15</v>
      </c>
      <c r="F1752" t="s">
        <v>21</v>
      </c>
      <c r="G1752" t="s">
        <v>17</v>
      </c>
      <c r="H1752">
        <v>655</v>
      </c>
      <c r="I1752" t="s">
        <v>18</v>
      </c>
      <c r="J1752">
        <v>6</v>
      </c>
      <c r="K1752">
        <v>590</v>
      </c>
      <c r="L1752">
        <v>578</v>
      </c>
      <c r="M1752">
        <v>9.6509999999999998</v>
      </c>
      <c r="N1752" t="str">
        <f t="shared" si="124"/>
        <v>Yes</v>
      </c>
      <c r="O1752">
        <f>(K1752/L1752) * 100 - 100</f>
        <v>2.0761245674740536</v>
      </c>
      <c r="Q1752" t="s">
        <v>100</v>
      </c>
      <c r="R1752">
        <v>1</v>
      </c>
    </row>
    <row r="1753" spans="1:18" x14ac:dyDescent="0.4">
      <c r="A1753" t="s">
        <v>75</v>
      </c>
      <c r="B1753">
        <v>4</v>
      </c>
      <c r="C1753">
        <v>22</v>
      </c>
      <c r="D1753" t="s">
        <v>22</v>
      </c>
      <c r="E1753" t="s">
        <v>29</v>
      </c>
      <c r="F1753" t="s">
        <v>28</v>
      </c>
      <c r="G1753" t="s">
        <v>26</v>
      </c>
      <c r="H1753">
        <v>71</v>
      </c>
      <c r="I1753" t="s">
        <v>94</v>
      </c>
      <c r="J1753">
        <v>17</v>
      </c>
      <c r="K1753" t="s">
        <v>33</v>
      </c>
      <c r="L1753" t="s">
        <v>33</v>
      </c>
      <c r="M1753">
        <v>9.6389999999999993</v>
      </c>
      <c r="N1753" t="s">
        <v>20</v>
      </c>
      <c r="Q1753" t="s">
        <v>100</v>
      </c>
      <c r="R1753">
        <v>3</v>
      </c>
    </row>
    <row r="1754" spans="1:18" x14ac:dyDescent="0.4">
      <c r="A1754" t="s">
        <v>13</v>
      </c>
      <c r="B1754">
        <v>140</v>
      </c>
      <c r="C1754">
        <v>36</v>
      </c>
      <c r="D1754" t="s">
        <v>14</v>
      </c>
      <c r="E1754" t="s">
        <v>15</v>
      </c>
      <c r="F1754" t="s">
        <v>21</v>
      </c>
      <c r="G1754" t="s">
        <v>17</v>
      </c>
      <c r="H1754">
        <v>1876</v>
      </c>
      <c r="I1754" t="s">
        <v>37</v>
      </c>
      <c r="J1754">
        <v>14</v>
      </c>
      <c r="K1754">
        <v>95</v>
      </c>
      <c r="L1754">
        <v>95</v>
      </c>
      <c r="M1754">
        <v>9.6180000000000003</v>
      </c>
      <c r="N1754" t="str">
        <f>IF(AND(O1754&gt;-8,O1754&lt;8),"Yes","No")</f>
        <v>Yes</v>
      </c>
      <c r="O1754">
        <f>(K1754/L1754) * 100 - 100</f>
        <v>0</v>
      </c>
      <c r="Q1754" t="s">
        <v>101</v>
      </c>
      <c r="R1754">
        <v>2</v>
      </c>
    </row>
    <row r="1755" spans="1:18" x14ac:dyDescent="0.4">
      <c r="A1755" t="s">
        <v>45</v>
      </c>
      <c r="B1755">
        <v>130</v>
      </c>
      <c r="C1755">
        <v>55</v>
      </c>
      <c r="D1755" t="s">
        <v>22</v>
      </c>
      <c r="E1755" t="s">
        <v>29</v>
      </c>
      <c r="F1755" t="s">
        <v>21</v>
      </c>
      <c r="G1755" t="s">
        <v>17</v>
      </c>
      <c r="H1755">
        <v>1753</v>
      </c>
      <c r="I1755" t="s">
        <v>68</v>
      </c>
      <c r="J1755">
        <v>13</v>
      </c>
      <c r="K1755" t="s">
        <v>33</v>
      </c>
      <c r="L1755" t="s">
        <v>33</v>
      </c>
      <c r="M1755">
        <v>9.593</v>
      </c>
      <c r="N1755" t="s">
        <v>20</v>
      </c>
      <c r="Q1755" t="s">
        <v>100</v>
      </c>
      <c r="R1755">
        <v>3</v>
      </c>
    </row>
    <row r="1756" spans="1:18" x14ac:dyDescent="0.4">
      <c r="A1756" t="s">
        <v>75</v>
      </c>
      <c r="B1756">
        <v>91</v>
      </c>
      <c r="C1756">
        <v>34</v>
      </c>
      <c r="D1756" t="s">
        <v>14</v>
      </c>
      <c r="E1756" t="s">
        <v>15</v>
      </c>
      <c r="F1756" t="s">
        <v>21</v>
      </c>
      <c r="G1756" t="s">
        <v>17</v>
      </c>
      <c r="H1756">
        <v>1216</v>
      </c>
      <c r="I1756" t="s">
        <v>88</v>
      </c>
      <c r="J1756">
        <v>6</v>
      </c>
      <c r="K1756" t="s">
        <v>33</v>
      </c>
      <c r="L1756" t="s">
        <v>33</v>
      </c>
      <c r="M1756">
        <v>9.5760000000000005</v>
      </c>
      <c r="N1756" t="s">
        <v>20</v>
      </c>
      <c r="Q1756" t="s">
        <v>100</v>
      </c>
      <c r="R1756">
        <v>2</v>
      </c>
    </row>
    <row r="1757" spans="1:18" x14ac:dyDescent="0.4">
      <c r="A1757" t="s">
        <v>13</v>
      </c>
      <c r="B1757">
        <v>29</v>
      </c>
      <c r="C1757">
        <v>36</v>
      </c>
      <c r="D1757" t="s">
        <v>14</v>
      </c>
      <c r="E1757" t="s">
        <v>15</v>
      </c>
      <c r="F1757" t="s">
        <v>21</v>
      </c>
      <c r="G1757" t="s">
        <v>17</v>
      </c>
      <c r="H1757">
        <v>384</v>
      </c>
      <c r="I1757" t="s">
        <v>31</v>
      </c>
      <c r="J1757">
        <v>5</v>
      </c>
      <c r="K1757">
        <v>578</v>
      </c>
      <c r="L1757">
        <v>578</v>
      </c>
      <c r="M1757">
        <v>9.5719999999999992</v>
      </c>
      <c r="N1757" t="str">
        <f t="shared" ref="N1757:N1758" si="125">IF(AND(O1757&gt;-8,O1757&lt;8),"Yes","No")</f>
        <v>Yes</v>
      </c>
      <c r="O1757">
        <f>(K1757/L1757) * 100 - 100</f>
        <v>0</v>
      </c>
      <c r="Q1757" t="s">
        <v>101</v>
      </c>
      <c r="R1757">
        <v>1</v>
      </c>
    </row>
    <row r="1758" spans="1:18" x14ac:dyDescent="0.4">
      <c r="A1758" t="s">
        <v>13</v>
      </c>
      <c r="B1758">
        <v>11</v>
      </c>
      <c r="C1758">
        <v>36</v>
      </c>
      <c r="D1758" t="s">
        <v>22</v>
      </c>
      <c r="E1758" t="s">
        <v>15</v>
      </c>
      <c r="F1758" t="s">
        <v>21</v>
      </c>
      <c r="G1758" t="s">
        <v>17</v>
      </c>
      <c r="H1758">
        <v>151</v>
      </c>
      <c r="I1758" t="s">
        <v>32</v>
      </c>
      <c r="J1758">
        <v>10</v>
      </c>
      <c r="K1758">
        <v>569</v>
      </c>
      <c r="L1758">
        <v>569</v>
      </c>
      <c r="M1758">
        <v>9.5519999999999996</v>
      </c>
      <c r="N1758" t="str">
        <f t="shared" si="125"/>
        <v>Yes</v>
      </c>
      <c r="O1758">
        <f>(K1758/L1758) * 100 - 100</f>
        <v>0</v>
      </c>
      <c r="Q1758" t="s">
        <v>101</v>
      </c>
      <c r="R1758">
        <v>1</v>
      </c>
    </row>
    <row r="1759" spans="1:18" x14ac:dyDescent="0.4">
      <c r="A1759" t="s">
        <v>75</v>
      </c>
      <c r="B1759">
        <v>144</v>
      </c>
      <c r="C1759">
        <v>28</v>
      </c>
      <c r="D1759" t="s">
        <v>22</v>
      </c>
      <c r="E1759" t="s">
        <v>15</v>
      </c>
      <c r="F1759" t="s">
        <v>21</v>
      </c>
      <c r="G1759" t="s">
        <v>17</v>
      </c>
      <c r="H1759">
        <v>1930</v>
      </c>
      <c r="I1759" t="s">
        <v>77</v>
      </c>
      <c r="J1759">
        <v>17</v>
      </c>
      <c r="K1759" t="s">
        <v>33</v>
      </c>
      <c r="L1759" t="s">
        <v>33</v>
      </c>
      <c r="M1759">
        <v>9.4649999999999999</v>
      </c>
      <c r="N1759" t="s">
        <v>20</v>
      </c>
      <c r="Q1759" t="s">
        <v>101</v>
      </c>
      <c r="R1759">
        <v>1</v>
      </c>
    </row>
    <row r="1760" spans="1:18" x14ac:dyDescent="0.4">
      <c r="A1760" t="s">
        <v>45</v>
      </c>
      <c r="B1760">
        <v>161</v>
      </c>
      <c r="C1760">
        <v>37</v>
      </c>
      <c r="D1760" t="s">
        <v>14</v>
      </c>
      <c r="E1760" t="s">
        <v>15</v>
      </c>
      <c r="F1760" t="s">
        <v>16</v>
      </c>
      <c r="G1760" t="s">
        <v>17</v>
      </c>
      <c r="H1760">
        <v>2147</v>
      </c>
      <c r="I1760" t="s">
        <v>72</v>
      </c>
      <c r="J1760">
        <v>7</v>
      </c>
      <c r="K1760" t="s">
        <v>73</v>
      </c>
      <c r="L1760" t="s">
        <v>73</v>
      </c>
      <c r="M1760">
        <v>9.4610000000000003</v>
      </c>
      <c r="N1760" t="s">
        <v>20</v>
      </c>
      <c r="Q1760" t="s">
        <v>101</v>
      </c>
      <c r="R1760">
        <v>3</v>
      </c>
    </row>
    <row r="1761" spans="1:18" x14ac:dyDescent="0.4">
      <c r="A1761" t="s">
        <v>75</v>
      </c>
      <c r="B1761">
        <v>11</v>
      </c>
      <c r="C1761">
        <v>36</v>
      </c>
      <c r="D1761" t="s">
        <v>22</v>
      </c>
      <c r="E1761" t="s">
        <v>15</v>
      </c>
      <c r="F1761" t="s">
        <v>21</v>
      </c>
      <c r="G1761" t="s">
        <v>17</v>
      </c>
      <c r="H1761">
        <v>144</v>
      </c>
      <c r="I1761" t="s">
        <v>76</v>
      </c>
      <c r="J1761">
        <v>3</v>
      </c>
      <c r="K1761" t="s">
        <v>33</v>
      </c>
      <c r="L1761" t="s">
        <v>33</v>
      </c>
      <c r="M1761">
        <v>9.4369999999999994</v>
      </c>
      <c r="N1761" t="s">
        <v>20</v>
      </c>
      <c r="Q1761" t="s">
        <v>100</v>
      </c>
      <c r="R1761">
        <v>1</v>
      </c>
    </row>
    <row r="1762" spans="1:18" x14ac:dyDescent="0.4">
      <c r="A1762" t="s">
        <v>75</v>
      </c>
      <c r="B1762">
        <v>129</v>
      </c>
      <c r="C1762">
        <v>44</v>
      </c>
      <c r="D1762" t="s">
        <v>22</v>
      </c>
      <c r="E1762" t="s">
        <v>15</v>
      </c>
      <c r="F1762" t="s">
        <v>24</v>
      </c>
      <c r="G1762" t="s">
        <v>17</v>
      </c>
      <c r="H1762">
        <v>1734</v>
      </c>
      <c r="I1762" t="s">
        <v>76</v>
      </c>
      <c r="J1762">
        <v>12</v>
      </c>
      <c r="K1762" t="s">
        <v>33</v>
      </c>
      <c r="L1762" t="s">
        <v>33</v>
      </c>
      <c r="M1762">
        <v>9.4209999999999994</v>
      </c>
      <c r="N1762" t="s">
        <v>20</v>
      </c>
      <c r="Q1762" t="s">
        <v>100</v>
      </c>
      <c r="R1762">
        <v>1</v>
      </c>
    </row>
    <row r="1763" spans="1:18" x14ac:dyDescent="0.4">
      <c r="A1763" t="s">
        <v>45</v>
      </c>
      <c r="B1763">
        <v>31</v>
      </c>
      <c r="C1763">
        <v>36</v>
      </c>
      <c r="D1763" t="s">
        <v>14</v>
      </c>
      <c r="E1763" t="s">
        <v>15</v>
      </c>
      <c r="F1763" t="s">
        <v>21</v>
      </c>
      <c r="G1763" t="s">
        <v>17</v>
      </c>
      <c r="H1763">
        <v>414</v>
      </c>
      <c r="I1763" t="s">
        <v>74</v>
      </c>
      <c r="J1763">
        <v>16</v>
      </c>
      <c r="K1763" t="s">
        <v>73</v>
      </c>
      <c r="L1763" t="s">
        <v>73</v>
      </c>
      <c r="M1763">
        <v>9.4179999999999993</v>
      </c>
      <c r="N1763" t="s">
        <v>20</v>
      </c>
      <c r="Q1763" t="s">
        <v>100</v>
      </c>
      <c r="R1763">
        <v>3</v>
      </c>
    </row>
    <row r="1764" spans="1:18" x14ac:dyDescent="0.4">
      <c r="A1764" t="s">
        <v>13</v>
      </c>
      <c r="B1764">
        <v>143</v>
      </c>
      <c r="C1764">
        <v>36</v>
      </c>
      <c r="D1764" t="s">
        <v>14</v>
      </c>
      <c r="E1764" t="s">
        <v>15</v>
      </c>
      <c r="F1764" t="s">
        <v>27</v>
      </c>
      <c r="G1764" t="s">
        <v>17</v>
      </c>
      <c r="H1764">
        <v>1909</v>
      </c>
      <c r="I1764" t="s">
        <v>41</v>
      </c>
      <c r="J1764">
        <v>14</v>
      </c>
      <c r="K1764">
        <v>92</v>
      </c>
      <c r="L1764">
        <v>92</v>
      </c>
      <c r="M1764">
        <v>9.4149999999999991</v>
      </c>
      <c r="N1764" t="str">
        <f>IF(AND(O1764&gt;-8,O1764&lt;8),"Yes","No")</f>
        <v>Yes</v>
      </c>
      <c r="O1764">
        <f>(K1764/L1764) * 100 - 100</f>
        <v>0</v>
      </c>
      <c r="Q1764" t="s">
        <v>101</v>
      </c>
      <c r="R1764">
        <v>3</v>
      </c>
    </row>
    <row r="1765" spans="1:18" x14ac:dyDescent="0.4">
      <c r="A1765" t="s">
        <v>75</v>
      </c>
      <c r="B1765">
        <v>33</v>
      </c>
      <c r="C1765">
        <v>60</v>
      </c>
      <c r="D1765" t="s">
        <v>14</v>
      </c>
      <c r="E1765" t="s">
        <v>15</v>
      </c>
      <c r="F1765" t="s">
        <v>21</v>
      </c>
      <c r="G1765" t="s">
        <v>17</v>
      </c>
      <c r="H1765">
        <v>457</v>
      </c>
      <c r="I1765" t="s">
        <v>79</v>
      </c>
      <c r="J1765">
        <v>13</v>
      </c>
      <c r="K1765" t="s">
        <v>58</v>
      </c>
      <c r="L1765" t="s">
        <v>58</v>
      </c>
      <c r="M1765">
        <v>9.4079999999999995</v>
      </c>
      <c r="N1765" t="s">
        <v>20</v>
      </c>
      <c r="Q1765" t="s">
        <v>100</v>
      </c>
      <c r="R1765">
        <v>1</v>
      </c>
    </row>
    <row r="1766" spans="1:18" x14ac:dyDescent="0.4">
      <c r="A1766" t="s">
        <v>75</v>
      </c>
      <c r="B1766">
        <v>149</v>
      </c>
      <c r="C1766">
        <v>42</v>
      </c>
      <c r="D1766" t="s">
        <v>22</v>
      </c>
      <c r="E1766" t="s">
        <v>15</v>
      </c>
      <c r="F1766" t="s">
        <v>21</v>
      </c>
      <c r="G1766" t="s">
        <v>17</v>
      </c>
      <c r="H1766">
        <v>2021</v>
      </c>
      <c r="I1766" t="s">
        <v>94</v>
      </c>
      <c r="J1766">
        <v>18</v>
      </c>
      <c r="K1766" t="s">
        <v>33</v>
      </c>
      <c r="L1766" t="s">
        <v>33</v>
      </c>
      <c r="M1766">
        <v>9.4019999999999992</v>
      </c>
      <c r="N1766" t="s">
        <v>20</v>
      </c>
      <c r="Q1766" t="s">
        <v>100</v>
      </c>
      <c r="R1766">
        <v>3</v>
      </c>
    </row>
    <row r="1767" spans="1:18" x14ac:dyDescent="0.4">
      <c r="A1767" t="s">
        <v>13</v>
      </c>
      <c r="B1767">
        <v>148</v>
      </c>
      <c r="C1767">
        <v>56</v>
      </c>
      <c r="D1767" t="s">
        <v>14</v>
      </c>
      <c r="E1767" t="s">
        <v>15</v>
      </c>
      <c r="F1767" t="s">
        <v>21</v>
      </c>
      <c r="G1767" t="s">
        <v>17</v>
      </c>
      <c r="H1767">
        <v>1987</v>
      </c>
      <c r="I1767" t="s">
        <v>31</v>
      </c>
      <c r="J1767">
        <v>2</v>
      </c>
      <c r="K1767">
        <v>578</v>
      </c>
      <c r="L1767">
        <v>578</v>
      </c>
      <c r="M1767">
        <v>9.375</v>
      </c>
      <c r="N1767" t="str">
        <f t="shared" ref="N1767:N1768" si="126">IF(AND(O1767&gt;-8,O1767&lt;8),"Yes","No")</f>
        <v>Yes</v>
      </c>
      <c r="O1767">
        <f>(K1767/L1767) * 100 - 100</f>
        <v>0</v>
      </c>
      <c r="Q1767" t="s">
        <v>101</v>
      </c>
      <c r="R1767">
        <v>1</v>
      </c>
    </row>
    <row r="1768" spans="1:18" x14ac:dyDescent="0.4">
      <c r="A1768" t="s">
        <v>13</v>
      </c>
      <c r="B1768">
        <v>98</v>
      </c>
      <c r="C1768">
        <v>19</v>
      </c>
      <c r="D1768" t="s">
        <v>22</v>
      </c>
      <c r="E1768" t="s">
        <v>25</v>
      </c>
      <c r="F1768" t="s">
        <v>21</v>
      </c>
      <c r="G1768" t="s">
        <v>17</v>
      </c>
      <c r="H1768">
        <v>1329</v>
      </c>
      <c r="I1768" t="s">
        <v>41</v>
      </c>
      <c r="J1768">
        <v>9</v>
      </c>
      <c r="K1768">
        <v>92</v>
      </c>
      <c r="L1768">
        <v>92</v>
      </c>
      <c r="M1768">
        <v>9.3729999999999993</v>
      </c>
      <c r="N1768" t="str">
        <f t="shared" si="126"/>
        <v>Yes</v>
      </c>
      <c r="O1768">
        <f>(K1768/L1768) * 100 - 100</f>
        <v>0</v>
      </c>
      <c r="Q1768" t="s">
        <v>101</v>
      </c>
      <c r="R1768">
        <v>3</v>
      </c>
    </row>
    <row r="1769" spans="1:18" x14ac:dyDescent="0.4">
      <c r="A1769" t="s">
        <v>75</v>
      </c>
      <c r="B1769">
        <v>52</v>
      </c>
      <c r="C1769">
        <v>28</v>
      </c>
      <c r="D1769" t="s">
        <v>22</v>
      </c>
      <c r="E1769" t="s">
        <v>15</v>
      </c>
      <c r="F1769" t="s">
        <v>21</v>
      </c>
      <c r="G1769" t="s">
        <v>17</v>
      </c>
      <c r="H1769">
        <v>733</v>
      </c>
      <c r="I1769" t="s">
        <v>85</v>
      </c>
      <c r="J1769">
        <v>17</v>
      </c>
      <c r="K1769" t="s">
        <v>48</v>
      </c>
      <c r="L1769" t="s">
        <v>48</v>
      </c>
      <c r="M1769">
        <v>9.3689999999999998</v>
      </c>
      <c r="N1769" t="s">
        <v>20</v>
      </c>
      <c r="Q1769" t="s">
        <v>101</v>
      </c>
      <c r="R1769">
        <v>2</v>
      </c>
    </row>
    <row r="1770" spans="1:18" x14ac:dyDescent="0.4">
      <c r="A1770" t="s">
        <v>75</v>
      </c>
      <c r="B1770">
        <v>28</v>
      </c>
      <c r="C1770">
        <v>28</v>
      </c>
      <c r="D1770" t="s">
        <v>22</v>
      </c>
      <c r="E1770" t="s">
        <v>15</v>
      </c>
      <c r="F1770" t="s">
        <v>21</v>
      </c>
      <c r="G1770" t="s">
        <v>17</v>
      </c>
      <c r="H1770">
        <v>350</v>
      </c>
      <c r="I1770" t="s">
        <v>91</v>
      </c>
      <c r="J1770">
        <v>13</v>
      </c>
      <c r="K1770" t="s">
        <v>58</v>
      </c>
      <c r="L1770" t="s">
        <v>58</v>
      </c>
      <c r="M1770">
        <v>9.3670000000000009</v>
      </c>
      <c r="N1770" t="s">
        <v>20</v>
      </c>
      <c r="Q1770" t="s">
        <v>101</v>
      </c>
      <c r="R1770">
        <v>3</v>
      </c>
    </row>
    <row r="1771" spans="1:18" x14ac:dyDescent="0.4">
      <c r="A1771" t="s">
        <v>13</v>
      </c>
      <c r="B1771">
        <v>103</v>
      </c>
      <c r="C1771">
        <v>42</v>
      </c>
      <c r="D1771" t="s">
        <v>22</v>
      </c>
      <c r="E1771" t="s">
        <v>15</v>
      </c>
      <c r="F1771" t="s">
        <v>21</v>
      </c>
      <c r="G1771" t="s">
        <v>17</v>
      </c>
      <c r="H1771">
        <v>1408</v>
      </c>
      <c r="I1771" t="s">
        <v>31</v>
      </c>
      <c r="J1771">
        <v>15</v>
      </c>
      <c r="K1771">
        <v>578</v>
      </c>
      <c r="L1771">
        <v>578</v>
      </c>
      <c r="M1771">
        <v>9.359</v>
      </c>
      <c r="N1771" t="str">
        <f>IF(AND(O1771&gt;-8,O1771&lt;8),"Yes","No")</f>
        <v>Yes</v>
      </c>
      <c r="O1771">
        <f>(K1771/L1771) * 100 - 100</f>
        <v>0</v>
      </c>
      <c r="Q1771" t="s">
        <v>101</v>
      </c>
      <c r="R1771">
        <v>1</v>
      </c>
    </row>
    <row r="1772" spans="1:18" x14ac:dyDescent="0.4">
      <c r="A1772" t="s">
        <v>75</v>
      </c>
      <c r="B1772">
        <v>109</v>
      </c>
      <c r="C1772">
        <v>29</v>
      </c>
      <c r="D1772" t="s">
        <v>22</v>
      </c>
      <c r="E1772" t="s">
        <v>30</v>
      </c>
      <c r="F1772" t="s">
        <v>27</v>
      </c>
      <c r="G1772" t="s">
        <v>17</v>
      </c>
      <c r="H1772">
        <v>1499</v>
      </c>
      <c r="I1772" t="s">
        <v>86</v>
      </c>
      <c r="J1772">
        <v>15</v>
      </c>
      <c r="K1772" t="s">
        <v>33</v>
      </c>
      <c r="L1772" t="s">
        <v>33</v>
      </c>
      <c r="M1772">
        <v>9.3460000000000001</v>
      </c>
      <c r="N1772" t="s">
        <v>20</v>
      </c>
      <c r="Q1772" t="s">
        <v>101</v>
      </c>
      <c r="R1772">
        <v>2</v>
      </c>
    </row>
    <row r="1773" spans="1:18" x14ac:dyDescent="0.4">
      <c r="A1773" t="s">
        <v>13</v>
      </c>
      <c r="B1773">
        <v>15</v>
      </c>
      <c r="C1773">
        <v>24</v>
      </c>
      <c r="D1773" t="s">
        <v>14</v>
      </c>
      <c r="E1773" t="s">
        <v>25</v>
      </c>
      <c r="F1773" t="s">
        <v>24</v>
      </c>
      <c r="G1773" t="s">
        <v>17</v>
      </c>
      <c r="H1773">
        <v>182</v>
      </c>
      <c r="I1773" t="s">
        <v>18</v>
      </c>
      <c r="J1773">
        <v>7</v>
      </c>
      <c r="K1773">
        <v>575</v>
      </c>
      <c r="L1773">
        <v>578</v>
      </c>
      <c r="M1773">
        <v>9.3360000000000003</v>
      </c>
      <c r="N1773" t="str">
        <f t="shared" ref="N1773:N1774" si="127">IF(AND(O1773&gt;-8,O1773&lt;8),"Yes","No")</f>
        <v>Yes</v>
      </c>
      <c r="O1773">
        <f>(K1773/L1773) * 100 - 100</f>
        <v>-0.51903114186850985</v>
      </c>
      <c r="Q1773" t="s">
        <v>100</v>
      </c>
      <c r="R1773">
        <v>1</v>
      </c>
    </row>
    <row r="1774" spans="1:18" x14ac:dyDescent="0.4">
      <c r="A1774" t="s">
        <v>13</v>
      </c>
      <c r="B1774">
        <v>96</v>
      </c>
      <c r="C1774">
        <v>50</v>
      </c>
      <c r="D1774" t="s">
        <v>22</v>
      </c>
      <c r="E1774" t="s">
        <v>15</v>
      </c>
      <c r="F1774" t="s">
        <v>21</v>
      </c>
      <c r="G1774" t="s">
        <v>17</v>
      </c>
      <c r="H1774">
        <v>1285</v>
      </c>
      <c r="I1774" t="s">
        <v>32</v>
      </c>
      <c r="J1774">
        <v>1</v>
      </c>
      <c r="K1774">
        <v>569</v>
      </c>
      <c r="L1774">
        <v>569</v>
      </c>
      <c r="M1774">
        <v>9.3320000000000007</v>
      </c>
      <c r="N1774" t="str">
        <f t="shared" si="127"/>
        <v>Yes</v>
      </c>
      <c r="O1774">
        <f>(K1774/L1774) * 100 - 100</f>
        <v>0</v>
      </c>
      <c r="Q1774" t="s">
        <v>101</v>
      </c>
      <c r="R1774">
        <v>1</v>
      </c>
    </row>
    <row r="1775" spans="1:18" x14ac:dyDescent="0.4">
      <c r="A1775" t="s">
        <v>45</v>
      </c>
      <c r="B1775">
        <v>15</v>
      </c>
      <c r="C1775">
        <v>24</v>
      </c>
      <c r="D1775" t="s">
        <v>14</v>
      </c>
      <c r="E1775" t="s">
        <v>25</v>
      </c>
      <c r="F1775" t="s">
        <v>24</v>
      </c>
      <c r="G1775" t="s">
        <v>17</v>
      </c>
      <c r="H1775">
        <v>189</v>
      </c>
      <c r="I1775" t="s">
        <v>46</v>
      </c>
      <c r="J1775">
        <v>14</v>
      </c>
      <c r="K1775" t="s">
        <v>38</v>
      </c>
      <c r="L1775" t="s">
        <v>38</v>
      </c>
      <c r="M1775">
        <v>9.3230000000000004</v>
      </c>
      <c r="N1775" t="s">
        <v>20</v>
      </c>
      <c r="Q1775" t="s">
        <v>100</v>
      </c>
      <c r="R1775">
        <v>1</v>
      </c>
    </row>
    <row r="1776" spans="1:18" x14ac:dyDescent="0.4">
      <c r="A1776" t="s">
        <v>75</v>
      </c>
      <c r="B1776">
        <v>106</v>
      </c>
      <c r="C1776">
        <v>36</v>
      </c>
      <c r="D1776" t="s">
        <v>22</v>
      </c>
      <c r="E1776" t="s">
        <v>15</v>
      </c>
      <c r="F1776" t="s">
        <v>21</v>
      </c>
      <c r="G1776" t="s">
        <v>17</v>
      </c>
      <c r="H1776">
        <v>1451</v>
      </c>
      <c r="I1776" t="s">
        <v>79</v>
      </c>
      <c r="J1776">
        <v>4</v>
      </c>
      <c r="K1776" t="s">
        <v>58</v>
      </c>
      <c r="L1776" t="s">
        <v>58</v>
      </c>
      <c r="M1776">
        <v>9.3130000000000006</v>
      </c>
      <c r="N1776" t="s">
        <v>20</v>
      </c>
      <c r="Q1776" t="s">
        <v>100</v>
      </c>
      <c r="R1776">
        <v>1</v>
      </c>
    </row>
    <row r="1777" spans="1:18" x14ac:dyDescent="0.4">
      <c r="A1777" t="s">
        <v>75</v>
      </c>
      <c r="B1777">
        <v>116</v>
      </c>
      <c r="C1777">
        <v>29</v>
      </c>
      <c r="D1777" t="s">
        <v>14</v>
      </c>
      <c r="E1777" t="s">
        <v>15</v>
      </c>
      <c r="F1777" t="s">
        <v>21</v>
      </c>
      <c r="G1777" t="s">
        <v>17</v>
      </c>
      <c r="H1777">
        <v>1601</v>
      </c>
      <c r="I1777" t="s">
        <v>80</v>
      </c>
      <c r="J1777">
        <v>6</v>
      </c>
      <c r="K1777" t="s">
        <v>48</v>
      </c>
      <c r="L1777" t="s">
        <v>48</v>
      </c>
      <c r="M1777">
        <v>9.2880000000000003</v>
      </c>
      <c r="N1777" t="s">
        <v>20</v>
      </c>
      <c r="Q1777" t="s">
        <v>100</v>
      </c>
      <c r="R1777">
        <v>2</v>
      </c>
    </row>
    <row r="1778" spans="1:18" x14ac:dyDescent="0.4">
      <c r="A1778" t="s">
        <v>75</v>
      </c>
      <c r="B1778">
        <v>70</v>
      </c>
      <c r="C1778">
        <v>23</v>
      </c>
      <c r="D1778" t="s">
        <v>22</v>
      </c>
      <c r="E1778" t="s">
        <v>25</v>
      </c>
      <c r="F1778" t="s">
        <v>21</v>
      </c>
      <c r="G1778" t="s">
        <v>26</v>
      </c>
      <c r="H1778">
        <v>930</v>
      </c>
      <c r="I1778" t="s">
        <v>76</v>
      </c>
      <c r="J1778">
        <v>16</v>
      </c>
      <c r="K1778" t="s">
        <v>33</v>
      </c>
      <c r="L1778" t="s">
        <v>33</v>
      </c>
      <c r="M1778">
        <v>9.2840000000000007</v>
      </c>
      <c r="N1778" t="s">
        <v>20</v>
      </c>
      <c r="Q1778" t="s">
        <v>100</v>
      </c>
      <c r="R1778">
        <v>1</v>
      </c>
    </row>
    <row r="1779" spans="1:18" x14ac:dyDescent="0.4">
      <c r="A1779" t="s">
        <v>13</v>
      </c>
      <c r="B1779">
        <v>163</v>
      </c>
      <c r="C1779">
        <v>37</v>
      </c>
      <c r="D1779" t="s">
        <v>22</v>
      </c>
      <c r="E1779" t="s">
        <v>23</v>
      </c>
      <c r="F1779" t="s">
        <v>27</v>
      </c>
      <c r="G1779" t="s">
        <v>17</v>
      </c>
      <c r="H1779">
        <v>2188</v>
      </c>
      <c r="I1779" t="s">
        <v>37</v>
      </c>
      <c r="J1779">
        <v>12</v>
      </c>
      <c r="K1779">
        <v>95</v>
      </c>
      <c r="L1779">
        <v>95</v>
      </c>
      <c r="M1779">
        <v>9.2789999999999999</v>
      </c>
      <c r="N1779" t="str">
        <f t="shared" ref="N1779:N1782" si="128">IF(AND(O1779&gt;-8,O1779&lt;8),"Yes","No")</f>
        <v>Yes</v>
      </c>
      <c r="O1779">
        <f>(K1779/L1779) * 100 - 100</f>
        <v>0</v>
      </c>
      <c r="Q1779" t="s">
        <v>101</v>
      </c>
      <c r="R1779">
        <v>2</v>
      </c>
    </row>
    <row r="1780" spans="1:18" x14ac:dyDescent="0.4">
      <c r="A1780" t="s">
        <v>13</v>
      </c>
      <c r="B1780">
        <v>148</v>
      </c>
      <c r="C1780">
        <v>56</v>
      </c>
      <c r="D1780" t="s">
        <v>14</v>
      </c>
      <c r="E1780" t="s">
        <v>15</v>
      </c>
      <c r="F1780" t="s">
        <v>21</v>
      </c>
      <c r="G1780" t="s">
        <v>17</v>
      </c>
      <c r="H1780">
        <v>1995</v>
      </c>
      <c r="I1780" t="s">
        <v>41</v>
      </c>
      <c r="J1780">
        <v>10</v>
      </c>
      <c r="K1780">
        <v>92</v>
      </c>
      <c r="L1780">
        <v>92</v>
      </c>
      <c r="M1780">
        <v>9.27</v>
      </c>
      <c r="N1780" t="str">
        <f t="shared" si="128"/>
        <v>Yes</v>
      </c>
      <c r="O1780">
        <f>(K1780/L1780) * 100 - 100</f>
        <v>0</v>
      </c>
      <c r="Q1780" t="s">
        <v>101</v>
      </c>
      <c r="R1780">
        <v>3</v>
      </c>
    </row>
    <row r="1781" spans="1:18" x14ac:dyDescent="0.4">
      <c r="A1781" t="s">
        <v>13</v>
      </c>
      <c r="B1781">
        <v>123</v>
      </c>
      <c r="C1781">
        <v>30</v>
      </c>
      <c r="D1781" t="s">
        <v>14</v>
      </c>
      <c r="E1781" t="s">
        <v>25</v>
      </c>
      <c r="F1781" t="s">
        <v>27</v>
      </c>
      <c r="G1781" t="s">
        <v>17</v>
      </c>
      <c r="H1781">
        <v>1674</v>
      </c>
      <c r="I1781" t="s">
        <v>39</v>
      </c>
      <c r="J1781">
        <v>6</v>
      </c>
      <c r="K1781">
        <v>80</v>
      </c>
      <c r="L1781">
        <v>95</v>
      </c>
      <c r="M1781">
        <v>9.2590000000000003</v>
      </c>
      <c r="N1781" t="str">
        <f t="shared" si="128"/>
        <v>No</v>
      </c>
      <c r="O1781">
        <f>(K1781/L1781) * 100 - 100</f>
        <v>-15.789473684210535</v>
      </c>
      <c r="Q1781" t="s">
        <v>100</v>
      </c>
      <c r="R1781">
        <v>2</v>
      </c>
    </row>
    <row r="1782" spans="1:18" x14ac:dyDescent="0.4">
      <c r="A1782" t="s">
        <v>13</v>
      </c>
      <c r="B1782">
        <v>115</v>
      </c>
      <c r="C1782">
        <v>49</v>
      </c>
      <c r="D1782" t="s">
        <v>14</v>
      </c>
      <c r="E1782" t="s">
        <v>29</v>
      </c>
      <c r="F1782" t="s">
        <v>24</v>
      </c>
      <c r="G1782" t="s">
        <v>17</v>
      </c>
      <c r="H1782">
        <v>1585</v>
      </c>
      <c r="I1782" t="s">
        <v>42</v>
      </c>
      <c r="J1782">
        <v>8</v>
      </c>
      <c r="K1782">
        <v>54</v>
      </c>
      <c r="L1782">
        <v>54</v>
      </c>
      <c r="M1782">
        <v>9.2560000000000002</v>
      </c>
      <c r="N1782" t="str">
        <f t="shared" si="128"/>
        <v>Yes</v>
      </c>
      <c r="O1782">
        <f>(K1782/L1782) * 100 - 100</f>
        <v>0</v>
      </c>
      <c r="Q1782" t="s">
        <v>101</v>
      </c>
      <c r="R1782">
        <v>3</v>
      </c>
    </row>
    <row r="1783" spans="1:18" x14ac:dyDescent="0.4">
      <c r="A1783" t="s">
        <v>75</v>
      </c>
      <c r="B1783">
        <v>94</v>
      </c>
      <c r="C1783">
        <v>40</v>
      </c>
      <c r="D1783" t="s">
        <v>14</v>
      </c>
      <c r="E1783" t="s">
        <v>23</v>
      </c>
      <c r="F1783" t="s">
        <v>21</v>
      </c>
      <c r="G1783" t="s">
        <v>17</v>
      </c>
      <c r="H1783">
        <v>1278</v>
      </c>
      <c r="I1783" t="s">
        <v>79</v>
      </c>
      <c r="J1783">
        <v>14</v>
      </c>
      <c r="K1783" t="s">
        <v>58</v>
      </c>
      <c r="L1783" t="s">
        <v>58</v>
      </c>
      <c r="M1783">
        <v>9.2550000000000008</v>
      </c>
      <c r="N1783" t="s">
        <v>20</v>
      </c>
      <c r="Q1783" t="s">
        <v>100</v>
      </c>
      <c r="R1783">
        <v>1</v>
      </c>
    </row>
    <row r="1784" spans="1:18" x14ac:dyDescent="0.4">
      <c r="A1784" t="s">
        <v>45</v>
      </c>
      <c r="B1784">
        <v>86</v>
      </c>
      <c r="C1784">
        <v>34</v>
      </c>
      <c r="D1784" t="s">
        <v>14</v>
      </c>
      <c r="E1784" t="s">
        <v>15</v>
      </c>
      <c r="F1784" t="s">
        <v>24</v>
      </c>
      <c r="G1784" t="s">
        <v>17</v>
      </c>
      <c r="H1784">
        <v>1147</v>
      </c>
      <c r="I1784" t="s">
        <v>46</v>
      </c>
      <c r="J1784">
        <v>9</v>
      </c>
      <c r="K1784" t="s">
        <v>38</v>
      </c>
      <c r="L1784" t="s">
        <v>38</v>
      </c>
      <c r="M1784">
        <v>9.2349999999999994</v>
      </c>
      <c r="N1784" t="s">
        <v>20</v>
      </c>
      <c r="Q1784" t="s">
        <v>100</v>
      </c>
      <c r="R1784">
        <v>1</v>
      </c>
    </row>
    <row r="1785" spans="1:18" x14ac:dyDescent="0.4">
      <c r="A1785" t="s">
        <v>13</v>
      </c>
      <c r="B1785">
        <v>15</v>
      </c>
      <c r="C1785">
        <v>24</v>
      </c>
      <c r="D1785" t="s">
        <v>14</v>
      </c>
      <c r="E1785" t="s">
        <v>25</v>
      </c>
      <c r="F1785" t="s">
        <v>24</v>
      </c>
      <c r="G1785" t="s">
        <v>17</v>
      </c>
      <c r="H1785">
        <v>183</v>
      </c>
      <c r="I1785" t="s">
        <v>40</v>
      </c>
      <c r="J1785">
        <v>8</v>
      </c>
      <c r="K1785">
        <v>98</v>
      </c>
      <c r="L1785">
        <v>92</v>
      </c>
      <c r="M1785">
        <v>9.234</v>
      </c>
      <c r="N1785" t="str">
        <f>IF(AND(O1785&gt;-8,O1785&lt;8),"Yes","No")</f>
        <v>Yes</v>
      </c>
      <c r="O1785">
        <f>(K1785/L1785) * 100 - 100</f>
        <v>6.5217391304347956</v>
      </c>
      <c r="Q1785" t="s">
        <v>100</v>
      </c>
      <c r="R1785">
        <v>3</v>
      </c>
    </row>
    <row r="1786" spans="1:18" x14ac:dyDescent="0.4">
      <c r="A1786" t="s">
        <v>75</v>
      </c>
      <c r="B1786">
        <v>144</v>
      </c>
      <c r="C1786">
        <v>28</v>
      </c>
      <c r="D1786" t="s">
        <v>22</v>
      </c>
      <c r="E1786" t="s">
        <v>15</v>
      </c>
      <c r="F1786" t="s">
        <v>21</v>
      </c>
      <c r="G1786" t="s">
        <v>17</v>
      </c>
      <c r="H1786">
        <v>1917</v>
      </c>
      <c r="I1786" t="s">
        <v>91</v>
      </c>
      <c r="J1786">
        <v>4</v>
      </c>
      <c r="K1786" t="s">
        <v>58</v>
      </c>
      <c r="L1786" t="s">
        <v>58</v>
      </c>
      <c r="M1786">
        <v>9.2219999999999995</v>
      </c>
      <c r="N1786" t="s">
        <v>20</v>
      </c>
      <c r="Q1786" t="s">
        <v>101</v>
      </c>
      <c r="R1786">
        <v>3</v>
      </c>
    </row>
    <row r="1787" spans="1:18" x14ac:dyDescent="0.4">
      <c r="A1787" t="s">
        <v>75</v>
      </c>
      <c r="B1787">
        <v>94</v>
      </c>
      <c r="C1787">
        <v>40</v>
      </c>
      <c r="D1787" t="s">
        <v>14</v>
      </c>
      <c r="E1787" t="s">
        <v>23</v>
      </c>
      <c r="F1787" t="s">
        <v>21</v>
      </c>
      <c r="G1787" t="s">
        <v>17</v>
      </c>
      <c r="H1787">
        <v>1281</v>
      </c>
      <c r="I1787" t="s">
        <v>91</v>
      </c>
      <c r="J1787">
        <v>17</v>
      </c>
      <c r="K1787" t="s">
        <v>58</v>
      </c>
      <c r="L1787" t="s">
        <v>58</v>
      </c>
      <c r="M1787">
        <v>9.2149999999999999</v>
      </c>
      <c r="N1787" t="s">
        <v>20</v>
      </c>
      <c r="Q1787" t="s">
        <v>101</v>
      </c>
      <c r="R1787">
        <v>3</v>
      </c>
    </row>
    <row r="1788" spans="1:18" x14ac:dyDescent="0.4">
      <c r="A1788" t="s">
        <v>13</v>
      </c>
      <c r="B1788">
        <v>163</v>
      </c>
      <c r="C1788">
        <v>37</v>
      </c>
      <c r="D1788" t="s">
        <v>22</v>
      </c>
      <c r="E1788" t="s">
        <v>23</v>
      </c>
      <c r="F1788" t="s">
        <v>27</v>
      </c>
      <c r="G1788" t="s">
        <v>17</v>
      </c>
      <c r="H1788">
        <v>2194</v>
      </c>
      <c r="I1788" t="s">
        <v>32</v>
      </c>
      <c r="J1788">
        <v>18</v>
      </c>
      <c r="K1788">
        <v>569</v>
      </c>
      <c r="L1788">
        <v>569</v>
      </c>
      <c r="M1788">
        <v>9.2080000000000002</v>
      </c>
      <c r="N1788" t="str">
        <f t="shared" ref="N1788:N1789" si="129">IF(AND(O1788&gt;-8,O1788&lt;8),"Yes","No")</f>
        <v>Yes</v>
      </c>
      <c r="O1788">
        <f>(K1788/L1788) * 100 - 100</f>
        <v>0</v>
      </c>
      <c r="Q1788" t="s">
        <v>101</v>
      </c>
      <c r="R1788">
        <v>1</v>
      </c>
    </row>
    <row r="1789" spans="1:18" x14ac:dyDescent="0.4">
      <c r="A1789" t="s">
        <v>13</v>
      </c>
      <c r="B1789">
        <v>15</v>
      </c>
      <c r="C1789">
        <v>24</v>
      </c>
      <c r="D1789" t="s">
        <v>14</v>
      </c>
      <c r="E1789" t="s">
        <v>25</v>
      </c>
      <c r="F1789" t="s">
        <v>24</v>
      </c>
      <c r="G1789" t="s">
        <v>17</v>
      </c>
      <c r="H1789">
        <v>180</v>
      </c>
      <c r="I1789" t="s">
        <v>37</v>
      </c>
      <c r="J1789">
        <v>5</v>
      </c>
      <c r="K1789">
        <v>95</v>
      </c>
      <c r="L1789">
        <v>95</v>
      </c>
      <c r="M1789">
        <v>9.2029999999999994</v>
      </c>
      <c r="N1789" t="str">
        <f t="shared" si="129"/>
        <v>Yes</v>
      </c>
      <c r="O1789">
        <f>(K1789/L1789) * 100 - 100</f>
        <v>0</v>
      </c>
      <c r="Q1789" t="s">
        <v>101</v>
      </c>
      <c r="R1789">
        <v>2</v>
      </c>
    </row>
    <row r="1790" spans="1:18" x14ac:dyDescent="0.4">
      <c r="A1790" t="s">
        <v>75</v>
      </c>
      <c r="B1790">
        <v>144</v>
      </c>
      <c r="C1790">
        <v>28</v>
      </c>
      <c r="D1790" t="s">
        <v>22</v>
      </c>
      <c r="E1790" t="s">
        <v>15</v>
      </c>
      <c r="F1790" t="s">
        <v>21</v>
      </c>
      <c r="G1790" t="s">
        <v>17</v>
      </c>
      <c r="H1790">
        <v>1925</v>
      </c>
      <c r="I1790" t="s">
        <v>85</v>
      </c>
      <c r="J1790">
        <v>12</v>
      </c>
      <c r="K1790" t="s">
        <v>48</v>
      </c>
      <c r="L1790" t="s">
        <v>48</v>
      </c>
      <c r="M1790">
        <v>9.2010000000000005</v>
      </c>
      <c r="N1790" t="s">
        <v>20</v>
      </c>
      <c r="Q1790" t="s">
        <v>101</v>
      </c>
      <c r="R1790">
        <v>2</v>
      </c>
    </row>
    <row r="1791" spans="1:18" x14ac:dyDescent="0.4">
      <c r="A1791" t="s">
        <v>45</v>
      </c>
      <c r="B1791">
        <v>31</v>
      </c>
      <c r="C1791">
        <v>36</v>
      </c>
      <c r="D1791" t="s">
        <v>14</v>
      </c>
      <c r="E1791" t="s">
        <v>15</v>
      </c>
      <c r="F1791" t="s">
        <v>21</v>
      </c>
      <c r="G1791" t="s">
        <v>17</v>
      </c>
      <c r="H1791">
        <v>403</v>
      </c>
      <c r="I1791" t="s">
        <v>60</v>
      </c>
      <c r="J1791">
        <v>7</v>
      </c>
      <c r="K1791" t="s">
        <v>58</v>
      </c>
      <c r="L1791" t="s">
        <v>58</v>
      </c>
      <c r="M1791">
        <v>9.1539999999999999</v>
      </c>
      <c r="N1791" t="s">
        <v>20</v>
      </c>
      <c r="Q1791" t="s">
        <v>101</v>
      </c>
      <c r="R1791">
        <v>2</v>
      </c>
    </row>
    <row r="1792" spans="1:18" x14ac:dyDescent="0.4">
      <c r="A1792" t="s">
        <v>45</v>
      </c>
      <c r="B1792">
        <v>94</v>
      </c>
      <c r="C1792">
        <v>40</v>
      </c>
      <c r="D1792" t="s">
        <v>14</v>
      </c>
      <c r="E1792" t="s">
        <v>23</v>
      </c>
      <c r="F1792" t="s">
        <v>21</v>
      </c>
      <c r="G1792" t="s">
        <v>17</v>
      </c>
      <c r="H1792">
        <v>1282</v>
      </c>
      <c r="I1792" t="s">
        <v>60</v>
      </c>
      <c r="J1792">
        <v>18</v>
      </c>
      <c r="K1792" t="s">
        <v>58</v>
      </c>
      <c r="L1792" t="s">
        <v>58</v>
      </c>
      <c r="M1792">
        <v>9.1359999999999992</v>
      </c>
      <c r="N1792" t="s">
        <v>20</v>
      </c>
      <c r="Q1792" t="s">
        <v>101</v>
      </c>
      <c r="R1792">
        <v>2</v>
      </c>
    </row>
    <row r="1793" spans="1:18" x14ac:dyDescent="0.4">
      <c r="A1793" t="s">
        <v>13</v>
      </c>
      <c r="B1793">
        <v>5</v>
      </c>
      <c r="C1793">
        <v>21</v>
      </c>
      <c r="D1793" t="s">
        <v>22</v>
      </c>
      <c r="E1793" t="s">
        <v>25</v>
      </c>
      <c r="F1793" t="s">
        <v>21</v>
      </c>
      <c r="G1793" t="s">
        <v>26</v>
      </c>
      <c r="H1793">
        <v>90</v>
      </c>
      <c r="I1793" t="s">
        <v>42</v>
      </c>
      <c r="J1793">
        <v>18</v>
      </c>
      <c r="K1793">
        <v>54</v>
      </c>
      <c r="L1793">
        <v>54</v>
      </c>
      <c r="M1793">
        <v>9.1349999999999998</v>
      </c>
      <c r="N1793" t="str">
        <f>IF(AND(O1793&gt;-8,O1793&lt;8),"Yes","No")</f>
        <v>Yes</v>
      </c>
      <c r="O1793">
        <f>(K1793/L1793) * 100 - 100</f>
        <v>0</v>
      </c>
      <c r="Q1793" t="s">
        <v>101</v>
      </c>
      <c r="R1793">
        <v>3</v>
      </c>
    </row>
    <row r="1794" spans="1:18" x14ac:dyDescent="0.4">
      <c r="A1794" t="s">
        <v>75</v>
      </c>
      <c r="B1794">
        <v>28</v>
      </c>
      <c r="C1794">
        <v>28</v>
      </c>
      <c r="D1794" t="s">
        <v>22</v>
      </c>
      <c r="E1794" t="s">
        <v>15</v>
      </c>
      <c r="F1794" t="s">
        <v>21</v>
      </c>
      <c r="G1794" t="s">
        <v>17</v>
      </c>
      <c r="H1794">
        <v>337</v>
      </c>
      <c r="I1794" t="s">
        <v>88</v>
      </c>
      <c r="J1794">
        <v>4</v>
      </c>
      <c r="K1794" t="s">
        <v>33</v>
      </c>
      <c r="L1794" t="s">
        <v>33</v>
      </c>
      <c r="M1794">
        <v>9.1310000000000002</v>
      </c>
      <c r="N1794" t="s">
        <v>20</v>
      </c>
      <c r="Q1794" t="s">
        <v>100</v>
      </c>
      <c r="R1794">
        <v>2</v>
      </c>
    </row>
    <row r="1795" spans="1:18" x14ac:dyDescent="0.4">
      <c r="A1795" t="s">
        <v>75</v>
      </c>
      <c r="B1795">
        <v>74</v>
      </c>
      <c r="C1795">
        <v>31</v>
      </c>
      <c r="D1795" t="s">
        <v>14</v>
      </c>
      <c r="E1795" t="s">
        <v>15</v>
      </c>
      <c r="F1795" t="s">
        <v>21</v>
      </c>
      <c r="G1795" t="s">
        <v>17</v>
      </c>
      <c r="H1795">
        <v>953</v>
      </c>
      <c r="I1795" t="s">
        <v>86</v>
      </c>
      <c r="J1795">
        <v>13</v>
      </c>
      <c r="K1795" t="s">
        <v>33</v>
      </c>
      <c r="L1795" t="s">
        <v>33</v>
      </c>
      <c r="M1795">
        <v>9.1020000000000003</v>
      </c>
      <c r="N1795" t="s">
        <v>20</v>
      </c>
      <c r="Q1795" t="s">
        <v>101</v>
      </c>
      <c r="R1795">
        <v>2</v>
      </c>
    </row>
    <row r="1796" spans="1:18" x14ac:dyDescent="0.4">
      <c r="A1796" t="s">
        <v>75</v>
      </c>
      <c r="B1796">
        <v>59</v>
      </c>
      <c r="C1796">
        <v>28</v>
      </c>
      <c r="D1796" t="s">
        <v>14</v>
      </c>
      <c r="E1796" t="s">
        <v>23</v>
      </c>
      <c r="F1796" t="s">
        <v>24</v>
      </c>
      <c r="G1796" t="s">
        <v>17</v>
      </c>
      <c r="H1796">
        <v>786</v>
      </c>
      <c r="I1796" t="s">
        <v>76</v>
      </c>
      <c r="J1796">
        <v>13</v>
      </c>
      <c r="K1796" t="s">
        <v>33</v>
      </c>
      <c r="L1796" t="s">
        <v>33</v>
      </c>
      <c r="M1796">
        <v>9.0860000000000003</v>
      </c>
      <c r="N1796" t="s">
        <v>20</v>
      </c>
      <c r="Q1796" t="s">
        <v>100</v>
      </c>
      <c r="R1796">
        <v>1</v>
      </c>
    </row>
    <row r="1797" spans="1:18" x14ac:dyDescent="0.4">
      <c r="A1797" t="s">
        <v>13</v>
      </c>
      <c r="B1797">
        <v>130</v>
      </c>
      <c r="C1797">
        <v>55</v>
      </c>
      <c r="D1797" t="s">
        <v>22</v>
      </c>
      <c r="E1797" t="s">
        <v>29</v>
      </c>
      <c r="F1797" t="s">
        <v>21</v>
      </c>
      <c r="G1797" t="s">
        <v>17</v>
      </c>
      <c r="H1797">
        <v>1752</v>
      </c>
      <c r="I1797" t="s">
        <v>42</v>
      </c>
      <c r="J1797">
        <v>12</v>
      </c>
      <c r="K1797">
        <v>54</v>
      </c>
      <c r="L1797">
        <v>54</v>
      </c>
      <c r="M1797">
        <v>9.0760000000000005</v>
      </c>
      <c r="N1797" t="str">
        <f>IF(AND(O1797&gt;-8,O1797&lt;8),"Yes","No")</f>
        <v>Yes</v>
      </c>
      <c r="O1797">
        <f>(K1797/L1797) * 100 - 100</f>
        <v>0</v>
      </c>
      <c r="Q1797" t="s">
        <v>101</v>
      </c>
      <c r="R1797">
        <v>3</v>
      </c>
    </row>
    <row r="1798" spans="1:18" x14ac:dyDescent="0.4">
      <c r="A1798" t="s">
        <v>75</v>
      </c>
      <c r="B1798">
        <v>116</v>
      </c>
      <c r="C1798">
        <v>29</v>
      </c>
      <c r="D1798" t="s">
        <v>14</v>
      </c>
      <c r="E1798" t="s">
        <v>15</v>
      </c>
      <c r="F1798" t="s">
        <v>21</v>
      </c>
      <c r="G1798" t="s">
        <v>17</v>
      </c>
      <c r="H1798">
        <v>1597</v>
      </c>
      <c r="I1798" t="s">
        <v>76</v>
      </c>
      <c r="J1798">
        <v>2</v>
      </c>
      <c r="K1798" t="s">
        <v>33</v>
      </c>
      <c r="L1798" t="s">
        <v>33</v>
      </c>
      <c r="M1798">
        <v>9.0609999999999999</v>
      </c>
      <c r="N1798" t="s">
        <v>20</v>
      </c>
      <c r="Q1798" t="s">
        <v>100</v>
      </c>
      <c r="R1798">
        <v>1</v>
      </c>
    </row>
    <row r="1799" spans="1:18" x14ac:dyDescent="0.4">
      <c r="A1799" t="s">
        <v>13</v>
      </c>
      <c r="B1799">
        <v>5</v>
      </c>
      <c r="C1799">
        <v>21</v>
      </c>
      <c r="D1799" t="s">
        <v>22</v>
      </c>
      <c r="E1799" t="s">
        <v>25</v>
      </c>
      <c r="F1799" t="s">
        <v>21</v>
      </c>
      <c r="G1799" t="s">
        <v>26</v>
      </c>
      <c r="H1799">
        <v>79</v>
      </c>
      <c r="I1799" t="s">
        <v>32</v>
      </c>
      <c r="J1799">
        <v>7</v>
      </c>
      <c r="K1799">
        <v>569</v>
      </c>
      <c r="L1799">
        <v>569</v>
      </c>
      <c r="M1799">
        <v>9.0510000000000002</v>
      </c>
      <c r="N1799" t="str">
        <f t="shared" ref="N1799:N1801" si="130">IF(AND(O1799&gt;-8,O1799&lt;8),"Yes","No")</f>
        <v>Yes</v>
      </c>
      <c r="O1799">
        <f>(K1799/L1799) * 100 - 100</f>
        <v>0</v>
      </c>
      <c r="Q1799" t="s">
        <v>101</v>
      </c>
      <c r="R1799">
        <v>1</v>
      </c>
    </row>
    <row r="1800" spans="1:18" x14ac:dyDescent="0.4">
      <c r="A1800" t="s">
        <v>13</v>
      </c>
      <c r="B1800">
        <v>99</v>
      </c>
      <c r="C1800">
        <v>40</v>
      </c>
      <c r="D1800" t="s">
        <v>14</v>
      </c>
      <c r="E1800" t="s">
        <v>15</v>
      </c>
      <c r="F1800" t="s">
        <v>21</v>
      </c>
      <c r="G1800" t="s">
        <v>17</v>
      </c>
      <c r="H1800">
        <v>1354</v>
      </c>
      <c r="I1800" t="s">
        <v>39</v>
      </c>
      <c r="J1800">
        <v>16</v>
      </c>
      <c r="K1800">
        <v>97</v>
      </c>
      <c r="L1800">
        <v>95</v>
      </c>
      <c r="M1800">
        <v>9.0470000000000006</v>
      </c>
      <c r="N1800" t="str">
        <f t="shared" si="130"/>
        <v>Yes</v>
      </c>
      <c r="O1800">
        <f>(K1800/L1800) * 100 - 100</f>
        <v>2.1052631578947398</v>
      </c>
      <c r="Q1800" t="s">
        <v>100</v>
      </c>
      <c r="R1800">
        <v>2</v>
      </c>
    </row>
    <row r="1801" spans="1:18" x14ac:dyDescent="0.4">
      <c r="A1801" t="s">
        <v>13</v>
      </c>
      <c r="B1801">
        <v>102</v>
      </c>
      <c r="C1801">
        <v>45</v>
      </c>
      <c r="D1801" t="s">
        <v>22</v>
      </c>
      <c r="E1801" t="s">
        <v>15</v>
      </c>
      <c r="F1801" t="s">
        <v>27</v>
      </c>
      <c r="G1801" t="s">
        <v>17</v>
      </c>
      <c r="H1801">
        <v>1389</v>
      </c>
      <c r="I1801" t="s">
        <v>36</v>
      </c>
      <c r="J1801">
        <v>14</v>
      </c>
      <c r="K1801">
        <v>81</v>
      </c>
      <c r="L1801">
        <v>81</v>
      </c>
      <c r="M1801">
        <v>9.0210000000000008</v>
      </c>
      <c r="N1801" t="str">
        <f t="shared" si="130"/>
        <v>Yes</v>
      </c>
      <c r="O1801">
        <f>(K1801/L1801) * 100 - 100</f>
        <v>0</v>
      </c>
      <c r="Q1801" t="s">
        <v>101</v>
      </c>
      <c r="R1801">
        <v>2</v>
      </c>
    </row>
    <row r="1802" spans="1:18" x14ac:dyDescent="0.4">
      <c r="A1802" t="s">
        <v>75</v>
      </c>
      <c r="B1802">
        <v>106</v>
      </c>
      <c r="C1802">
        <v>36</v>
      </c>
      <c r="D1802" t="s">
        <v>22</v>
      </c>
      <c r="E1802" t="s">
        <v>15</v>
      </c>
      <c r="F1802" t="s">
        <v>21</v>
      </c>
      <c r="G1802" t="s">
        <v>17</v>
      </c>
      <c r="H1802">
        <v>1465</v>
      </c>
      <c r="I1802" t="s">
        <v>91</v>
      </c>
      <c r="J1802">
        <v>18</v>
      </c>
      <c r="K1802" t="s">
        <v>58</v>
      </c>
      <c r="L1802" t="s">
        <v>58</v>
      </c>
      <c r="M1802">
        <v>9.0210000000000008</v>
      </c>
      <c r="N1802" t="s">
        <v>20</v>
      </c>
      <c r="Q1802" t="s">
        <v>101</v>
      </c>
      <c r="R1802">
        <v>3</v>
      </c>
    </row>
    <row r="1803" spans="1:18" x14ac:dyDescent="0.4">
      <c r="A1803" t="s">
        <v>45</v>
      </c>
      <c r="B1803">
        <v>5</v>
      </c>
      <c r="C1803">
        <v>21</v>
      </c>
      <c r="D1803" t="s">
        <v>22</v>
      </c>
      <c r="E1803" t="s">
        <v>25</v>
      </c>
      <c r="F1803" t="s">
        <v>21</v>
      </c>
      <c r="G1803" t="s">
        <v>26</v>
      </c>
      <c r="H1803">
        <v>84</v>
      </c>
      <c r="I1803" t="s">
        <v>46</v>
      </c>
      <c r="J1803">
        <v>12</v>
      </c>
      <c r="K1803" t="s">
        <v>38</v>
      </c>
      <c r="L1803" t="s">
        <v>38</v>
      </c>
      <c r="M1803">
        <v>9.0190000000000001</v>
      </c>
      <c r="N1803" t="s">
        <v>20</v>
      </c>
      <c r="Q1803" t="s">
        <v>100</v>
      </c>
      <c r="R1803">
        <v>1</v>
      </c>
    </row>
    <row r="1804" spans="1:18" x14ac:dyDescent="0.4">
      <c r="A1804" t="s">
        <v>75</v>
      </c>
      <c r="B1804">
        <v>146</v>
      </c>
      <c r="C1804">
        <v>31</v>
      </c>
      <c r="D1804" t="s">
        <v>14</v>
      </c>
      <c r="E1804" t="s">
        <v>29</v>
      </c>
      <c r="F1804" t="s">
        <v>24</v>
      </c>
      <c r="G1804" t="s">
        <v>17</v>
      </c>
      <c r="H1804">
        <v>1954</v>
      </c>
      <c r="I1804" t="s">
        <v>79</v>
      </c>
      <c r="J1804">
        <v>5</v>
      </c>
      <c r="K1804" t="s">
        <v>58</v>
      </c>
      <c r="L1804" t="s">
        <v>58</v>
      </c>
      <c r="M1804">
        <v>9.0009999999999994</v>
      </c>
      <c r="N1804" t="s">
        <v>20</v>
      </c>
      <c r="Q1804" t="s">
        <v>100</v>
      </c>
      <c r="R1804">
        <v>1</v>
      </c>
    </row>
    <row r="1805" spans="1:18" x14ac:dyDescent="0.4">
      <c r="A1805" t="s">
        <v>45</v>
      </c>
      <c r="B1805">
        <v>52</v>
      </c>
      <c r="C1805">
        <v>28</v>
      </c>
      <c r="D1805" t="s">
        <v>22</v>
      </c>
      <c r="E1805" t="s">
        <v>15</v>
      </c>
      <c r="F1805" t="s">
        <v>21</v>
      </c>
      <c r="G1805" t="s">
        <v>17</v>
      </c>
      <c r="H1805">
        <v>732</v>
      </c>
      <c r="I1805" t="s">
        <v>60</v>
      </c>
      <c r="J1805">
        <v>16</v>
      </c>
      <c r="K1805" t="s">
        <v>58</v>
      </c>
      <c r="L1805" t="s">
        <v>58</v>
      </c>
      <c r="M1805">
        <v>8.9949999999999992</v>
      </c>
      <c r="N1805" t="s">
        <v>20</v>
      </c>
      <c r="Q1805" t="s">
        <v>101</v>
      </c>
      <c r="R1805">
        <v>2</v>
      </c>
    </row>
    <row r="1806" spans="1:18" x14ac:dyDescent="0.4">
      <c r="A1806" t="s">
        <v>75</v>
      </c>
      <c r="B1806">
        <v>18</v>
      </c>
      <c r="C1806">
        <v>58</v>
      </c>
      <c r="D1806" t="s">
        <v>22</v>
      </c>
      <c r="E1806" t="s">
        <v>15</v>
      </c>
      <c r="F1806" t="s">
        <v>21</v>
      </c>
      <c r="G1806" t="s">
        <v>17</v>
      </c>
      <c r="H1806">
        <v>247</v>
      </c>
      <c r="I1806" t="s">
        <v>79</v>
      </c>
      <c r="J1806">
        <v>18</v>
      </c>
      <c r="K1806" t="s">
        <v>58</v>
      </c>
      <c r="L1806" t="s">
        <v>58</v>
      </c>
      <c r="M1806">
        <v>8.9909999999999997</v>
      </c>
      <c r="N1806" t="s">
        <v>20</v>
      </c>
      <c r="Q1806" t="s">
        <v>100</v>
      </c>
      <c r="R1806">
        <v>1</v>
      </c>
    </row>
    <row r="1807" spans="1:18" x14ac:dyDescent="0.4">
      <c r="A1807" t="s">
        <v>13</v>
      </c>
      <c r="B1807">
        <v>61</v>
      </c>
      <c r="C1807">
        <v>32</v>
      </c>
      <c r="D1807" t="s">
        <v>22</v>
      </c>
      <c r="E1807" t="s">
        <v>15</v>
      </c>
      <c r="F1807" t="s">
        <v>21</v>
      </c>
      <c r="G1807" t="s">
        <v>17</v>
      </c>
      <c r="H1807">
        <v>794</v>
      </c>
      <c r="I1807" t="s">
        <v>42</v>
      </c>
      <c r="J1807">
        <v>2</v>
      </c>
      <c r="K1807">
        <v>54</v>
      </c>
      <c r="L1807">
        <v>54</v>
      </c>
      <c r="M1807">
        <v>8.9779999999999998</v>
      </c>
      <c r="N1807" t="str">
        <f t="shared" ref="N1807:N1808" si="131">IF(AND(O1807&gt;-8,O1807&lt;8),"Yes","No")</f>
        <v>Yes</v>
      </c>
      <c r="O1807">
        <f>(K1807/L1807) * 100 - 100</f>
        <v>0</v>
      </c>
      <c r="Q1807" t="s">
        <v>101</v>
      </c>
      <c r="R1807">
        <v>3</v>
      </c>
    </row>
    <row r="1808" spans="1:18" x14ac:dyDescent="0.4">
      <c r="A1808" t="s">
        <v>13</v>
      </c>
      <c r="B1808">
        <v>130</v>
      </c>
      <c r="C1808">
        <v>55</v>
      </c>
      <c r="D1808" t="s">
        <v>22</v>
      </c>
      <c r="E1808" t="s">
        <v>29</v>
      </c>
      <c r="F1808" t="s">
        <v>21</v>
      </c>
      <c r="G1808" t="s">
        <v>17</v>
      </c>
      <c r="H1808">
        <v>1749</v>
      </c>
      <c r="I1808" t="s">
        <v>37</v>
      </c>
      <c r="J1808">
        <v>9</v>
      </c>
      <c r="K1808">
        <v>95</v>
      </c>
      <c r="L1808">
        <v>95</v>
      </c>
      <c r="M1808">
        <v>8.9760000000000009</v>
      </c>
      <c r="N1808" t="str">
        <f t="shared" si="131"/>
        <v>Yes</v>
      </c>
      <c r="O1808">
        <f>(K1808/L1808) * 100 - 100</f>
        <v>0</v>
      </c>
      <c r="Q1808" t="s">
        <v>101</v>
      </c>
      <c r="R1808">
        <v>2</v>
      </c>
    </row>
    <row r="1809" spans="1:18" x14ac:dyDescent="0.4">
      <c r="A1809" t="s">
        <v>75</v>
      </c>
      <c r="B1809">
        <v>157</v>
      </c>
      <c r="C1809">
        <v>36</v>
      </c>
      <c r="D1809" t="s">
        <v>14</v>
      </c>
      <c r="E1809" t="s">
        <v>15</v>
      </c>
      <c r="F1809" t="s">
        <v>24</v>
      </c>
      <c r="G1809" t="s">
        <v>17</v>
      </c>
      <c r="H1809">
        <v>2088</v>
      </c>
      <c r="I1809" t="s">
        <v>79</v>
      </c>
      <c r="J1809">
        <v>8</v>
      </c>
      <c r="K1809" t="s">
        <v>58</v>
      </c>
      <c r="L1809" t="s">
        <v>58</v>
      </c>
      <c r="M1809">
        <v>8.9740000000000002</v>
      </c>
      <c r="N1809" t="s">
        <v>20</v>
      </c>
      <c r="Q1809" t="s">
        <v>100</v>
      </c>
      <c r="R1809">
        <v>1</v>
      </c>
    </row>
    <row r="1810" spans="1:18" x14ac:dyDescent="0.4">
      <c r="A1810" t="s">
        <v>13</v>
      </c>
      <c r="B1810">
        <v>4</v>
      </c>
      <c r="C1810">
        <v>22</v>
      </c>
      <c r="D1810" t="s">
        <v>22</v>
      </c>
      <c r="E1810" t="s">
        <v>29</v>
      </c>
      <c r="F1810" t="s">
        <v>28</v>
      </c>
      <c r="G1810" t="s">
        <v>26</v>
      </c>
      <c r="H1810">
        <v>72</v>
      </c>
      <c r="I1810" t="s">
        <v>36</v>
      </c>
      <c r="J1810">
        <v>18</v>
      </c>
      <c r="K1810">
        <v>81</v>
      </c>
      <c r="L1810">
        <v>81</v>
      </c>
      <c r="M1810">
        <v>8.9600000000000009</v>
      </c>
      <c r="N1810" t="str">
        <f>IF(AND(O1810&gt;-8,O1810&lt;8),"Yes","No")</f>
        <v>Yes</v>
      </c>
      <c r="O1810">
        <f>(K1810/L1810) * 100 - 100</f>
        <v>0</v>
      </c>
      <c r="Q1810" t="s">
        <v>101</v>
      </c>
      <c r="R1810">
        <v>2</v>
      </c>
    </row>
    <row r="1811" spans="1:18" x14ac:dyDescent="0.4">
      <c r="A1811" t="s">
        <v>75</v>
      </c>
      <c r="B1811">
        <v>161</v>
      </c>
      <c r="C1811">
        <v>37</v>
      </c>
      <c r="D1811" t="s">
        <v>14</v>
      </c>
      <c r="E1811" t="s">
        <v>15</v>
      </c>
      <c r="F1811" t="s">
        <v>16</v>
      </c>
      <c r="G1811" t="s">
        <v>17</v>
      </c>
      <c r="H1811">
        <v>2148</v>
      </c>
      <c r="I1811" t="s">
        <v>92</v>
      </c>
      <c r="J1811">
        <v>8</v>
      </c>
      <c r="K1811" t="s">
        <v>33</v>
      </c>
      <c r="L1811" t="s">
        <v>33</v>
      </c>
      <c r="M1811">
        <v>8.9600000000000009</v>
      </c>
      <c r="N1811" t="s">
        <v>20</v>
      </c>
      <c r="Q1811" t="s">
        <v>101</v>
      </c>
      <c r="R1811">
        <v>3</v>
      </c>
    </row>
    <row r="1812" spans="1:18" x14ac:dyDescent="0.4">
      <c r="A1812" t="s">
        <v>13</v>
      </c>
      <c r="B1812">
        <v>10</v>
      </c>
      <c r="C1812">
        <v>34</v>
      </c>
      <c r="D1812" t="s">
        <v>22</v>
      </c>
      <c r="E1812" t="s">
        <v>15</v>
      </c>
      <c r="F1812" t="s">
        <v>24</v>
      </c>
      <c r="G1812" t="s">
        <v>17</v>
      </c>
      <c r="H1812">
        <v>130</v>
      </c>
      <c r="I1812" t="s">
        <v>41</v>
      </c>
      <c r="J1812">
        <v>7</v>
      </c>
      <c r="K1812">
        <v>92</v>
      </c>
      <c r="L1812">
        <v>92</v>
      </c>
      <c r="M1812">
        <v>8.952</v>
      </c>
      <c r="N1812" t="str">
        <f t="shared" ref="N1812:N1813" si="132">IF(AND(O1812&gt;-8,O1812&lt;8),"Yes","No")</f>
        <v>Yes</v>
      </c>
      <c r="O1812">
        <f>(K1812/L1812) * 100 - 100</f>
        <v>0</v>
      </c>
      <c r="Q1812" t="s">
        <v>101</v>
      </c>
      <c r="R1812">
        <v>3</v>
      </c>
    </row>
    <row r="1813" spans="1:18" x14ac:dyDescent="0.4">
      <c r="A1813" t="s">
        <v>13</v>
      </c>
      <c r="B1813">
        <v>59</v>
      </c>
      <c r="C1813">
        <v>28</v>
      </c>
      <c r="D1813" t="s">
        <v>14</v>
      </c>
      <c r="E1813" t="s">
        <v>23</v>
      </c>
      <c r="F1813" t="s">
        <v>24</v>
      </c>
      <c r="G1813" t="s">
        <v>17</v>
      </c>
      <c r="H1813">
        <v>779</v>
      </c>
      <c r="I1813" t="s">
        <v>37</v>
      </c>
      <c r="J1813">
        <v>6</v>
      </c>
      <c r="K1813">
        <v>40</v>
      </c>
      <c r="L1813">
        <v>95</v>
      </c>
      <c r="M1813">
        <v>8.9489999999999998</v>
      </c>
      <c r="N1813" t="str">
        <f t="shared" si="132"/>
        <v>No</v>
      </c>
      <c r="O1813">
        <f>(K1813/L1813) * 100 - 100</f>
        <v>-57.894736842105267</v>
      </c>
      <c r="Q1813" t="s">
        <v>101</v>
      </c>
      <c r="R1813">
        <v>2</v>
      </c>
    </row>
    <row r="1814" spans="1:18" x14ac:dyDescent="0.4">
      <c r="A1814" t="s">
        <v>45</v>
      </c>
      <c r="B1814">
        <v>10</v>
      </c>
      <c r="C1814">
        <v>34</v>
      </c>
      <c r="D1814" t="s">
        <v>22</v>
      </c>
      <c r="E1814" t="s">
        <v>15</v>
      </c>
      <c r="F1814" t="s">
        <v>24</v>
      </c>
      <c r="G1814" t="s">
        <v>17</v>
      </c>
      <c r="H1814">
        <v>138</v>
      </c>
      <c r="I1814" t="s">
        <v>47</v>
      </c>
      <c r="J1814">
        <v>15</v>
      </c>
      <c r="K1814" t="s">
        <v>38</v>
      </c>
      <c r="L1814" t="s">
        <v>38</v>
      </c>
      <c r="M1814">
        <v>8.9489999999999998</v>
      </c>
      <c r="N1814" t="s">
        <v>20</v>
      </c>
      <c r="Q1814" t="s">
        <v>101</v>
      </c>
      <c r="R1814">
        <v>1</v>
      </c>
    </row>
    <row r="1815" spans="1:18" x14ac:dyDescent="0.4">
      <c r="A1815" t="s">
        <v>45</v>
      </c>
      <c r="B1815">
        <v>18</v>
      </c>
      <c r="C1815">
        <v>58</v>
      </c>
      <c r="D1815" t="s">
        <v>22</v>
      </c>
      <c r="E1815" t="s">
        <v>15</v>
      </c>
      <c r="F1815" t="s">
        <v>21</v>
      </c>
      <c r="G1815" t="s">
        <v>17</v>
      </c>
      <c r="H1815">
        <v>239</v>
      </c>
      <c r="I1815" t="s">
        <v>60</v>
      </c>
      <c r="J1815">
        <v>10</v>
      </c>
      <c r="K1815" t="s">
        <v>58</v>
      </c>
      <c r="L1815" t="s">
        <v>58</v>
      </c>
      <c r="M1815">
        <v>8.9120000000000008</v>
      </c>
      <c r="N1815" t="s">
        <v>20</v>
      </c>
      <c r="Q1815" t="s">
        <v>101</v>
      </c>
      <c r="R1815">
        <v>2</v>
      </c>
    </row>
    <row r="1816" spans="1:18" x14ac:dyDescent="0.4">
      <c r="A1816" t="s">
        <v>75</v>
      </c>
      <c r="B1816">
        <v>94</v>
      </c>
      <c r="C1816">
        <v>40</v>
      </c>
      <c r="D1816" t="s">
        <v>14</v>
      </c>
      <c r="E1816" t="s">
        <v>23</v>
      </c>
      <c r="F1816" t="s">
        <v>21</v>
      </c>
      <c r="G1816" t="s">
        <v>17</v>
      </c>
      <c r="H1816">
        <v>1274</v>
      </c>
      <c r="I1816" t="s">
        <v>88</v>
      </c>
      <c r="J1816">
        <v>10</v>
      </c>
      <c r="K1816" t="s">
        <v>33</v>
      </c>
      <c r="L1816" t="s">
        <v>33</v>
      </c>
      <c r="M1816">
        <v>8.9060000000000006</v>
      </c>
      <c r="N1816" t="s">
        <v>20</v>
      </c>
      <c r="Q1816" t="s">
        <v>100</v>
      </c>
      <c r="R1816">
        <v>2</v>
      </c>
    </row>
    <row r="1817" spans="1:18" x14ac:dyDescent="0.4">
      <c r="A1817" t="s">
        <v>45</v>
      </c>
      <c r="B1817">
        <v>61</v>
      </c>
      <c r="C1817">
        <v>32</v>
      </c>
      <c r="D1817" t="s">
        <v>22</v>
      </c>
      <c r="E1817" t="s">
        <v>15</v>
      </c>
      <c r="F1817" t="s">
        <v>21</v>
      </c>
      <c r="G1817" t="s">
        <v>17</v>
      </c>
      <c r="H1817">
        <v>804</v>
      </c>
      <c r="I1817" t="s">
        <v>57</v>
      </c>
      <c r="J1817">
        <v>12</v>
      </c>
      <c r="K1817" t="s">
        <v>58</v>
      </c>
      <c r="L1817" t="s">
        <v>58</v>
      </c>
      <c r="M1817">
        <v>8.9019999999999992</v>
      </c>
      <c r="N1817" t="s">
        <v>20</v>
      </c>
      <c r="Q1817" t="s">
        <v>100</v>
      </c>
      <c r="R1817">
        <v>2</v>
      </c>
    </row>
    <row r="1818" spans="1:18" x14ac:dyDescent="0.4">
      <c r="A1818" t="s">
        <v>75</v>
      </c>
      <c r="B1818">
        <v>147</v>
      </c>
      <c r="C1818">
        <v>32</v>
      </c>
      <c r="D1818" t="s">
        <v>14</v>
      </c>
      <c r="E1818" t="s">
        <v>23</v>
      </c>
      <c r="F1818" t="s">
        <v>21</v>
      </c>
      <c r="G1818" t="s">
        <v>17</v>
      </c>
      <c r="H1818">
        <v>1983</v>
      </c>
      <c r="I1818" t="s">
        <v>88</v>
      </c>
      <c r="J1818">
        <v>16</v>
      </c>
      <c r="K1818" t="s">
        <v>33</v>
      </c>
      <c r="L1818" t="s">
        <v>33</v>
      </c>
      <c r="M1818">
        <v>8.8930000000000007</v>
      </c>
      <c r="N1818" t="s">
        <v>20</v>
      </c>
      <c r="Q1818" t="s">
        <v>100</v>
      </c>
      <c r="R1818">
        <v>2</v>
      </c>
    </row>
    <row r="1819" spans="1:18" x14ac:dyDescent="0.4">
      <c r="A1819" t="s">
        <v>75</v>
      </c>
      <c r="B1819">
        <v>123</v>
      </c>
      <c r="C1819">
        <v>30</v>
      </c>
      <c r="D1819" t="s">
        <v>14</v>
      </c>
      <c r="E1819" t="s">
        <v>25</v>
      </c>
      <c r="F1819" t="s">
        <v>27</v>
      </c>
      <c r="G1819" t="s">
        <v>17</v>
      </c>
      <c r="H1819">
        <v>1673</v>
      </c>
      <c r="I1819" t="s">
        <v>79</v>
      </c>
      <c r="J1819">
        <v>5</v>
      </c>
      <c r="K1819">
        <v>600</v>
      </c>
      <c r="L1819" t="s">
        <v>58</v>
      </c>
      <c r="M1819">
        <v>8.8740000000000006</v>
      </c>
      <c r="N1819" t="s">
        <v>19</v>
      </c>
      <c r="P1819" t="s">
        <v>20</v>
      </c>
      <c r="Q1819" t="s">
        <v>100</v>
      </c>
      <c r="R1819">
        <v>3</v>
      </c>
    </row>
    <row r="1820" spans="1:18" x14ac:dyDescent="0.4">
      <c r="A1820" t="s">
        <v>13</v>
      </c>
      <c r="B1820">
        <v>70</v>
      </c>
      <c r="C1820">
        <v>23</v>
      </c>
      <c r="D1820" t="s">
        <v>22</v>
      </c>
      <c r="E1820" t="s">
        <v>25</v>
      </c>
      <c r="F1820" t="s">
        <v>21</v>
      </c>
      <c r="G1820" t="s">
        <v>26</v>
      </c>
      <c r="H1820">
        <v>920</v>
      </c>
      <c r="I1820" t="s">
        <v>42</v>
      </c>
      <c r="J1820">
        <v>6</v>
      </c>
      <c r="K1820">
        <v>54</v>
      </c>
      <c r="L1820">
        <v>54</v>
      </c>
      <c r="M1820">
        <v>8.8650000000000002</v>
      </c>
      <c r="N1820" t="str">
        <f t="shared" ref="N1820:N1821" si="133">IF(AND(O1820&gt;-8,O1820&lt;8),"Yes","No")</f>
        <v>Yes</v>
      </c>
      <c r="O1820">
        <f>(K1820/L1820) * 100 - 100</f>
        <v>0</v>
      </c>
      <c r="Q1820" t="s">
        <v>101</v>
      </c>
      <c r="R1820">
        <v>3</v>
      </c>
    </row>
    <row r="1821" spans="1:18" x14ac:dyDescent="0.4">
      <c r="A1821" t="s">
        <v>13</v>
      </c>
      <c r="B1821">
        <v>99</v>
      </c>
      <c r="C1821">
        <v>40</v>
      </c>
      <c r="D1821" t="s">
        <v>14</v>
      </c>
      <c r="E1821" t="s">
        <v>15</v>
      </c>
      <c r="F1821" t="s">
        <v>21</v>
      </c>
      <c r="G1821" t="s">
        <v>17</v>
      </c>
      <c r="H1821">
        <v>1351</v>
      </c>
      <c r="I1821" t="s">
        <v>34</v>
      </c>
      <c r="J1821">
        <v>13</v>
      </c>
      <c r="K1821">
        <v>560</v>
      </c>
      <c r="L1821">
        <v>569</v>
      </c>
      <c r="M1821">
        <v>8.86</v>
      </c>
      <c r="N1821" t="str">
        <f t="shared" si="133"/>
        <v>Yes</v>
      </c>
      <c r="O1821">
        <f>(K1821/L1821) * 100 - 100</f>
        <v>-1.5817223198594093</v>
      </c>
      <c r="Q1821" t="s">
        <v>100</v>
      </c>
      <c r="R1821">
        <v>1</v>
      </c>
    </row>
    <row r="1822" spans="1:18" x14ac:dyDescent="0.4">
      <c r="A1822" t="s">
        <v>75</v>
      </c>
      <c r="B1822">
        <v>110</v>
      </c>
      <c r="C1822">
        <v>36</v>
      </c>
      <c r="D1822" t="s">
        <v>14</v>
      </c>
      <c r="E1822" t="s">
        <v>15</v>
      </c>
      <c r="F1822" t="s">
        <v>21</v>
      </c>
      <c r="G1822" t="s">
        <v>17</v>
      </c>
      <c r="H1822">
        <v>1510</v>
      </c>
      <c r="I1822" t="s">
        <v>76</v>
      </c>
      <c r="J1822">
        <v>8</v>
      </c>
      <c r="K1822" t="s">
        <v>33</v>
      </c>
      <c r="L1822" t="s">
        <v>33</v>
      </c>
      <c r="M1822">
        <v>8.8580000000000005</v>
      </c>
      <c r="N1822" t="s">
        <v>20</v>
      </c>
      <c r="Q1822" t="s">
        <v>100</v>
      </c>
      <c r="R1822">
        <v>1</v>
      </c>
    </row>
    <row r="1823" spans="1:18" x14ac:dyDescent="0.4">
      <c r="A1823" t="s">
        <v>13</v>
      </c>
      <c r="B1823">
        <v>65</v>
      </c>
      <c r="C1823">
        <v>32</v>
      </c>
      <c r="D1823" t="s">
        <v>22</v>
      </c>
      <c r="E1823" t="s">
        <v>23</v>
      </c>
      <c r="F1823" t="s">
        <v>24</v>
      </c>
      <c r="G1823" t="s">
        <v>17</v>
      </c>
      <c r="H1823">
        <v>873</v>
      </c>
      <c r="I1823" t="s">
        <v>31</v>
      </c>
      <c r="J1823">
        <v>17</v>
      </c>
      <c r="K1823">
        <v>578</v>
      </c>
      <c r="L1823">
        <v>578</v>
      </c>
      <c r="M1823">
        <v>8.8460000000000001</v>
      </c>
      <c r="N1823" t="str">
        <f>IF(AND(O1823&gt;-8,O1823&lt;8),"Yes","No")</f>
        <v>Yes</v>
      </c>
      <c r="O1823">
        <f>(K1823/L1823) * 100 - 100</f>
        <v>0</v>
      </c>
      <c r="Q1823" t="s">
        <v>101</v>
      </c>
      <c r="R1823">
        <v>1</v>
      </c>
    </row>
    <row r="1824" spans="1:18" x14ac:dyDescent="0.4">
      <c r="A1824" t="s">
        <v>75</v>
      </c>
      <c r="B1824">
        <v>106</v>
      </c>
      <c r="C1824">
        <v>36</v>
      </c>
      <c r="D1824" t="s">
        <v>22</v>
      </c>
      <c r="E1824" t="s">
        <v>15</v>
      </c>
      <c r="F1824" t="s">
        <v>21</v>
      </c>
      <c r="G1824" t="s">
        <v>17</v>
      </c>
      <c r="H1824">
        <v>1464</v>
      </c>
      <c r="I1824" t="s">
        <v>77</v>
      </c>
      <c r="J1824">
        <v>17</v>
      </c>
      <c r="K1824" t="s">
        <v>33</v>
      </c>
      <c r="L1824" t="s">
        <v>33</v>
      </c>
      <c r="M1824">
        <v>8.8309999999999995</v>
      </c>
      <c r="N1824" t="s">
        <v>20</v>
      </c>
      <c r="Q1824" t="s">
        <v>101</v>
      </c>
      <c r="R1824">
        <v>1</v>
      </c>
    </row>
    <row r="1825" spans="1:18" x14ac:dyDescent="0.4">
      <c r="A1825" t="s">
        <v>13</v>
      </c>
      <c r="B1825">
        <v>157</v>
      </c>
      <c r="C1825">
        <v>36</v>
      </c>
      <c r="D1825" t="s">
        <v>14</v>
      </c>
      <c r="E1825" t="s">
        <v>15</v>
      </c>
      <c r="F1825" t="s">
        <v>24</v>
      </c>
      <c r="G1825" t="s">
        <v>17</v>
      </c>
      <c r="H1825">
        <v>2085</v>
      </c>
      <c r="I1825" t="s">
        <v>31</v>
      </c>
      <c r="J1825">
        <v>5</v>
      </c>
      <c r="K1825">
        <v>578</v>
      </c>
      <c r="L1825">
        <v>578</v>
      </c>
      <c r="M1825">
        <v>8.8170000000000002</v>
      </c>
      <c r="N1825" t="str">
        <f t="shared" ref="N1825:N1826" si="134">IF(AND(O1825&gt;-8,O1825&lt;8),"Yes","No")</f>
        <v>Yes</v>
      </c>
      <c r="O1825">
        <f>(K1825/L1825) * 100 - 100</f>
        <v>0</v>
      </c>
      <c r="Q1825" t="s">
        <v>101</v>
      </c>
      <c r="R1825">
        <v>1</v>
      </c>
    </row>
    <row r="1826" spans="1:18" x14ac:dyDescent="0.4">
      <c r="A1826" t="s">
        <v>13</v>
      </c>
      <c r="B1826">
        <v>116</v>
      </c>
      <c r="C1826">
        <v>29</v>
      </c>
      <c r="D1826" t="s">
        <v>14</v>
      </c>
      <c r="E1826" t="s">
        <v>15</v>
      </c>
      <c r="F1826" t="s">
        <v>21</v>
      </c>
      <c r="G1826" t="s">
        <v>17</v>
      </c>
      <c r="H1826">
        <v>1602</v>
      </c>
      <c r="I1826" t="s">
        <v>32</v>
      </c>
      <c r="J1826">
        <v>7</v>
      </c>
      <c r="K1826">
        <v>569</v>
      </c>
      <c r="L1826">
        <v>569</v>
      </c>
      <c r="M1826">
        <v>8.8010000000000002</v>
      </c>
      <c r="N1826" t="str">
        <f t="shared" si="134"/>
        <v>Yes</v>
      </c>
      <c r="O1826">
        <f>(K1826/L1826) * 100 - 100</f>
        <v>0</v>
      </c>
      <c r="Q1826" t="s">
        <v>101</v>
      </c>
      <c r="R1826">
        <v>1</v>
      </c>
    </row>
    <row r="1827" spans="1:18" x14ac:dyDescent="0.4">
      <c r="A1827" t="s">
        <v>75</v>
      </c>
      <c r="B1827">
        <v>109</v>
      </c>
      <c r="C1827">
        <v>29</v>
      </c>
      <c r="D1827" t="s">
        <v>22</v>
      </c>
      <c r="E1827" t="s">
        <v>30</v>
      </c>
      <c r="F1827" t="s">
        <v>27</v>
      </c>
      <c r="G1827" t="s">
        <v>17</v>
      </c>
      <c r="H1827">
        <v>1502</v>
      </c>
      <c r="I1827" t="s">
        <v>92</v>
      </c>
      <c r="J1827">
        <v>18</v>
      </c>
      <c r="K1827" t="s">
        <v>33</v>
      </c>
      <c r="L1827" t="s">
        <v>33</v>
      </c>
      <c r="M1827">
        <v>8.7910000000000004</v>
      </c>
      <c r="N1827" t="s">
        <v>20</v>
      </c>
      <c r="Q1827" t="s">
        <v>101</v>
      </c>
      <c r="R1827">
        <v>3</v>
      </c>
    </row>
    <row r="1828" spans="1:18" x14ac:dyDescent="0.4">
      <c r="A1828" t="s">
        <v>75</v>
      </c>
      <c r="B1828">
        <v>91</v>
      </c>
      <c r="C1828">
        <v>34</v>
      </c>
      <c r="D1828" t="s">
        <v>14</v>
      </c>
      <c r="E1828" t="s">
        <v>15</v>
      </c>
      <c r="F1828" t="s">
        <v>21</v>
      </c>
      <c r="G1828" t="s">
        <v>17</v>
      </c>
      <c r="H1828">
        <v>1214</v>
      </c>
      <c r="I1828" t="s">
        <v>79</v>
      </c>
      <c r="J1828">
        <v>4</v>
      </c>
      <c r="K1828" t="s">
        <v>58</v>
      </c>
      <c r="L1828" t="s">
        <v>58</v>
      </c>
      <c r="M1828">
        <v>8.7829999999999995</v>
      </c>
      <c r="N1828" t="s">
        <v>20</v>
      </c>
      <c r="Q1828" t="s">
        <v>100</v>
      </c>
      <c r="R1828">
        <v>1</v>
      </c>
    </row>
    <row r="1829" spans="1:18" x14ac:dyDescent="0.4">
      <c r="A1829" t="s">
        <v>13</v>
      </c>
      <c r="B1829">
        <v>106</v>
      </c>
      <c r="C1829">
        <v>36</v>
      </c>
      <c r="D1829" t="s">
        <v>22</v>
      </c>
      <c r="E1829" t="s">
        <v>15</v>
      </c>
      <c r="F1829" t="s">
        <v>21</v>
      </c>
      <c r="G1829" t="s">
        <v>17</v>
      </c>
      <c r="H1829">
        <v>1459</v>
      </c>
      <c r="I1829" t="s">
        <v>41</v>
      </c>
      <c r="J1829">
        <v>12</v>
      </c>
      <c r="K1829">
        <v>92</v>
      </c>
      <c r="L1829">
        <v>92</v>
      </c>
      <c r="M1829">
        <v>8.7799999999999994</v>
      </c>
      <c r="N1829" t="str">
        <f>IF(AND(O1829&gt;-8,O1829&lt;8),"Yes","No")</f>
        <v>Yes</v>
      </c>
      <c r="O1829">
        <f>(K1829/L1829) * 100 - 100</f>
        <v>0</v>
      </c>
      <c r="Q1829" t="s">
        <v>101</v>
      </c>
      <c r="R1829">
        <v>3</v>
      </c>
    </row>
    <row r="1830" spans="1:18" x14ac:dyDescent="0.4">
      <c r="A1830" t="s">
        <v>75</v>
      </c>
      <c r="B1830">
        <v>11</v>
      </c>
      <c r="C1830">
        <v>36</v>
      </c>
      <c r="D1830" t="s">
        <v>22</v>
      </c>
      <c r="E1830" t="s">
        <v>15</v>
      </c>
      <c r="F1830" t="s">
        <v>21</v>
      </c>
      <c r="G1830" t="s">
        <v>17</v>
      </c>
      <c r="H1830">
        <v>152</v>
      </c>
      <c r="I1830" t="s">
        <v>92</v>
      </c>
      <c r="J1830">
        <v>11</v>
      </c>
      <c r="K1830" t="s">
        <v>33</v>
      </c>
      <c r="L1830" t="s">
        <v>33</v>
      </c>
      <c r="M1830">
        <v>8.7729999999999997</v>
      </c>
      <c r="N1830" t="s">
        <v>20</v>
      </c>
      <c r="Q1830" t="s">
        <v>101</v>
      </c>
      <c r="R1830">
        <v>3</v>
      </c>
    </row>
    <row r="1831" spans="1:18" x14ac:dyDescent="0.4">
      <c r="A1831" t="s">
        <v>13</v>
      </c>
      <c r="B1831">
        <v>31</v>
      </c>
      <c r="C1831">
        <v>36</v>
      </c>
      <c r="D1831" t="s">
        <v>14</v>
      </c>
      <c r="E1831" t="s">
        <v>15</v>
      </c>
      <c r="F1831" t="s">
        <v>21</v>
      </c>
      <c r="G1831" t="s">
        <v>17</v>
      </c>
      <c r="H1831">
        <v>402</v>
      </c>
      <c r="I1831" t="s">
        <v>36</v>
      </c>
      <c r="J1831">
        <v>6</v>
      </c>
      <c r="K1831">
        <v>81</v>
      </c>
      <c r="L1831">
        <v>81</v>
      </c>
      <c r="M1831">
        <v>8.7710000000000008</v>
      </c>
      <c r="N1831" t="str">
        <f>IF(AND(O1831&gt;-8,O1831&lt;8),"Yes","No")</f>
        <v>Yes</v>
      </c>
      <c r="O1831">
        <f>(K1831/L1831) * 100 - 100</f>
        <v>0</v>
      </c>
      <c r="Q1831" t="s">
        <v>101</v>
      </c>
      <c r="R1831">
        <v>2</v>
      </c>
    </row>
    <row r="1832" spans="1:18" x14ac:dyDescent="0.4">
      <c r="A1832" t="s">
        <v>75</v>
      </c>
      <c r="B1832">
        <v>10</v>
      </c>
      <c r="C1832">
        <v>34</v>
      </c>
      <c r="D1832" t="s">
        <v>22</v>
      </c>
      <c r="E1832" t="s">
        <v>15</v>
      </c>
      <c r="F1832" t="s">
        <v>24</v>
      </c>
      <c r="G1832" t="s">
        <v>17</v>
      </c>
      <c r="H1832">
        <v>143</v>
      </c>
      <c r="I1832" t="s">
        <v>88</v>
      </c>
      <c r="J1832">
        <v>18</v>
      </c>
      <c r="K1832" t="s">
        <v>33</v>
      </c>
      <c r="L1832" t="s">
        <v>33</v>
      </c>
      <c r="M1832">
        <v>8.77</v>
      </c>
      <c r="N1832" t="s">
        <v>20</v>
      </c>
      <c r="Q1832" t="s">
        <v>100</v>
      </c>
      <c r="R1832">
        <v>2</v>
      </c>
    </row>
    <row r="1833" spans="1:18" x14ac:dyDescent="0.4">
      <c r="A1833" t="s">
        <v>75</v>
      </c>
      <c r="B1833">
        <v>147</v>
      </c>
      <c r="C1833">
        <v>32</v>
      </c>
      <c r="D1833" t="s">
        <v>14</v>
      </c>
      <c r="E1833" t="s">
        <v>23</v>
      </c>
      <c r="F1833" t="s">
        <v>21</v>
      </c>
      <c r="G1833" t="s">
        <v>17</v>
      </c>
      <c r="H1833">
        <v>1978</v>
      </c>
      <c r="I1833" t="s">
        <v>77</v>
      </c>
      <c r="J1833">
        <v>11</v>
      </c>
      <c r="K1833" t="s">
        <v>33</v>
      </c>
      <c r="L1833" t="s">
        <v>33</v>
      </c>
      <c r="M1833">
        <v>8.7680000000000007</v>
      </c>
      <c r="N1833" t="s">
        <v>20</v>
      </c>
      <c r="Q1833" t="s">
        <v>101</v>
      </c>
      <c r="R1833">
        <v>1</v>
      </c>
    </row>
    <row r="1834" spans="1:18" x14ac:dyDescent="0.4">
      <c r="A1834" t="s">
        <v>13</v>
      </c>
      <c r="B1834">
        <v>1</v>
      </c>
      <c r="C1834">
        <v>21</v>
      </c>
      <c r="D1834" t="s">
        <v>22</v>
      </c>
      <c r="E1834" t="s">
        <v>15</v>
      </c>
      <c r="F1834" t="s">
        <v>21</v>
      </c>
      <c r="G1834" t="s">
        <v>26</v>
      </c>
      <c r="H1834">
        <v>8</v>
      </c>
      <c r="I1834" t="s">
        <v>31</v>
      </c>
      <c r="J1834">
        <v>8</v>
      </c>
      <c r="K1834">
        <v>578</v>
      </c>
      <c r="L1834">
        <v>578</v>
      </c>
      <c r="M1834">
        <v>8.7210000000000001</v>
      </c>
      <c r="N1834" t="str">
        <f>IF(AND(O1834&gt;-8,O1834&lt;8),"Yes","No")</f>
        <v>Yes</v>
      </c>
      <c r="O1834">
        <f>(K1834/L1834) * 100 - 100</f>
        <v>0</v>
      </c>
      <c r="Q1834" t="s">
        <v>101</v>
      </c>
      <c r="R1834">
        <v>1</v>
      </c>
    </row>
    <row r="1835" spans="1:18" x14ac:dyDescent="0.4">
      <c r="A1835" t="s">
        <v>45</v>
      </c>
      <c r="B1835">
        <v>130</v>
      </c>
      <c r="C1835">
        <v>55</v>
      </c>
      <c r="D1835" t="s">
        <v>22</v>
      </c>
      <c r="E1835" t="s">
        <v>29</v>
      </c>
      <c r="F1835" t="s">
        <v>21</v>
      </c>
      <c r="G1835" t="s">
        <v>17</v>
      </c>
      <c r="H1835">
        <v>1751</v>
      </c>
      <c r="I1835" t="s">
        <v>46</v>
      </c>
      <c r="J1835">
        <v>11</v>
      </c>
      <c r="K1835" t="s">
        <v>38</v>
      </c>
      <c r="L1835" t="s">
        <v>38</v>
      </c>
      <c r="M1835">
        <v>8.702</v>
      </c>
      <c r="N1835" t="s">
        <v>20</v>
      </c>
      <c r="Q1835" t="s">
        <v>100</v>
      </c>
      <c r="R1835">
        <v>1</v>
      </c>
    </row>
    <row r="1836" spans="1:18" x14ac:dyDescent="0.4">
      <c r="A1836" t="s">
        <v>45</v>
      </c>
      <c r="B1836">
        <v>49</v>
      </c>
      <c r="C1836">
        <v>31</v>
      </c>
      <c r="D1836" t="s">
        <v>22</v>
      </c>
      <c r="E1836" t="s">
        <v>15</v>
      </c>
      <c r="F1836" t="s">
        <v>21</v>
      </c>
      <c r="G1836" t="s">
        <v>17</v>
      </c>
      <c r="H1836">
        <v>683</v>
      </c>
      <c r="I1836" t="s">
        <v>46</v>
      </c>
      <c r="J1836">
        <v>16</v>
      </c>
      <c r="K1836" t="s">
        <v>38</v>
      </c>
      <c r="L1836" t="s">
        <v>38</v>
      </c>
      <c r="M1836">
        <v>8.6649999999999991</v>
      </c>
      <c r="N1836" t="s">
        <v>20</v>
      </c>
      <c r="Q1836" t="s">
        <v>100</v>
      </c>
      <c r="R1836">
        <v>1</v>
      </c>
    </row>
    <row r="1837" spans="1:18" x14ac:dyDescent="0.4">
      <c r="A1837" t="s">
        <v>13</v>
      </c>
      <c r="B1837">
        <v>31</v>
      </c>
      <c r="C1837">
        <v>36</v>
      </c>
      <c r="D1837" t="s">
        <v>14</v>
      </c>
      <c r="E1837" t="s">
        <v>15</v>
      </c>
      <c r="F1837" t="s">
        <v>21</v>
      </c>
      <c r="G1837" t="s">
        <v>17</v>
      </c>
      <c r="H1837">
        <v>410</v>
      </c>
      <c r="I1837" t="s">
        <v>34</v>
      </c>
      <c r="J1837">
        <v>13</v>
      </c>
      <c r="K1837">
        <v>575</v>
      </c>
      <c r="L1837">
        <v>569</v>
      </c>
      <c r="M1837">
        <v>8.6539999999999999</v>
      </c>
      <c r="N1837" t="str">
        <f t="shared" ref="N1837:N1838" si="135">IF(AND(O1837&gt;-8,O1837&lt;8),"Yes","No")</f>
        <v>Yes</v>
      </c>
      <c r="O1837">
        <f>(K1837/L1837) * 100 - 100</f>
        <v>1.05448154657293</v>
      </c>
      <c r="Q1837" t="s">
        <v>100</v>
      </c>
      <c r="R1837">
        <v>1</v>
      </c>
    </row>
    <row r="1838" spans="1:18" x14ac:dyDescent="0.4">
      <c r="A1838" t="s">
        <v>13</v>
      </c>
      <c r="B1838">
        <v>155</v>
      </c>
      <c r="C1838">
        <v>34</v>
      </c>
      <c r="D1838" t="s">
        <v>14</v>
      </c>
      <c r="E1838" t="s">
        <v>30</v>
      </c>
      <c r="F1838" t="s">
        <v>21</v>
      </c>
      <c r="G1838" t="s">
        <v>17</v>
      </c>
      <c r="H1838">
        <v>2055</v>
      </c>
      <c r="I1838" t="s">
        <v>37</v>
      </c>
      <c r="J1838">
        <v>11</v>
      </c>
      <c r="K1838">
        <v>95</v>
      </c>
      <c r="L1838">
        <v>95</v>
      </c>
      <c r="M1838">
        <v>8.6379999999999999</v>
      </c>
      <c r="N1838" t="str">
        <f t="shared" si="135"/>
        <v>Yes</v>
      </c>
      <c r="O1838">
        <f>(K1838/L1838) * 100 - 100</f>
        <v>0</v>
      </c>
      <c r="Q1838" t="s">
        <v>101</v>
      </c>
      <c r="R1838">
        <v>2</v>
      </c>
    </row>
    <row r="1839" spans="1:18" x14ac:dyDescent="0.4">
      <c r="A1839" t="s">
        <v>75</v>
      </c>
      <c r="B1839">
        <v>86</v>
      </c>
      <c r="C1839">
        <v>34</v>
      </c>
      <c r="D1839" t="s">
        <v>14</v>
      </c>
      <c r="E1839" t="s">
        <v>15</v>
      </c>
      <c r="F1839" t="s">
        <v>24</v>
      </c>
      <c r="G1839" t="s">
        <v>17</v>
      </c>
      <c r="H1839">
        <v>1144</v>
      </c>
      <c r="I1839" t="s">
        <v>92</v>
      </c>
      <c r="J1839">
        <v>6</v>
      </c>
      <c r="K1839" t="s">
        <v>33</v>
      </c>
      <c r="L1839" t="s">
        <v>33</v>
      </c>
      <c r="M1839">
        <v>8.6329999999999991</v>
      </c>
      <c r="N1839" t="s">
        <v>20</v>
      </c>
      <c r="Q1839" t="s">
        <v>101</v>
      </c>
      <c r="R1839">
        <v>3</v>
      </c>
    </row>
    <row r="1840" spans="1:18" x14ac:dyDescent="0.4">
      <c r="A1840" t="s">
        <v>13</v>
      </c>
      <c r="B1840">
        <v>18</v>
      </c>
      <c r="C1840">
        <v>58</v>
      </c>
      <c r="D1840" t="s">
        <v>22</v>
      </c>
      <c r="E1840" t="s">
        <v>15</v>
      </c>
      <c r="F1840" t="s">
        <v>21</v>
      </c>
      <c r="G1840" t="s">
        <v>17</v>
      </c>
      <c r="H1840">
        <v>230</v>
      </c>
      <c r="I1840" t="s">
        <v>31</v>
      </c>
      <c r="J1840">
        <v>1</v>
      </c>
      <c r="K1840">
        <v>578</v>
      </c>
      <c r="L1840">
        <v>578</v>
      </c>
      <c r="M1840">
        <v>8.6310000000000002</v>
      </c>
      <c r="N1840" t="str">
        <f>IF(AND(O1840&gt;-8,O1840&lt;8),"Yes","No")</f>
        <v>Yes</v>
      </c>
      <c r="O1840">
        <f>(K1840/L1840) * 100 - 100</f>
        <v>0</v>
      </c>
      <c r="Q1840" t="s">
        <v>101</v>
      </c>
      <c r="R1840">
        <v>1</v>
      </c>
    </row>
    <row r="1841" spans="1:18" x14ac:dyDescent="0.4">
      <c r="A1841" t="s">
        <v>45</v>
      </c>
      <c r="B1841">
        <v>69</v>
      </c>
      <c r="C1841">
        <v>60</v>
      </c>
      <c r="D1841" t="s">
        <v>22</v>
      </c>
      <c r="E1841" t="s">
        <v>15</v>
      </c>
      <c r="F1841" t="s">
        <v>21</v>
      </c>
      <c r="G1841" t="s">
        <v>17</v>
      </c>
      <c r="H1841">
        <v>908</v>
      </c>
      <c r="I1841" t="s">
        <v>46</v>
      </c>
      <c r="J1841">
        <v>12</v>
      </c>
      <c r="K1841" t="s">
        <v>38</v>
      </c>
      <c r="L1841" t="s">
        <v>38</v>
      </c>
      <c r="M1841">
        <v>8.5820000000000007</v>
      </c>
      <c r="N1841" t="s">
        <v>20</v>
      </c>
      <c r="Q1841" t="s">
        <v>100</v>
      </c>
      <c r="R1841">
        <v>1</v>
      </c>
    </row>
    <row r="1842" spans="1:18" x14ac:dyDescent="0.4">
      <c r="A1842" t="s">
        <v>75</v>
      </c>
      <c r="B1842">
        <v>144</v>
      </c>
      <c r="C1842">
        <v>28</v>
      </c>
      <c r="D1842" t="s">
        <v>22</v>
      </c>
      <c r="E1842" t="s">
        <v>15</v>
      </c>
      <c r="F1842" t="s">
        <v>21</v>
      </c>
      <c r="G1842" t="s">
        <v>17</v>
      </c>
      <c r="H1842">
        <v>1926</v>
      </c>
      <c r="I1842" t="s">
        <v>79</v>
      </c>
      <c r="J1842">
        <v>13</v>
      </c>
      <c r="K1842" t="s">
        <v>58</v>
      </c>
      <c r="L1842" t="s">
        <v>58</v>
      </c>
      <c r="M1842">
        <v>8.5820000000000007</v>
      </c>
      <c r="N1842" t="s">
        <v>20</v>
      </c>
      <c r="Q1842" t="s">
        <v>100</v>
      </c>
      <c r="R1842">
        <v>1</v>
      </c>
    </row>
    <row r="1843" spans="1:18" x14ac:dyDescent="0.4">
      <c r="A1843" t="s">
        <v>45</v>
      </c>
      <c r="B1843">
        <v>50</v>
      </c>
      <c r="C1843">
        <v>29</v>
      </c>
      <c r="D1843" t="s">
        <v>14</v>
      </c>
      <c r="E1843" t="s">
        <v>15</v>
      </c>
      <c r="F1843" t="s">
        <v>21</v>
      </c>
      <c r="G1843" t="s">
        <v>17</v>
      </c>
      <c r="H1843">
        <v>640</v>
      </c>
      <c r="I1843" t="s">
        <v>68</v>
      </c>
      <c r="J1843">
        <v>3</v>
      </c>
      <c r="K1843" t="s">
        <v>33</v>
      </c>
      <c r="L1843" t="s">
        <v>33</v>
      </c>
      <c r="M1843">
        <v>8.5760000000000005</v>
      </c>
      <c r="N1843" t="s">
        <v>20</v>
      </c>
      <c r="Q1843" t="s">
        <v>100</v>
      </c>
      <c r="R1843">
        <v>3</v>
      </c>
    </row>
    <row r="1844" spans="1:18" x14ac:dyDescent="0.4">
      <c r="A1844" t="s">
        <v>13</v>
      </c>
      <c r="B1844">
        <v>113</v>
      </c>
      <c r="C1844">
        <v>39</v>
      </c>
      <c r="D1844" t="s">
        <v>22</v>
      </c>
      <c r="E1844" t="s">
        <v>15</v>
      </c>
      <c r="F1844" t="s">
        <v>21</v>
      </c>
      <c r="G1844" t="s">
        <v>17</v>
      </c>
      <c r="H1844">
        <v>1562</v>
      </c>
      <c r="I1844" t="s">
        <v>31</v>
      </c>
      <c r="J1844">
        <v>6</v>
      </c>
      <c r="K1844">
        <v>578</v>
      </c>
      <c r="L1844">
        <v>578</v>
      </c>
      <c r="M1844">
        <v>8.5540000000000003</v>
      </c>
      <c r="N1844" t="str">
        <f t="shared" ref="N1844:N1845" si="136">IF(AND(O1844&gt;-8,O1844&lt;8),"Yes","No")</f>
        <v>Yes</v>
      </c>
      <c r="O1844">
        <f>(K1844/L1844) * 100 - 100</f>
        <v>0</v>
      </c>
      <c r="Q1844" t="s">
        <v>101</v>
      </c>
      <c r="R1844">
        <v>1</v>
      </c>
    </row>
    <row r="1845" spans="1:18" x14ac:dyDescent="0.4">
      <c r="A1845" t="s">
        <v>13</v>
      </c>
      <c r="B1845">
        <v>67</v>
      </c>
      <c r="C1845">
        <v>32</v>
      </c>
      <c r="D1845" t="s">
        <v>22</v>
      </c>
      <c r="E1845" t="s">
        <v>15</v>
      </c>
      <c r="F1845" t="s">
        <v>27</v>
      </c>
      <c r="G1845" t="s">
        <v>17</v>
      </c>
      <c r="H1845">
        <v>895</v>
      </c>
      <c r="I1845" t="s">
        <v>35</v>
      </c>
      <c r="J1845">
        <v>3</v>
      </c>
      <c r="K1845">
        <v>20</v>
      </c>
      <c r="L1845">
        <v>81</v>
      </c>
      <c r="M1845">
        <v>8.5419999999999998</v>
      </c>
      <c r="N1845" t="str">
        <f t="shared" si="136"/>
        <v>No</v>
      </c>
      <c r="O1845">
        <f>(K1845/L1845) * 100 - 100</f>
        <v>-75.308641975308646</v>
      </c>
      <c r="P1845" t="s">
        <v>20</v>
      </c>
      <c r="Q1845" t="s">
        <v>100</v>
      </c>
      <c r="R1845">
        <v>2</v>
      </c>
    </row>
    <row r="1846" spans="1:18" x14ac:dyDescent="0.4">
      <c r="A1846" t="s">
        <v>75</v>
      </c>
      <c r="B1846">
        <v>52</v>
      </c>
      <c r="C1846">
        <v>28</v>
      </c>
      <c r="D1846" t="s">
        <v>22</v>
      </c>
      <c r="E1846" t="s">
        <v>15</v>
      </c>
      <c r="F1846" t="s">
        <v>21</v>
      </c>
      <c r="G1846" t="s">
        <v>17</v>
      </c>
      <c r="H1846">
        <v>724</v>
      </c>
      <c r="I1846" t="s">
        <v>91</v>
      </c>
      <c r="J1846">
        <v>9</v>
      </c>
      <c r="K1846" t="s">
        <v>58</v>
      </c>
      <c r="L1846" t="s">
        <v>58</v>
      </c>
      <c r="M1846">
        <v>8.51</v>
      </c>
      <c r="N1846" t="s">
        <v>20</v>
      </c>
      <c r="Q1846" t="s">
        <v>101</v>
      </c>
      <c r="R1846">
        <v>3</v>
      </c>
    </row>
    <row r="1847" spans="1:18" x14ac:dyDescent="0.4">
      <c r="A1847" t="s">
        <v>45</v>
      </c>
      <c r="B1847">
        <v>94</v>
      </c>
      <c r="C1847">
        <v>40</v>
      </c>
      <c r="D1847" t="s">
        <v>14</v>
      </c>
      <c r="E1847" t="s">
        <v>23</v>
      </c>
      <c r="F1847" t="s">
        <v>21</v>
      </c>
      <c r="G1847" t="s">
        <v>17</v>
      </c>
      <c r="H1847">
        <v>1276</v>
      </c>
      <c r="I1847" t="s">
        <v>63</v>
      </c>
      <c r="J1847">
        <v>12</v>
      </c>
      <c r="K1847" t="s">
        <v>48</v>
      </c>
      <c r="L1847" t="s">
        <v>48</v>
      </c>
      <c r="M1847">
        <v>8.4930000000000003</v>
      </c>
      <c r="N1847" t="s">
        <v>20</v>
      </c>
      <c r="Q1847" t="s">
        <v>100</v>
      </c>
      <c r="R1847">
        <v>2</v>
      </c>
    </row>
    <row r="1848" spans="1:18" x14ac:dyDescent="0.4">
      <c r="A1848" t="s">
        <v>75</v>
      </c>
      <c r="B1848">
        <v>10</v>
      </c>
      <c r="C1848">
        <v>34</v>
      </c>
      <c r="D1848" t="s">
        <v>22</v>
      </c>
      <c r="E1848" t="s">
        <v>15</v>
      </c>
      <c r="F1848" t="s">
        <v>24</v>
      </c>
      <c r="G1848" t="s">
        <v>17</v>
      </c>
      <c r="H1848">
        <v>131</v>
      </c>
      <c r="I1848" t="s">
        <v>85</v>
      </c>
      <c r="J1848">
        <v>8</v>
      </c>
      <c r="K1848" t="s">
        <v>48</v>
      </c>
      <c r="L1848" t="s">
        <v>48</v>
      </c>
      <c r="M1848">
        <v>8.4930000000000003</v>
      </c>
      <c r="N1848" t="s">
        <v>20</v>
      </c>
      <c r="Q1848" t="s">
        <v>101</v>
      </c>
      <c r="R1848">
        <v>2</v>
      </c>
    </row>
    <row r="1849" spans="1:18" x14ac:dyDescent="0.4">
      <c r="A1849" t="s">
        <v>45</v>
      </c>
      <c r="B1849">
        <v>1</v>
      </c>
      <c r="C1849">
        <v>21</v>
      </c>
      <c r="D1849" t="s">
        <v>22</v>
      </c>
      <c r="E1849" t="s">
        <v>15</v>
      </c>
      <c r="F1849" t="s">
        <v>21</v>
      </c>
      <c r="G1849" t="s">
        <v>26</v>
      </c>
      <c r="H1849">
        <v>12</v>
      </c>
      <c r="I1849" t="s">
        <v>60</v>
      </c>
      <c r="J1849">
        <v>12</v>
      </c>
      <c r="K1849" t="s">
        <v>58</v>
      </c>
      <c r="L1849" t="s">
        <v>58</v>
      </c>
      <c r="M1849">
        <v>8.4879999999999995</v>
      </c>
      <c r="N1849" t="s">
        <v>20</v>
      </c>
      <c r="Q1849" t="s">
        <v>101</v>
      </c>
      <c r="R1849">
        <v>2</v>
      </c>
    </row>
    <row r="1850" spans="1:18" x14ac:dyDescent="0.4">
      <c r="A1850" t="s">
        <v>75</v>
      </c>
      <c r="B1850">
        <v>144</v>
      </c>
      <c r="C1850">
        <v>28</v>
      </c>
      <c r="D1850" t="s">
        <v>22</v>
      </c>
      <c r="E1850" t="s">
        <v>15</v>
      </c>
      <c r="F1850" t="s">
        <v>21</v>
      </c>
      <c r="G1850" t="s">
        <v>17</v>
      </c>
      <c r="H1850">
        <v>1920</v>
      </c>
      <c r="I1850" t="s">
        <v>94</v>
      </c>
      <c r="J1850">
        <v>7</v>
      </c>
      <c r="K1850" t="s">
        <v>33</v>
      </c>
      <c r="L1850" t="s">
        <v>33</v>
      </c>
      <c r="M1850">
        <v>8.4580000000000002</v>
      </c>
      <c r="N1850" t="s">
        <v>20</v>
      </c>
      <c r="Q1850" t="s">
        <v>100</v>
      </c>
      <c r="R1850">
        <v>3</v>
      </c>
    </row>
    <row r="1851" spans="1:18" x14ac:dyDescent="0.4">
      <c r="A1851" t="s">
        <v>45</v>
      </c>
      <c r="B1851">
        <v>28</v>
      </c>
      <c r="C1851">
        <v>28</v>
      </c>
      <c r="D1851" t="s">
        <v>22</v>
      </c>
      <c r="E1851" t="s">
        <v>15</v>
      </c>
      <c r="F1851" t="s">
        <v>21</v>
      </c>
      <c r="G1851" t="s">
        <v>17</v>
      </c>
      <c r="H1851">
        <v>347</v>
      </c>
      <c r="I1851" t="s">
        <v>47</v>
      </c>
      <c r="J1851">
        <v>11</v>
      </c>
      <c r="K1851" t="s">
        <v>38</v>
      </c>
      <c r="L1851" t="s">
        <v>38</v>
      </c>
      <c r="M1851">
        <v>8.4529999999999994</v>
      </c>
      <c r="N1851" t="s">
        <v>20</v>
      </c>
      <c r="Q1851" t="s">
        <v>101</v>
      </c>
      <c r="R1851">
        <v>1</v>
      </c>
    </row>
    <row r="1852" spans="1:18" x14ac:dyDescent="0.4">
      <c r="A1852" t="s">
        <v>75</v>
      </c>
      <c r="B1852">
        <v>111</v>
      </c>
      <c r="C1852">
        <v>31</v>
      </c>
      <c r="D1852" t="s">
        <v>14</v>
      </c>
      <c r="E1852" t="s">
        <v>15</v>
      </c>
      <c r="F1852" t="s">
        <v>21</v>
      </c>
      <c r="G1852" t="s">
        <v>17</v>
      </c>
      <c r="H1852">
        <v>1536</v>
      </c>
      <c r="I1852" t="s">
        <v>79</v>
      </c>
      <c r="J1852">
        <v>16</v>
      </c>
      <c r="K1852" t="s">
        <v>58</v>
      </c>
      <c r="L1852" t="s">
        <v>58</v>
      </c>
      <c r="M1852">
        <v>8.4060000000000006</v>
      </c>
      <c r="N1852" t="s">
        <v>20</v>
      </c>
      <c r="Q1852" t="s">
        <v>100</v>
      </c>
      <c r="R1852">
        <v>1</v>
      </c>
    </row>
    <row r="1853" spans="1:18" x14ac:dyDescent="0.4">
      <c r="A1853" t="s">
        <v>75</v>
      </c>
      <c r="B1853">
        <v>28</v>
      </c>
      <c r="C1853">
        <v>28</v>
      </c>
      <c r="D1853" t="s">
        <v>22</v>
      </c>
      <c r="E1853" t="s">
        <v>15</v>
      </c>
      <c r="F1853" t="s">
        <v>21</v>
      </c>
      <c r="G1853" t="s">
        <v>17</v>
      </c>
      <c r="H1853">
        <v>354</v>
      </c>
      <c r="I1853" t="s">
        <v>85</v>
      </c>
      <c r="J1853">
        <v>15</v>
      </c>
      <c r="K1853" t="s">
        <v>48</v>
      </c>
      <c r="L1853" t="s">
        <v>48</v>
      </c>
      <c r="M1853">
        <v>8.3859999999999992</v>
      </c>
      <c r="N1853" t="s">
        <v>20</v>
      </c>
      <c r="Q1853" t="s">
        <v>101</v>
      </c>
      <c r="R1853">
        <v>2</v>
      </c>
    </row>
    <row r="1854" spans="1:18" x14ac:dyDescent="0.4">
      <c r="A1854" t="s">
        <v>45</v>
      </c>
      <c r="B1854">
        <v>50</v>
      </c>
      <c r="C1854">
        <v>29</v>
      </c>
      <c r="D1854" t="s">
        <v>14</v>
      </c>
      <c r="E1854" t="s">
        <v>15</v>
      </c>
      <c r="F1854" t="s">
        <v>21</v>
      </c>
      <c r="G1854" t="s">
        <v>17</v>
      </c>
      <c r="H1854">
        <v>687</v>
      </c>
      <c r="I1854" t="s">
        <v>46</v>
      </c>
      <c r="J1854">
        <v>14</v>
      </c>
      <c r="K1854" t="s">
        <v>38</v>
      </c>
      <c r="L1854" t="s">
        <v>38</v>
      </c>
      <c r="M1854">
        <v>8.3650000000000002</v>
      </c>
      <c r="N1854" t="s">
        <v>20</v>
      </c>
      <c r="Q1854" t="s">
        <v>100</v>
      </c>
      <c r="R1854">
        <v>1</v>
      </c>
    </row>
    <row r="1855" spans="1:18" x14ac:dyDescent="0.4">
      <c r="A1855" t="s">
        <v>13</v>
      </c>
      <c r="B1855">
        <v>90</v>
      </c>
      <c r="C1855">
        <v>54</v>
      </c>
      <c r="D1855" t="s">
        <v>14</v>
      </c>
      <c r="E1855" t="s">
        <v>15</v>
      </c>
      <c r="F1855" t="s">
        <v>21</v>
      </c>
      <c r="G1855" t="s">
        <v>17</v>
      </c>
      <c r="H1855">
        <v>1201</v>
      </c>
      <c r="I1855" t="s">
        <v>32</v>
      </c>
      <c r="J1855">
        <v>14</v>
      </c>
      <c r="K1855">
        <v>569</v>
      </c>
      <c r="L1855">
        <v>569</v>
      </c>
      <c r="M1855">
        <v>8.3219999999999992</v>
      </c>
      <c r="N1855" t="str">
        <f t="shared" ref="N1855:N1858" si="137">IF(AND(O1855&gt;-8,O1855&lt;8),"Yes","No")</f>
        <v>Yes</v>
      </c>
      <c r="O1855">
        <f>(K1855/L1855) * 100 - 100</f>
        <v>0</v>
      </c>
      <c r="Q1855" t="s">
        <v>101</v>
      </c>
      <c r="R1855">
        <v>1</v>
      </c>
    </row>
    <row r="1856" spans="1:18" x14ac:dyDescent="0.4">
      <c r="A1856" t="s">
        <v>13</v>
      </c>
      <c r="B1856">
        <v>91</v>
      </c>
      <c r="C1856">
        <v>34</v>
      </c>
      <c r="D1856" t="s">
        <v>14</v>
      </c>
      <c r="E1856" t="s">
        <v>15</v>
      </c>
      <c r="F1856" t="s">
        <v>21</v>
      </c>
      <c r="G1856" t="s">
        <v>17</v>
      </c>
      <c r="H1856">
        <v>1221</v>
      </c>
      <c r="I1856" t="s">
        <v>41</v>
      </c>
      <c r="J1856">
        <v>9</v>
      </c>
      <c r="K1856">
        <v>92</v>
      </c>
      <c r="L1856">
        <v>92</v>
      </c>
      <c r="M1856">
        <v>8.2899999999999991</v>
      </c>
      <c r="N1856" t="str">
        <f t="shared" si="137"/>
        <v>Yes</v>
      </c>
      <c r="O1856">
        <f>(K1856/L1856) * 100 - 100</f>
        <v>0</v>
      </c>
      <c r="Q1856" t="s">
        <v>101</v>
      </c>
      <c r="R1856">
        <v>3</v>
      </c>
    </row>
    <row r="1857" spans="1:18" x14ac:dyDescent="0.4">
      <c r="A1857" t="s">
        <v>13</v>
      </c>
      <c r="B1857">
        <v>74</v>
      </c>
      <c r="C1857">
        <v>31</v>
      </c>
      <c r="D1857" t="s">
        <v>14</v>
      </c>
      <c r="E1857" t="s">
        <v>15</v>
      </c>
      <c r="F1857" t="s">
        <v>21</v>
      </c>
      <c r="G1857" t="s">
        <v>17</v>
      </c>
      <c r="H1857">
        <v>949</v>
      </c>
      <c r="I1857" t="s">
        <v>42</v>
      </c>
      <c r="J1857">
        <v>9</v>
      </c>
      <c r="K1857">
        <v>54</v>
      </c>
      <c r="L1857">
        <v>54</v>
      </c>
      <c r="M1857">
        <v>8.2569999999999997</v>
      </c>
      <c r="N1857" t="str">
        <f t="shared" si="137"/>
        <v>Yes</v>
      </c>
      <c r="O1857">
        <f>(K1857/L1857) * 100 - 100</f>
        <v>0</v>
      </c>
      <c r="Q1857" t="s">
        <v>101</v>
      </c>
      <c r="R1857">
        <v>3</v>
      </c>
    </row>
    <row r="1858" spans="1:18" x14ac:dyDescent="0.4">
      <c r="A1858" t="s">
        <v>13</v>
      </c>
      <c r="B1858">
        <v>94</v>
      </c>
      <c r="C1858">
        <v>40</v>
      </c>
      <c r="D1858" t="s">
        <v>14</v>
      </c>
      <c r="E1858" t="s">
        <v>23</v>
      </c>
      <c r="F1858" t="s">
        <v>21</v>
      </c>
      <c r="G1858" t="s">
        <v>17</v>
      </c>
      <c r="H1858">
        <v>1280</v>
      </c>
      <c r="I1858" t="s">
        <v>41</v>
      </c>
      <c r="J1858">
        <v>16</v>
      </c>
      <c r="K1858">
        <v>92</v>
      </c>
      <c r="L1858">
        <v>92</v>
      </c>
      <c r="M1858">
        <v>8.2330000000000005</v>
      </c>
      <c r="N1858" t="str">
        <f t="shared" si="137"/>
        <v>Yes</v>
      </c>
      <c r="O1858">
        <f>(K1858/L1858) * 100 - 100</f>
        <v>0</v>
      </c>
      <c r="Q1858" t="s">
        <v>101</v>
      </c>
      <c r="R1858">
        <v>3</v>
      </c>
    </row>
    <row r="1859" spans="1:18" x14ac:dyDescent="0.4">
      <c r="A1859" t="s">
        <v>45</v>
      </c>
      <c r="B1859">
        <v>157</v>
      </c>
      <c r="C1859">
        <v>36</v>
      </c>
      <c r="D1859" t="s">
        <v>14</v>
      </c>
      <c r="E1859" t="s">
        <v>15</v>
      </c>
      <c r="F1859" t="s">
        <v>24</v>
      </c>
      <c r="G1859" t="s">
        <v>17</v>
      </c>
      <c r="H1859">
        <v>2096</v>
      </c>
      <c r="I1859" t="s">
        <v>47</v>
      </c>
      <c r="J1859">
        <v>16</v>
      </c>
      <c r="K1859" t="s">
        <v>38</v>
      </c>
      <c r="L1859" t="s">
        <v>38</v>
      </c>
      <c r="M1859">
        <v>8.1809999999999992</v>
      </c>
      <c r="N1859" t="s">
        <v>20</v>
      </c>
      <c r="Q1859" t="s">
        <v>101</v>
      </c>
      <c r="R1859">
        <v>1</v>
      </c>
    </row>
    <row r="1860" spans="1:18" x14ac:dyDescent="0.4">
      <c r="A1860" t="s">
        <v>45</v>
      </c>
      <c r="B1860">
        <v>74</v>
      </c>
      <c r="C1860">
        <v>31</v>
      </c>
      <c r="D1860" t="s">
        <v>14</v>
      </c>
      <c r="E1860" t="s">
        <v>15</v>
      </c>
      <c r="F1860" t="s">
        <v>21</v>
      </c>
      <c r="G1860" t="s">
        <v>17</v>
      </c>
      <c r="H1860">
        <v>951</v>
      </c>
      <c r="I1860" t="s">
        <v>46</v>
      </c>
      <c r="J1860">
        <v>11</v>
      </c>
      <c r="K1860" t="s">
        <v>38</v>
      </c>
      <c r="L1860" t="s">
        <v>38</v>
      </c>
      <c r="M1860">
        <v>8.1669999999999998</v>
      </c>
      <c r="N1860" t="s">
        <v>20</v>
      </c>
      <c r="Q1860" t="s">
        <v>100</v>
      </c>
      <c r="R1860">
        <v>1</v>
      </c>
    </row>
    <row r="1861" spans="1:18" x14ac:dyDescent="0.4">
      <c r="A1861" t="s">
        <v>75</v>
      </c>
      <c r="B1861">
        <v>94</v>
      </c>
      <c r="C1861">
        <v>40</v>
      </c>
      <c r="D1861" t="s">
        <v>14</v>
      </c>
      <c r="E1861" t="s">
        <v>23</v>
      </c>
      <c r="F1861" t="s">
        <v>21</v>
      </c>
      <c r="G1861" t="s">
        <v>17</v>
      </c>
      <c r="H1861">
        <v>1277</v>
      </c>
      <c r="I1861" t="s">
        <v>77</v>
      </c>
      <c r="J1861">
        <v>13</v>
      </c>
      <c r="K1861" t="s">
        <v>33</v>
      </c>
      <c r="L1861" t="s">
        <v>33</v>
      </c>
      <c r="M1861">
        <v>8.1519999999999992</v>
      </c>
      <c r="N1861" t="s">
        <v>20</v>
      </c>
      <c r="Q1861" t="s">
        <v>101</v>
      </c>
      <c r="R1861">
        <v>1</v>
      </c>
    </row>
    <row r="1862" spans="1:18" x14ac:dyDescent="0.4">
      <c r="A1862" t="s">
        <v>13</v>
      </c>
      <c r="B1862">
        <v>85</v>
      </c>
      <c r="C1862">
        <v>34</v>
      </c>
      <c r="D1862" t="s">
        <v>22</v>
      </c>
      <c r="E1862" t="s">
        <v>15</v>
      </c>
      <c r="F1862" t="s">
        <v>27</v>
      </c>
      <c r="G1862" t="s">
        <v>17</v>
      </c>
      <c r="H1862">
        <v>1123</v>
      </c>
      <c r="I1862" t="s">
        <v>31</v>
      </c>
      <c r="J1862">
        <v>10</v>
      </c>
      <c r="K1862">
        <v>578</v>
      </c>
      <c r="L1862">
        <v>578</v>
      </c>
      <c r="M1862">
        <v>8.1479999999999997</v>
      </c>
      <c r="N1862" t="str">
        <f>IF(AND(O1862&gt;-8,O1862&lt;8),"Yes","No")</f>
        <v>Yes</v>
      </c>
      <c r="O1862">
        <f>(K1862/L1862) * 100 - 100</f>
        <v>0</v>
      </c>
      <c r="Q1862" t="s">
        <v>101</v>
      </c>
      <c r="R1862">
        <v>1</v>
      </c>
    </row>
    <row r="1863" spans="1:18" x14ac:dyDescent="0.4">
      <c r="A1863" t="s">
        <v>45</v>
      </c>
      <c r="B1863">
        <v>111</v>
      </c>
      <c r="C1863">
        <v>31</v>
      </c>
      <c r="D1863" t="s">
        <v>14</v>
      </c>
      <c r="E1863" t="s">
        <v>15</v>
      </c>
      <c r="F1863" t="s">
        <v>21</v>
      </c>
      <c r="G1863" t="s">
        <v>17</v>
      </c>
      <c r="H1863">
        <v>1538</v>
      </c>
      <c r="I1863" t="s">
        <v>47</v>
      </c>
      <c r="J1863">
        <v>18</v>
      </c>
      <c r="K1863" t="s">
        <v>38</v>
      </c>
      <c r="L1863" t="s">
        <v>38</v>
      </c>
      <c r="M1863">
        <v>8.1270000000000007</v>
      </c>
      <c r="N1863" t="s">
        <v>20</v>
      </c>
      <c r="Q1863" t="s">
        <v>101</v>
      </c>
      <c r="R1863">
        <v>1</v>
      </c>
    </row>
    <row r="1864" spans="1:18" x14ac:dyDescent="0.4">
      <c r="A1864" t="s">
        <v>13</v>
      </c>
      <c r="B1864">
        <v>116</v>
      </c>
      <c r="C1864">
        <v>29</v>
      </c>
      <c r="D1864" t="s">
        <v>14</v>
      </c>
      <c r="E1864" t="s">
        <v>15</v>
      </c>
      <c r="F1864" t="s">
        <v>21</v>
      </c>
      <c r="G1864" t="s">
        <v>17</v>
      </c>
      <c r="H1864">
        <v>1605</v>
      </c>
      <c r="I1864" t="s">
        <v>42</v>
      </c>
      <c r="J1864">
        <v>10</v>
      </c>
      <c r="K1864">
        <v>54</v>
      </c>
      <c r="L1864">
        <v>54</v>
      </c>
      <c r="M1864">
        <v>8.0839999999999996</v>
      </c>
      <c r="N1864" t="str">
        <f t="shared" ref="N1864:N1870" si="138">IF(AND(O1864&gt;-8,O1864&lt;8),"Yes","No")</f>
        <v>Yes</v>
      </c>
      <c r="O1864">
        <f t="shared" ref="O1864:O1870" si="139">(K1864/L1864) * 100 - 100</f>
        <v>0</v>
      </c>
      <c r="Q1864" t="s">
        <v>101</v>
      </c>
      <c r="R1864">
        <v>3</v>
      </c>
    </row>
    <row r="1865" spans="1:18" x14ac:dyDescent="0.4">
      <c r="A1865" t="s">
        <v>13</v>
      </c>
      <c r="B1865">
        <v>156</v>
      </c>
      <c r="C1865">
        <v>37</v>
      </c>
      <c r="D1865" t="s">
        <v>14</v>
      </c>
      <c r="E1865" t="s">
        <v>23</v>
      </c>
      <c r="F1865" t="s">
        <v>21</v>
      </c>
      <c r="G1865" t="s">
        <v>17</v>
      </c>
      <c r="H1865">
        <v>2075</v>
      </c>
      <c r="I1865" t="s">
        <v>42</v>
      </c>
      <c r="J1865">
        <v>13</v>
      </c>
      <c r="K1865">
        <v>54</v>
      </c>
      <c r="L1865">
        <v>54</v>
      </c>
      <c r="M1865">
        <v>8.0570000000000004</v>
      </c>
      <c r="N1865" t="str">
        <f t="shared" si="138"/>
        <v>Yes</v>
      </c>
      <c r="O1865">
        <f t="shared" si="139"/>
        <v>0</v>
      </c>
      <c r="Q1865" t="s">
        <v>101</v>
      </c>
      <c r="R1865">
        <v>3</v>
      </c>
    </row>
    <row r="1866" spans="1:18" x14ac:dyDescent="0.4">
      <c r="A1866" t="s">
        <v>13</v>
      </c>
      <c r="B1866">
        <v>50</v>
      </c>
      <c r="C1866">
        <v>29</v>
      </c>
      <c r="D1866" t="s">
        <v>14</v>
      </c>
      <c r="E1866" t="s">
        <v>15</v>
      </c>
      <c r="F1866" t="s">
        <v>21</v>
      </c>
      <c r="G1866" t="s">
        <v>17</v>
      </c>
      <c r="H1866">
        <v>643</v>
      </c>
      <c r="I1866" t="s">
        <v>42</v>
      </c>
      <c r="J1866">
        <v>4</v>
      </c>
      <c r="K1866">
        <v>54</v>
      </c>
      <c r="L1866">
        <v>54</v>
      </c>
      <c r="M1866">
        <v>8.0549999999999997</v>
      </c>
      <c r="N1866" t="str">
        <f t="shared" si="138"/>
        <v>Yes</v>
      </c>
      <c r="O1866">
        <f t="shared" si="139"/>
        <v>0</v>
      </c>
      <c r="Q1866" t="s">
        <v>101</v>
      </c>
      <c r="R1866">
        <v>3</v>
      </c>
    </row>
    <row r="1867" spans="1:18" x14ac:dyDescent="0.4">
      <c r="A1867" t="s">
        <v>13</v>
      </c>
      <c r="B1867">
        <v>31</v>
      </c>
      <c r="C1867">
        <v>36</v>
      </c>
      <c r="D1867" t="s">
        <v>14</v>
      </c>
      <c r="E1867" t="s">
        <v>15</v>
      </c>
      <c r="F1867" t="s">
        <v>21</v>
      </c>
      <c r="G1867" t="s">
        <v>17</v>
      </c>
      <c r="H1867">
        <v>397</v>
      </c>
      <c r="I1867" t="s">
        <v>41</v>
      </c>
      <c r="J1867">
        <v>2</v>
      </c>
      <c r="K1867">
        <v>92</v>
      </c>
      <c r="L1867">
        <v>92</v>
      </c>
      <c r="M1867">
        <v>7.9980000000000002</v>
      </c>
      <c r="N1867" t="str">
        <f t="shared" si="138"/>
        <v>Yes</v>
      </c>
      <c r="O1867">
        <f t="shared" si="139"/>
        <v>0</v>
      </c>
      <c r="Q1867" t="s">
        <v>101</v>
      </c>
      <c r="R1867">
        <v>3</v>
      </c>
    </row>
    <row r="1868" spans="1:18" x14ac:dyDescent="0.4">
      <c r="A1868" t="s">
        <v>13</v>
      </c>
      <c r="B1868">
        <v>130</v>
      </c>
      <c r="C1868">
        <v>55</v>
      </c>
      <c r="D1868" t="s">
        <v>22</v>
      </c>
      <c r="E1868" t="s">
        <v>29</v>
      </c>
      <c r="F1868" t="s">
        <v>21</v>
      </c>
      <c r="G1868" t="s">
        <v>17</v>
      </c>
      <c r="H1868">
        <v>1745</v>
      </c>
      <c r="I1868" t="s">
        <v>32</v>
      </c>
      <c r="J1868">
        <v>5</v>
      </c>
      <c r="K1868">
        <v>569</v>
      </c>
      <c r="L1868">
        <v>569</v>
      </c>
      <c r="M1868">
        <v>7.9939999999999998</v>
      </c>
      <c r="N1868" t="str">
        <f t="shared" si="138"/>
        <v>Yes</v>
      </c>
      <c r="O1868">
        <f t="shared" si="139"/>
        <v>0</v>
      </c>
      <c r="Q1868" t="s">
        <v>101</v>
      </c>
      <c r="R1868">
        <v>1</v>
      </c>
    </row>
    <row r="1869" spans="1:18" x14ac:dyDescent="0.4">
      <c r="A1869" t="s">
        <v>13</v>
      </c>
      <c r="B1869">
        <v>70</v>
      </c>
      <c r="C1869">
        <v>23</v>
      </c>
      <c r="D1869" t="s">
        <v>22</v>
      </c>
      <c r="E1869" t="s">
        <v>25</v>
      </c>
      <c r="F1869" t="s">
        <v>21</v>
      </c>
      <c r="G1869" t="s">
        <v>26</v>
      </c>
      <c r="H1869">
        <v>931</v>
      </c>
      <c r="I1869" t="s">
        <v>32</v>
      </c>
      <c r="J1869">
        <v>17</v>
      </c>
      <c r="K1869">
        <v>569</v>
      </c>
      <c r="L1869">
        <v>569</v>
      </c>
      <c r="M1869">
        <v>7.99</v>
      </c>
      <c r="N1869" t="str">
        <f t="shared" si="138"/>
        <v>Yes</v>
      </c>
      <c r="O1869">
        <f t="shared" si="139"/>
        <v>0</v>
      </c>
      <c r="Q1869" t="s">
        <v>101</v>
      </c>
      <c r="R1869">
        <v>1</v>
      </c>
    </row>
    <row r="1870" spans="1:18" x14ac:dyDescent="0.4">
      <c r="A1870" t="s">
        <v>13</v>
      </c>
      <c r="B1870">
        <v>147</v>
      </c>
      <c r="C1870">
        <v>32</v>
      </c>
      <c r="D1870" t="s">
        <v>14</v>
      </c>
      <c r="E1870" t="s">
        <v>23</v>
      </c>
      <c r="F1870" t="s">
        <v>21</v>
      </c>
      <c r="G1870" t="s">
        <v>17</v>
      </c>
      <c r="H1870">
        <v>1977</v>
      </c>
      <c r="I1870" t="s">
        <v>41</v>
      </c>
      <c r="J1870">
        <v>10</v>
      </c>
      <c r="K1870">
        <v>92</v>
      </c>
      <c r="L1870">
        <v>92</v>
      </c>
      <c r="M1870">
        <v>7.99</v>
      </c>
      <c r="N1870" t="str">
        <f t="shared" si="138"/>
        <v>Yes</v>
      </c>
      <c r="O1870">
        <f t="shared" si="139"/>
        <v>0</v>
      </c>
      <c r="Q1870" t="s">
        <v>101</v>
      </c>
      <c r="R1870">
        <v>3</v>
      </c>
    </row>
    <row r="1871" spans="1:18" x14ac:dyDescent="0.4">
      <c r="A1871" t="s">
        <v>75</v>
      </c>
      <c r="B1871">
        <v>31</v>
      </c>
      <c r="C1871">
        <v>36</v>
      </c>
      <c r="D1871" t="s">
        <v>14</v>
      </c>
      <c r="E1871" t="s">
        <v>15</v>
      </c>
      <c r="F1871" t="s">
        <v>21</v>
      </c>
      <c r="G1871" t="s">
        <v>17</v>
      </c>
      <c r="H1871">
        <v>405</v>
      </c>
      <c r="I1871" t="s">
        <v>77</v>
      </c>
      <c r="J1871">
        <v>8</v>
      </c>
      <c r="K1871" t="s">
        <v>33</v>
      </c>
      <c r="L1871" t="s">
        <v>33</v>
      </c>
      <c r="M1871">
        <v>7.915</v>
      </c>
      <c r="N1871" t="s">
        <v>20</v>
      </c>
      <c r="Q1871" t="s">
        <v>101</v>
      </c>
      <c r="R1871">
        <v>1</v>
      </c>
    </row>
    <row r="1872" spans="1:18" x14ac:dyDescent="0.4">
      <c r="A1872" t="s">
        <v>13</v>
      </c>
      <c r="B1872">
        <v>121</v>
      </c>
      <c r="C1872">
        <v>39</v>
      </c>
      <c r="D1872" t="s">
        <v>14</v>
      </c>
      <c r="E1872" t="s">
        <v>25</v>
      </c>
      <c r="F1872" t="s">
        <v>21</v>
      </c>
      <c r="G1872" t="s">
        <v>17</v>
      </c>
      <c r="H1872">
        <v>1667</v>
      </c>
      <c r="I1872" t="s">
        <v>35</v>
      </c>
      <c r="J1872">
        <v>17</v>
      </c>
      <c r="K1872">
        <v>80</v>
      </c>
      <c r="L1872">
        <v>81</v>
      </c>
      <c r="M1872">
        <v>7.9109999999999996</v>
      </c>
      <c r="N1872" t="str">
        <f>IF(AND(O1872&gt;-8,O1872&lt;8),"Yes","No")</f>
        <v>Yes</v>
      </c>
      <c r="O1872">
        <f>(K1872/L1872) * 100 - 100</f>
        <v>-1.2345679012345698</v>
      </c>
      <c r="Q1872" t="s">
        <v>100</v>
      </c>
      <c r="R1872">
        <v>2</v>
      </c>
    </row>
    <row r="1873" spans="1:18" x14ac:dyDescent="0.4">
      <c r="A1873" t="s">
        <v>75</v>
      </c>
      <c r="B1873">
        <v>91</v>
      </c>
      <c r="C1873">
        <v>34</v>
      </c>
      <c r="D1873" t="s">
        <v>14</v>
      </c>
      <c r="E1873" t="s">
        <v>15</v>
      </c>
      <c r="F1873" t="s">
        <v>21</v>
      </c>
      <c r="G1873" t="s">
        <v>17</v>
      </c>
      <c r="H1873">
        <v>1238</v>
      </c>
      <c r="I1873" t="s">
        <v>77</v>
      </c>
      <c r="J1873">
        <v>18</v>
      </c>
      <c r="K1873" t="s">
        <v>33</v>
      </c>
      <c r="L1873" t="s">
        <v>33</v>
      </c>
      <c r="M1873">
        <v>7.9050000000000002</v>
      </c>
      <c r="N1873" t="s">
        <v>20</v>
      </c>
      <c r="Q1873" t="s">
        <v>101</v>
      </c>
      <c r="R1873">
        <v>1</v>
      </c>
    </row>
    <row r="1874" spans="1:18" x14ac:dyDescent="0.4">
      <c r="A1874" t="s">
        <v>13</v>
      </c>
      <c r="B1874">
        <v>52</v>
      </c>
      <c r="C1874">
        <v>28</v>
      </c>
      <c r="D1874" t="s">
        <v>22</v>
      </c>
      <c r="E1874" t="s">
        <v>15</v>
      </c>
      <c r="F1874" t="s">
        <v>21</v>
      </c>
      <c r="G1874" t="s">
        <v>17</v>
      </c>
      <c r="H1874">
        <v>725</v>
      </c>
      <c r="I1874" t="s">
        <v>36</v>
      </c>
      <c r="J1874">
        <v>10</v>
      </c>
      <c r="K1874">
        <v>81</v>
      </c>
      <c r="L1874">
        <v>81</v>
      </c>
      <c r="M1874">
        <v>7.875</v>
      </c>
      <c r="N1874" t="str">
        <f>IF(AND(O1874&gt;-8,O1874&lt;8),"Yes","No")</f>
        <v>Yes</v>
      </c>
      <c r="O1874">
        <f>(K1874/L1874) * 100 - 100</f>
        <v>0</v>
      </c>
      <c r="Q1874" t="s">
        <v>101</v>
      </c>
      <c r="R1874">
        <v>2</v>
      </c>
    </row>
    <row r="1875" spans="1:18" x14ac:dyDescent="0.4">
      <c r="A1875" t="s">
        <v>75</v>
      </c>
      <c r="B1875">
        <v>28</v>
      </c>
      <c r="C1875">
        <v>28</v>
      </c>
      <c r="D1875" t="s">
        <v>22</v>
      </c>
      <c r="E1875" t="s">
        <v>15</v>
      </c>
      <c r="F1875" t="s">
        <v>21</v>
      </c>
      <c r="G1875" t="s">
        <v>17</v>
      </c>
      <c r="H1875">
        <v>355</v>
      </c>
      <c r="I1875" t="s">
        <v>77</v>
      </c>
      <c r="J1875">
        <v>16</v>
      </c>
      <c r="K1875" t="s">
        <v>33</v>
      </c>
      <c r="L1875" t="s">
        <v>33</v>
      </c>
      <c r="M1875">
        <v>7.87</v>
      </c>
      <c r="N1875" t="s">
        <v>20</v>
      </c>
      <c r="Q1875" t="s">
        <v>101</v>
      </c>
      <c r="R1875">
        <v>1</v>
      </c>
    </row>
    <row r="1876" spans="1:18" x14ac:dyDescent="0.4">
      <c r="A1876" t="s">
        <v>45</v>
      </c>
      <c r="B1876">
        <v>126</v>
      </c>
      <c r="C1876">
        <v>25</v>
      </c>
      <c r="D1876" t="s">
        <v>14</v>
      </c>
      <c r="E1876" t="s">
        <v>15</v>
      </c>
      <c r="F1876" t="s">
        <v>21</v>
      </c>
      <c r="G1876" t="s">
        <v>17</v>
      </c>
      <c r="H1876">
        <v>1691</v>
      </c>
      <c r="I1876" t="s">
        <v>61</v>
      </c>
      <c r="J1876">
        <v>5</v>
      </c>
      <c r="K1876">
        <v>578</v>
      </c>
      <c r="L1876" t="s">
        <v>48</v>
      </c>
      <c r="M1876">
        <v>7.8490000000000002</v>
      </c>
      <c r="N1876" t="s">
        <v>19</v>
      </c>
      <c r="P1876" t="s">
        <v>20</v>
      </c>
      <c r="Q1876" t="s">
        <v>101</v>
      </c>
      <c r="R1876">
        <v>2</v>
      </c>
    </row>
    <row r="1877" spans="1:18" x14ac:dyDescent="0.4">
      <c r="A1877" t="s">
        <v>45</v>
      </c>
      <c r="B1877">
        <v>28</v>
      </c>
      <c r="C1877">
        <v>28</v>
      </c>
      <c r="D1877" t="s">
        <v>22</v>
      </c>
      <c r="E1877" t="s">
        <v>15</v>
      </c>
      <c r="F1877" t="s">
        <v>21</v>
      </c>
      <c r="G1877" t="s">
        <v>17</v>
      </c>
      <c r="H1877">
        <v>346</v>
      </c>
      <c r="I1877" t="s">
        <v>60</v>
      </c>
      <c r="J1877">
        <v>10</v>
      </c>
      <c r="K1877" t="s">
        <v>58</v>
      </c>
      <c r="L1877" t="s">
        <v>58</v>
      </c>
      <c r="M1877">
        <v>7.7919999999999998</v>
      </c>
      <c r="N1877" t="s">
        <v>20</v>
      </c>
      <c r="Q1877" t="s">
        <v>101</v>
      </c>
      <c r="R1877">
        <v>2</v>
      </c>
    </row>
    <row r="1878" spans="1:18" x14ac:dyDescent="0.4">
      <c r="A1878" t="s">
        <v>13</v>
      </c>
      <c r="B1878">
        <v>83</v>
      </c>
      <c r="C1878">
        <v>34</v>
      </c>
      <c r="D1878" t="s">
        <v>14</v>
      </c>
      <c r="E1878" t="s">
        <v>15</v>
      </c>
      <c r="F1878" t="s">
        <v>21</v>
      </c>
      <c r="G1878" t="s">
        <v>17</v>
      </c>
      <c r="H1878">
        <v>1096</v>
      </c>
      <c r="I1878" t="s">
        <v>31</v>
      </c>
      <c r="J1878">
        <v>12</v>
      </c>
      <c r="K1878">
        <v>578</v>
      </c>
      <c r="L1878">
        <v>578</v>
      </c>
      <c r="M1878">
        <v>7.774</v>
      </c>
      <c r="N1878" t="str">
        <f t="shared" ref="N1878:N1879" si="140">IF(AND(O1878&gt;-8,O1878&lt;8),"Yes","No")</f>
        <v>Yes</v>
      </c>
      <c r="O1878">
        <f>(K1878/L1878) * 100 - 100</f>
        <v>0</v>
      </c>
      <c r="Q1878" t="s">
        <v>101</v>
      </c>
      <c r="R1878">
        <v>1</v>
      </c>
    </row>
    <row r="1879" spans="1:18" x14ac:dyDescent="0.4">
      <c r="A1879" t="s">
        <v>13</v>
      </c>
      <c r="B1879">
        <v>96</v>
      </c>
      <c r="C1879">
        <v>50</v>
      </c>
      <c r="D1879" t="s">
        <v>22</v>
      </c>
      <c r="E1879" t="s">
        <v>15</v>
      </c>
      <c r="F1879" t="s">
        <v>21</v>
      </c>
      <c r="G1879" t="s">
        <v>17</v>
      </c>
      <c r="H1879">
        <v>1287</v>
      </c>
      <c r="I1879" t="s">
        <v>37</v>
      </c>
      <c r="J1879">
        <v>3</v>
      </c>
      <c r="K1879">
        <v>95</v>
      </c>
      <c r="L1879">
        <v>95</v>
      </c>
      <c r="M1879">
        <v>7.7560000000000002</v>
      </c>
      <c r="N1879" t="str">
        <f t="shared" si="140"/>
        <v>Yes</v>
      </c>
      <c r="O1879">
        <f>(K1879/L1879) * 100 - 100</f>
        <v>0</v>
      </c>
      <c r="Q1879" t="s">
        <v>101</v>
      </c>
      <c r="R1879">
        <v>2</v>
      </c>
    </row>
    <row r="1880" spans="1:18" x14ac:dyDescent="0.4">
      <c r="A1880" t="s">
        <v>75</v>
      </c>
      <c r="B1880">
        <v>15</v>
      </c>
      <c r="C1880">
        <v>24</v>
      </c>
      <c r="D1880" t="s">
        <v>14</v>
      </c>
      <c r="E1880" t="s">
        <v>25</v>
      </c>
      <c r="F1880" t="s">
        <v>24</v>
      </c>
      <c r="G1880" t="s">
        <v>17</v>
      </c>
      <c r="H1880">
        <v>190</v>
      </c>
      <c r="I1880" t="s">
        <v>76</v>
      </c>
      <c r="J1880">
        <v>15</v>
      </c>
      <c r="K1880" t="s">
        <v>33</v>
      </c>
      <c r="L1880" t="s">
        <v>33</v>
      </c>
      <c r="M1880">
        <v>7.7469999999999999</v>
      </c>
      <c r="N1880" t="s">
        <v>20</v>
      </c>
      <c r="Q1880" t="s">
        <v>100</v>
      </c>
      <c r="R1880">
        <v>1</v>
      </c>
    </row>
    <row r="1881" spans="1:18" x14ac:dyDescent="0.4">
      <c r="A1881" t="s">
        <v>13</v>
      </c>
      <c r="B1881">
        <v>59</v>
      </c>
      <c r="C1881">
        <v>28</v>
      </c>
      <c r="D1881" t="s">
        <v>14</v>
      </c>
      <c r="E1881" t="s">
        <v>23</v>
      </c>
      <c r="F1881" t="s">
        <v>24</v>
      </c>
      <c r="G1881" t="s">
        <v>17</v>
      </c>
      <c r="H1881">
        <v>787</v>
      </c>
      <c r="I1881" t="s">
        <v>42</v>
      </c>
      <c r="J1881">
        <v>14</v>
      </c>
      <c r="K1881">
        <v>54</v>
      </c>
      <c r="L1881">
        <v>54</v>
      </c>
      <c r="M1881">
        <v>7.7290000000000001</v>
      </c>
      <c r="N1881" t="str">
        <f>IF(AND(O1881&gt;-8,O1881&lt;8),"Yes","No")</f>
        <v>Yes</v>
      </c>
      <c r="O1881">
        <f>(K1881/L1881) * 100 - 100</f>
        <v>0</v>
      </c>
      <c r="Q1881" t="s">
        <v>101</v>
      </c>
      <c r="R1881">
        <v>3</v>
      </c>
    </row>
    <row r="1882" spans="1:18" x14ac:dyDescent="0.4">
      <c r="A1882" t="s">
        <v>45</v>
      </c>
      <c r="B1882">
        <v>99</v>
      </c>
      <c r="C1882">
        <v>40</v>
      </c>
      <c r="D1882" t="s">
        <v>14</v>
      </c>
      <c r="E1882" t="s">
        <v>15</v>
      </c>
      <c r="F1882" t="s">
        <v>21</v>
      </c>
      <c r="G1882" t="s">
        <v>17</v>
      </c>
      <c r="H1882">
        <v>1349</v>
      </c>
      <c r="I1882" t="s">
        <v>47</v>
      </c>
      <c r="J1882">
        <v>11</v>
      </c>
      <c r="K1882" t="s">
        <v>38</v>
      </c>
      <c r="L1882" t="s">
        <v>38</v>
      </c>
      <c r="M1882">
        <v>7.7270000000000003</v>
      </c>
      <c r="N1882" t="s">
        <v>20</v>
      </c>
      <c r="Q1882" t="s">
        <v>101</v>
      </c>
      <c r="R1882">
        <v>1</v>
      </c>
    </row>
    <row r="1883" spans="1:18" x14ac:dyDescent="0.4">
      <c r="A1883" t="s">
        <v>13</v>
      </c>
      <c r="B1883">
        <v>94</v>
      </c>
      <c r="C1883">
        <v>40</v>
      </c>
      <c r="D1883" t="s">
        <v>14</v>
      </c>
      <c r="E1883" t="s">
        <v>23</v>
      </c>
      <c r="F1883" t="s">
        <v>21</v>
      </c>
      <c r="G1883" t="s">
        <v>17</v>
      </c>
      <c r="H1883">
        <v>1269</v>
      </c>
      <c r="I1883" t="s">
        <v>36</v>
      </c>
      <c r="J1883">
        <v>5</v>
      </c>
      <c r="K1883">
        <v>81</v>
      </c>
      <c r="L1883">
        <v>81</v>
      </c>
      <c r="M1883">
        <v>7.7069999999999999</v>
      </c>
      <c r="N1883" t="str">
        <f>IF(AND(O1883&gt;-8,O1883&lt;8),"Yes","No")</f>
        <v>Yes</v>
      </c>
      <c r="O1883">
        <f>(K1883/L1883) * 100 - 100</f>
        <v>0</v>
      </c>
      <c r="Q1883" t="s">
        <v>101</v>
      </c>
      <c r="R1883">
        <v>2</v>
      </c>
    </row>
    <row r="1884" spans="1:18" x14ac:dyDescent="0.4">
      <c r="A1884" t="s">
        <v>75</v>
      </c>
      <c r="B1884">
        <v>99</v>
      </c>
      <c r="C1884">
        <v>40</v>
      </c>
      <c r="D1884" t="s">
        <v>14</v>
      </c>
      <c r="E1884" t="s">
        <v>15</v>
      </c>
      <c r="F1884" t="s">
        <v>21</v>
      </c>
      <c r="G1884" t="s">
        <v>17</v>
      </c>
      <c r="H1884">
        <v>1348</v>
      </c>
      <c r="I1884" t="s">
        <v>79</v>
      </c>
      <c r="J1884">
        <v>10</v>
      </c>
      <c r="K1884" t="s">
        <v>58</v>
      </c>
      <c r="L1884" t="s">
        <v>58</v>
      </c>
      <c r="M1884">
        <v>7.6779999999999999</v>
      </c>
      <c r="N1884" t="s">
        <v>20</v>
      </c>
      <c r="Q1884" t="s">
        <v>100</v>
      </c>
      <c r="R1884">
        <v>1</v>
      </c>
    </row>
    <row r="1885" spans="1:18" x14ac:dyDescent="0.4">
      <c r="A1885" t="s">
        <v>13</v>
      </c>
      <c r="B1885">
        <v>149</v>
      </c>
      <c r="C1885">
        <v>42</v>
      </c>
      <c r="D1885" t="s">
        <v>22</v>
      </c>
      <c r="E1885" t="s">
        <v>15</v>
      </c>
      <c r="F1885" t="s">
        <v>21</v>
      </c>
      <c r="G1885" t="s">
        <v>17</v>
      </c>
      <c r="H1885">
        <v>2006</v>
      </c>
      <c r="I1885" t="s">
        <v>31</v>
      </c>
      <c r="J1885">
        <v>3</v>
      </c>
      <c r="K1885">
        <v>578</v>
      </c>
      <c r="L1885">
        <v>578</v>
      </c>
      <c r="M1885">
        <v>7.6769999999999996</v>
      </c>
      <c r="N1885" t="str">
        <f t="shared" ref="N1885:N1886" si="141">IF(AND(O1885&gt;-8,O1885&lt;8),"Yes","No")</f>
        <v>Yes</v>
      </c>
      <c r="O1885">
        <f>(K1885/L1885) * 100 - 100</f>
        <v>0</v>
      </c>
      <c r="Q1885" t="s">
        <v>101</v>
      </c>
      <c r="R1885">
        <v>1</v>
      </c>
    </row>
    <row r="1886" spans="1:18" x14ac:dyDescent="0.4">
      <c r="A1886" t="s">
        <v>13</v>
      </c>
      <c r="B1886">
        <v>45</v>
      </c>
      <c r="C1886">
        <v>28</v>
      </c>
      <c r="D1886" t="s">
        <v>22</v>
      </c>
      <c r="E1886" t="s">
        <v>15</v>
      </c>
      <c r="F1886" t="s">
        <v>21</v>
      </c>
      <c r="G1886" t="s">
        <v>17</v>
      </c>
      <c r="H1886">
        <v>485</v>
      </c>
      <c r="I1886" t="s">
        <v>32</v>
      </c>
      <c r="J1886">
        <v>2</v>
      </c>
      <c r="K1886">
        <v>569</v>
      </c>
      <c r="L1886">
        <v>569</v>
      </c>
      <c r="M1886">
        <v>7.6589999999999998</v>
      </c>
      <c r="N1886" t="str">
        <f t="shared" si="141"/>
        <v>Yes</v>
      </c>
      <c r="O1886">
        <f>(K1886/L1886) * 100 - 100</f>
        <v>0</v>
      </c>
      <c r="Q1886" t="s">
        <v>101</v>
      </c>
      <c r="R1886">
        <v>1</v>
      </c>
    </row>
    <row r="1887" spans="1:18" x14ac:dyDescent="0.4">
      <c r="A1887" t="s">
        <v>75</v>
      </c>
      <c r="B1887">
        <v>10</v>
      </c>
      <c r="C1887">
        <v>34</v>
      </c>
      <c r="D1887" t="s">
        <v>22</v>
      </c>
      <c r="E1887" t="s">
        <v>15</v>
      </c>
      <c r="F1887" t="s">
        <v>24</v>
      </c>
      <c r="G1887" t="s">
        <v>17</v>
      </c>
      <c r="H1887">
        <v>141</v>
      </c>
      <c r="I1887" t="s">
        <v>94</v>
      </c>
      <c r="J1887">
        <v>17</v>
      </c>
      <c r="K1887" t="s">
        <v>33</v>
      </c>
      <c r="L1887" t="s">
        <v>33</v>
      </c>
      <c r="M1887">
        <v>7.5979999999999999</v>
      </c>
      <c r="N1887" t="s">
        <v>20</v>
      </c>
      <c r="Q1887" t="s">
        <v>100</v>
      </c>
      <c r="R1887">
        <v>3</v>
      </c>
    </row>
    <row r="1888" spans="1:18" x14ac:dyDescent="0.4">
      <c r="A1888" t="s">
        <v>45</v>
      </c>
      <c r="B1888">
        <v>156</v>
      </c>
      <c r="C1888">
        <v>37</v>
      </c>
      <c r="D1888" t="s">
        <v>14</v>
      </c>
      <c r="E1888" t="s">
        <v>23</v>
      </c>
      <c r="F1888" t="s">
        <v>21</v>
      </c>
      <c r="G1888" t="s">
        <v>17</v>
      </c>
      <c r="H1888">
        <v>2076</v>
      </c>
      <c r="I1888" t="s">
        <v>46</v>
      </c>
      <c r="J1888">
        <v>14</v>
      </c>
      <c r="K1888" t="s">
        <v>38</v>
      </c>
      <c r="L1888" t="s">
        <v>38</v>
      </c>
      <c r="M1888">
        <v>7.5789999999999997</v>
      </c>
      <c r="N1888" t="s">
        <v>20</v>
      </c>
      <c r="Q1888" t="s">
        <v>100</v>
      </c>
      <c r="R1888">
        <v>1</v>
      </c>
    </row>
    <row r="1889" spans="1:18" x14ac:dyDescent="0.4">
      <c r="A1889" t="s">
        <v>13</v>
      </c>
      <c r="B1889">
        <v>59</v>
      </c>
      <c r="C1889">
        <v>28</v>
      </c>
      <c r="D1889" t="s">
        <v>14</v>
      </c>
      <c r="E1889" t="s">
        <v>23</v>
      </c>
      <c r="F1889" t="s">
        <v>24</v>
      </c>
      <c r="G1889" t="s">
        <v>17</v>
      </c>
      <c r="H1889">
        <v>776</v>
      </c>
      <c r="I1889" t="s">
        <v>32</v>
      </c>
      <c r="J1889">
        <v>4</v>
      </c>
      <c r="K1889">
        <v>569</v>
      </c>
      <c r="L1889">
        <v>569</v>
      </c>
      <c r="M1889">
        <v>7.5579999999999998</v>
      </c>
      <c r="N1889" t="str">
        <f>IF(AND(O1889&gt;-8,O1889&lt;8),"Yes","No")</f>
        <v>Yes</v>
      </c>
      <c r="O1889">
        <f>(K1889/L1889) * 100 - 100</f>
        <v>0</v>
      </c>
      <c r="Q1889" t="s">
        <v>101</v>
      </c>
      <c r="R1889">
        <v>1</v>
      </c>
    </row>
    <row r="1890" spans="1:18" x14ac:dyDescent="0.4">
      <c r="A1890" t="s">
        <v>45</v>
      </c>
      <c r="B1890">
        <v>61</v>
      </c>
      <c r="C1890">
        <v>32</v>
      </c>
      <c r="D1890" t="s">
        <v>22</v>
      </c>
      <c r="E1890" t="s">
        <v>15</v>
      </c>
      <c r="F1890" t="s">
        <v>21</v>
      </c>
      <c r="G1890" t="s">
        <v>17</v>
      </c>
      <c r="H1890">
        <v>796</v>
      </c>
      <c r="I1890" t="s">
        <v>46</v>
      </c>
      <c r="J1890">
        <v>4</v>
      </c>
      <c r="K1890" t="s">
        <v>38</v>
      </c>
      <c r="L1890" t="s">
        <v>38</v>
      </c>
      <c r="M1890">
        <v>7.5350000000000001</v>
      </c>
      <c r="N1890" t="s">
        <v>20</v>
      </c>
      <c r="Q1890" t="s">
        <v>100</v>
      </c>
      <c r="R1890">
        <v>1</v>
      </c>
    </row>
    <row r="1891" spans="1:18" x14ac:dyDescent="0.4">
      <c r="A1891" t="s">
        <v>45</v>
      </c>
      <c r="B1891">
        <v>96</v>
      </c>
      <c r="C1891">
        <v>50</v>
      </c>
      <c r="D1891" t="s">
        <v>22</v>
      </c>
      <c r="E1891" t="s">
        <v>15</v>
      </c>
      <c r="F1891" t="s">
        <v>21</v>
      </c>
      <c r="G1891" t="s">
        <v>17</v>
      </c>
      <c r="H1891">
        <v>1300</v>
      </c>
      <c r="I1891" t="s">
        <v>46</v>
      </c>
      <c r="J1891">
        <v>16</v>
      </c>
      <c r="K1891" t="s">
        <v>38</v>
      </c>
      <c r="L1891" t="s">
        <v>38</v>
      </c>
      <c r="M1891">
        <v>7.5259999999999998</v>
      </c>
      <c r="N1891" t="s">
        <v>20</v>
      </c>
      <c r="Q1891" t="s">
        <v>100</v>
      </c>
      <c r="R1891">
        <v>1</v>
      </c>
    </row>
    <row r="1892" spans="1:18" x14ac:dyDescent="0.4">
      <c r="A1892" t="s">
        <v>13</v>
      </c>
      <c r="B1892">
        <v>94</v>
      </c>
      <c r="C1892">
        <v>40</v>
      </c>
      <c r="D1892" t="s">
        <v>14</v>
      </c>
      <c r="E1892" t="s">
        <v>23</v>
      </c>
      <c r="F1892" t="s">
        <v>21</v>
      </c>
      <c r="G1892" t="s">
        <v>17</v>
      </c>
      <c r="H1892">
        <v>1271</v>
      </c>
      <c r="I1892" t="s">
        <v>31</v>
      </c>
      <c r="J1892">
        <v>7</v>
      </c>
      <c r="K1892">
        <v>578</v>
      </c>
      <c r="L1892">
        <v>578</v>
      </c>
      <c r="M1892">
        <v>7.5209999999999999</v>
      </c>
      <c r="N1892" t="str">
        <f>IF(AND(O1892&gt;-8,O1892&lt;8),"Yes","No")</f>
        <v>Yes</v>
      </c>
      <c r="O1892">
        <f>(K1892/L1892) * 100 - 100</f>
        <v>0</v>
      </c>
      <c r="Q1892" t="s">
        <v>101</v>
      </c>
      <c r="R1892">
        <v>1</v>
      </c>
    </row>
    <row r="1893" spans="1:18" x14ac:dyDescent="0.4">
      <c r="A1893" t="s">
        <v>45</v>
      </c>
      <c r="B1893">
        <v>31</v>
      </c>
      <c r="C1893">
        <v>36</v>
      </c>
      <c r="D1893" t="s">
        <v>14</v>
      </c>
      <c r="E1893" t="s">
        <v>15</v>
      </c>
      <c r="F1893" t="s">
        <v>21</v>
      </c>
      <c r="G1893" t="s">
        <v>17</v>
      </c>
      <c r="H1893">
        <v>406</v>
      </c>
      <c r="I1893" t="s">
        <v>47</v>
      </c>
      <c r="J1893">
        <v>9</v>
      </c>
      <c r="K1893" t="s">
        <v>38</v>
      </c>
      <c r="L1893" t="s">
        <v>38</v>
      </c>
      <c r="M1893">
        <v>7.5190000000000001</v>
      </c>
      <c r="N1893" t="s">
        <v>20</v>
      </c>
      <c r="Q1893" t="s">
        <v>101</v>
      </c>
      <c r="R1893">
        <v>1</v>
      </c>
    </row>
    <row r="1894" spans="1:18" x14ac:dyDescent="0.4">
      <c r="A1894" t="s">
        <v>45</v>
      </c>
      <c r="B1894">
        <v>59</v>
      </c>
      <c r="C1894">
        <v>28</v>
      </c>
      <c r="D1894" t="s">
        <v>14</v>
      </c>
      <c r="E1894" t="s">
        <v>23</v>
      </c>
      <c r="F1894" t="s">
        <v>24</v>
      </c>
      <c r="G1894" t="s">
        <v>17</v>
      </c>
      <c r="H1894">
        <v>783</v>
      </c>
      <c r="I1894" t="s">
        <v>46</v>
      </c>
      <c r="J1894">
        <v>10</v>
      </c>
      <c r="K1894" t="s">
        <v>38</v>
      </c>
      <c r="L1894" t="s">
        <v>38</v>
      </c>
      <c r="M1894">
        <v>7.5039999999999996</v>
      </c>
      <c r="N1894" t="s">
        <v>20</v>
      </c>
      <c r="Q1894" t="s">
        <v>100</v>
      </c>
      <c r="R1894">
        <v>1</v>
      </c>
    </row>
    <row r="1895" spans="1:18" x14ac:dyDescent="0.4">
      <c r="A1895" t="s">
        <v>45</v>
      </c>
      <c r="B1895">
        <v>155</v>
      </c>
      <c r="C1895">
        <v>34</v>
      </c>
      <c r="D1895" t="s">
        <v>14</v>
      </c>
      <c r="E1895" t="s">
        <v>30</v>
      </c>
      <c r="F1895" t="s">
        <v>21</v>
      </c>
      <c r="G1895" t="s">
        <v>17</v>
      </c>
      <c r="H1895">
        <v>2061</v>
      </c>
      <c r="I1895" t="s">
        <v>46</v>
      </c>
      <c r="J1895">
        <v>17</v>
      </c>
      <c r="K1895" t="s">
        <v>38</v>
      </c>
      <c r="L1895" t="s">
        <v>38</v>
      </c>
      <c r="M1895">
        <v>7.4740000000000002</v>
      </c>
      <c r="N1895" t="s">
        <v>20</v>
      </c>
      <c r="Q1895" t="s">
        <v>100</v>
      </c>
      <c r="R1895">
        <v>1</v>
      </c>
    </row>
    <row r="1896" spans="1:18" x14ac:dyDescent="0.4">
      <c r="A1896" t="s">
        <v>13</v>
      </c>
      <c r="B1896">
        <v>10</v>
      </c>
      <c r="C1896">
        <v>34</v>
      </c>
      <c r="D1896" t="s">
        <v>22</v>
      </c>
      <c r="E1896" t="s">
        <v>15</v>
      </c>
      <c r="F1896" t="s">
        <v>24</v>
      </c>
      <c r="G1896" t="s">
        <v>17</v>
      </c>
      <c r="H1896">
        <v>124</v>
      </c>
      <c r="I1896" t="s">
        <v>31</v>
      </c>
      <c r="J1896">
        <v>1</v>
      </c>
      <c r="K1896">
        <v>578</v>
      </c>
      <c r="L1896">
        <v>578</v>
      </c>
      <c r="M1896">
        <v>7.4720000000000004</v>
      </c>
      <c r="N1896" t="str">
        <f>IF(AND(O1896&gt;-8,O1896&lt;8),"Yes","No")</f>
        <v>Yes</v>
      </c>
      <c r="O1896">
        <f>(K1896/L1896) * 100 - 100</f>
        <v>0</v>
      </c>
      <c r="Q1896" t="s">
        <v>101</v>
      </c>
      <c r="R1896">
        <v>1</v>
      </c>
    </row>
    <row r="1897" spans="1:18" x14ac:dyDescent="0.4">
      <c r="A1897" t="s">
        <v>75</v>
      </c>
      <c r="B1897">
        <v>11</v>
      </c>
      <c r="C1897">
        <v>36</v>
      </c>
      <c r="D1897" t="s">
        <v>22</v>
      </c>
      <c r="E1897" t="s">
        <v>15</v>
      </c>
      <c r="F1897" t="s">
        <v>21</v>
      </c>
      <c r="G1897" t="s">
        <v>17</v>
      </c>
      <c r="H1897">
        <v>149</v>
      </c>
      <c r="I1897" t="s">
        <v>78</v>
      </c>
      <c r="J1897">
        <v>8</v>
      </c>
      <c r="K1897" t="s">
        <v>58</v>
      </c>
      <c r="L1897" t="s">
        <v>58</v>
      </c>
      <c r="M1897">
        <v>7.4589999999999996</v>
      </c>
      <c r="N1897" t="s">
        <v>20</v>
      </c>
      <c r="Q1897" t="s">
        <v>101</v>
      </c>
      <c r="R1897">
        <v>1</v>
      </c>
    </row>
    <row r="1898" spans="1:18" x14ac:dyDescent="0.4">
      <c r="A1898" t="s">
        <v>75</v>
      </c>
      <c r="B1898">
        <v>61</v>
      </c>
      <c r="C1898">
        <v>32</v>
      </c>
      <c r="D1898" t="s">
        <v>22</v>
      </c>
      <c r="E1898" t="s">
        <v>15</v>
      </c>
      <c r="F1898" t="s">
        <v>21</v>
      </c>
      <c r="G1898" t="s">
        <v>17</v>
      </c>
      <c r="H1898">
        <v>809</v>
      </c>
      <c r="I1898" t="s">
        <v>92</v>
      </c>
      <c r="J1898">
        <v>17</v>
      </c>
      <c r="K1898" t="s">
        <v>33</v>
      </c>
      <c r="L1898" t="s">
        <v>33</v>
      </c>
      <c r="M1898">
        <v>7.4489999999999998</v>
      </c>
      <c r="N1898" t="s">
        <v>20</v>
      </c>
      <c r="Q1898" t="s">
        <v>101</v>
      </c>
      <c r="R1898">
        <v>3</v>
      </c>
    </row>
    <row r="1899" spans="1:18" x14ac:dyDescent="0.4">
      <c r="A1899" t="s">
        <v>75</v>
      </c>
      <c r="B1899">
        <v>1</v>
      </c>
      <c r="C1899">
        <v>21</v>
      </c>
      <c r="D1899" t="s">
        <v>22</v>
      </c>
      <c r="E1899" t="s">
        <v>15</v>
      </c>
      <c r="F1899" t="s">
        <v>21</v>
      </c>
      <c r="G1899" t="s">
        <v>26</v>
      </c>
      <c r="H1899">
        <v>15</v>
      </c>
      <c r="I1899" t="s">
        <v>91</v>
      </c>
      <c r="J1899">
        <v>15</v>
      </c>
      <c r="K1899" t="s">
        <v>58</v>
      </c>
      <c r="L1899" t="s">
        <v>58</v>
      </c>
      <c r="M1899">
        <v>7.4160000000000004</v>
      </c>
      <c r="N1899" t="s">
        <v>20</v>
      </c>
      <c r="Q1899" t="s">
        <v>101</v>
      </c>
      <c r="R1899">
        <v>3</v>
      </c>
    </row>
    <row r="1900" spans="1:18" x14ac:dyDescent="0.4">
      <c r="A1900" t="s">
        <v>13</v>
      </c>
      <c r="B1900">
        <v>126</v>
      </c>
      <c r="C1900">
        <v>25</v>
      </c>
      <c r="D1900" t="s">
        <v>14</v>
      </c>
      <c r="E1900" t="s">
        <v>15</v>
      </c>
      <c r="F1900" t="s">
        <v>21</v>
      </c>
      <c r="G1900" t="s">
        <v>17</v>
      </c>
      <c r="H1900">
        <v>1711</v>
      </c>
      <c r="I1900" t="s">
        <v>32</v>
      </c>
      <c r="J1900">
        <v>18</v>
      </c>
      <c r="K1900">
        <v>569</v>
      </c>
      <c r="L1900">
        <v>569</v>
      </c>
      <c r="M1900">
        <v>7.3959999999999999</v>
      </c>
      <c r="N1900" t="str">
        <f t="shared" ref="N1900:N1901" si="142">IF(AND(O1900&gt;-8,O1900&lt;8),"Yes","No")</f>
        <v>Yes</v>
      </c>
      <c r="O1900">
        <f>(K1900/L1900) * 100 - 100</f>
        <v>0</v>
      </c>
      <c r="Q1900" t="s">
        <v>101</v>
      </c>
      <c r="R1900">
        <v>1</v>
      </c>
    </row>
    <row r="1901" spans="1:18" x14ac:dyDescent="0.4">
      <c r="A1901" t="s">
        <v>13</v>
      </c>
      <c r="B1901">
        <v>28</v>
      </c>
      <c r="C1901">
        <v>28</v>
      </c>
      <c r="D1901" t="s">
        <v>22</v>
      </c>
      <c r="E1901" t="s">
        <v>15</v>
      </c>
      <c r="F1901" t="s">
        <v>21</v>
      </c>
      <c r="G1901" t="s">
        <v>17</v>
      </c>
      <c r="H1901">
        <v>345</v>
      </c>
      <c r="I1901" t="s">
        <v>41</v>
      </c>
      <c r="J1901">
        <v>9</v>
      </c>
      <c r="K1901">
        <v>92</v>
      </c>
      <c r="L1901">
        <v>92</v>
      </c>
      <c r="M1901">
        <v>7.3810000000000002</v>
      </c>
      <c r="N1901" t="str">
        <f t="shared" si="142"/>
        <v>Yes</v>
      </c>
      <c r="O1901">
        <f>(K1901/L1901) * 100 - 100</f>
        <v>0</v>
      </c>
      <c r="Q1901" t="s">
        <v>101</v>
      </c>
      <c r="R1901">
        <v>3</v>
      </c>
    </row>
    <row r="1902" spans="1:18" x14ac:dyDescent="0.4">
      <c r="A1902" t="s">
        <v>45</v>
      </c>
      <c r="B1902">
        <v>31</v>
      </c>
      <c r="C1902">
        <v>36</v>
      </c>
      <c r="D1902" t="s">
        <v>14</v>
      </c>
      <c r="E1902" t="s">
        <v>15</v>
      </c>
      <c r="F1902" t="s">
        <v>21</v>
      </c>
      <c r="G1902" t="s">
        <v>17</v>
      </c>
      <c r="H1902">
        <v>409</v>
      </c>
      <c r="I1902" t="s">
        <v>56</v>
      </c>
      <c r="J1902">
        <v>12</v>
      </c>
      <c r="K1902" t="s">
        <v>50</v>
      </c>
      <c r="L1902" t="s">
        <v>50</v>
      </c>
      <c r="M1902">
        <v>7.3760000000000003</v>
      </c>
      <c r="N1902" t="s">
        <v>20</v>
      </c>
      <c r="Q1902" t="s">
        <v>100</v>
      </c>
      <c r="R1902">
        <v>1</v>
      </c>
    </row>
    <row r="1903" spans="1:18" x14ac:dyDescent="0.4">
      <c r="A1903" t="s">
        <v>13</v>
      </c>
      <c r="B1903">
        <v>91</v>
      </c>
      <c r="C1903">
        <v>34</v>
      </c>
      <c r="D1903" t="s">
        <v>14</v>
      </c>
      <c r="E1903" t="s">
        <v>15</v>
      </c>
      <c r="F1903" t="s">
        <v>21</v>
      </c>
      <c r="G1903" t="s">
        <v>17</v>
      </c>
      <c r="H1903">
        <v>1229</v>
      </c>
      <c r="I1903" t="s">
        <v>31</v>
      </c>
      <c r="J1903">
        <v>14</v>
      </c>
      <c r="K1903">
        <v>578</v>
      </c>
      <c r="L1903">
        <v>578</v>
      </c>
      <c r="M1903">
        <v>7.3680000000000003</v>
      </c>
      <c r="N1903" t="str">
        <f>IF(AND(O1903&gt;-8,O1903&lt;8),"Yes","No")</f>
        <v>Yes</v>
      </c>
      <c r="O1903">
        <f>(K1903/L1903) * 100 - 100</f>
        <v>0</v>
      </c>
      <c r="Q1903" t="s">
        <v>101</v>
      </c>
      <c r="R1903">
        <v>1</v>
      </c>
    </row>
    <row r="1904" spans="1:18" x14ac:dyDescent="0.4">
      <c r="A1904" t="s">
        <v>45</v>
      </c>
      <c r="B1904">
        <v>2</v>
      </c>
      <c r="C1904">
        <v>21</v>
      </c>
      <c r="D1904" t="s">
        <v>22</v>
      </c>
      <c r="E1904" t="s">
        <v>15</v>
      </c>
      <c r="F1904" t="s">
        <v>28</v>
      </c>
      <c r="G1904" t="s">
        <v>26</v>
      </c>
      <c r="H1904">
        <v>34</v>
      </c>
      <c r="I1904" t="s">
        <v>46</v>
      </c>
      <c r="J1904">
        <v>16</v>
      </c>
      <c r="K1904" t="s">
        <v>38</v>
      </c>
      <c r="L1904" t="s">
        <v>38</v>
      </c>
      <c r="M1904">
        <v>7.3120000000000003</v>
      </c>
      <c r="N1904" t="s">
        <v>20</v>
      </c>
      <c r="Q1904" t="s">
        <v>100</v>
      </c>
      <c r="R1904">
        <v>1</v>
      </c>
    </row>
    <row r="1905" spans="1:18" x14ac:dyDescent="0.4">
      <c r="A1905" t="s">
        <v>13</v>
      </c>
      <c r="B1905">
        <v>49</v>
      </c>
      <c r="C1905">
        <v>31</v>
      </c>
      <c r="D1905" t="s">
        <v>22</v>
      </c>
      <c r="E1905" t="s">
        <v>15</v>
      </c>
      <c r="F1905" t="s">
        <v>21</v>
      </c>
      <c r="G1905" t="s">
        <v>17</v>
      </c>
      <c r="H1905">
        <v>671</v>
      </c>
      <c r="I1905" t="s">
        <v>32</v>
      </c>
      <c r="J1905">
        <v>11</v>
      </c>
      <c r="K1905">
        <v>569</v>
      </c>
      <c r="L1905">
        <v>569</v>
      </c>
      <c r="M1905">
        <v>7.202</v>
      </c>
      <c r="N1905" t="str">
        <f>IF(AND(O1905&gt;-8,O1905&lt;8),"Yes","No")</f>
        <v>Yes</v>
      </c>
      <c r="O1905">
        <f>(K1905/L1905) * 100 - 100</f>
        <v>0</v>
      </c>
      <c r="Q1905" t="s">
        <v>101</v>
      </c>
      <c r="R1905">
        <v>1</v>
      </c>
    </row>
    <row r="1906" spans="1:18" x14ac:dyDescent="0.4">
      <c r="A1906" t="s">
        <v>75</v>
      </c>
      <c r="B1906">
        <v>31</v>
      </c>
      <c r="C1906">
        <v>36</v>
      </c>
      <c r="D1906" t="s">
        <v>14</v>
      </c>
      <c r="E1906" t="s">
        <v>15</v>
      </c>
      <c r="F1906" t="s">
        <v>21</v>
      </c>
      <c r="G1906" t="s">
        <v>17</v>
      </c>
      <c r="H1906">
        <v>416</v>
      </c>
      <c r="I1906" t="s">
        <v>94</v>
      </c>
      <c r="J1906">
        <v>18</v>
      </c>
      <c r="K1906" t="s">
        <v>33</v>
      </c>
      <c r="L1906" t="s">
        <v>33</v>
      </c>
      <c r="M1906">
        <v>7.1829999999999998</v>
      </c>
      <c r="N1906" t="s">
        <v>20</v>
      </c>
      <c r="Q1906" t="s">
        <v>100</v>
      </c>
      <c r="R1906">
        <v>3</v>
      </c>
    </row>
    <row r="1907" spans="1:18" x14ac:dyDescent="0.4">
      <c r="A1907" t="s">
        <v>75</v>
      </c>
      <c r="B1907">
        <v>10</v>
      </c>
      <c r="C1907">
        <v>34</v>
      </c>
      <c r="D1907" t="s">
        <v>22</v>
      </c>
      <c r="E1907" t="s">
        <v>15</v>
      </c>
      <c r="F1907" t="s">
        <v>24</v>
      </c>
      <c r="G1907" t="s">
        <v>17</v>
      </c>
      <c r="H1907">
        <v>135</v>
      </c>
      <c r="I1907" t="s">
        <v>77</v>
      </c>
      <c r="J1907">
        <v>12</v>
      </c>
      <c r="K1907" t="s">
        <v>33</v>
      </c>
      <c r="L1907" t="s">
        <v>33</v>
      </c>
      <c r="M1907">
        <v>7.1740000000000004</v>
      </c>
      <c r="N1907" t="s">
        <v>20</v>
      </c>
      <c r="Q1907" t="s">
        <v>101</v>
      </c>
      <c r="R1907">
        <v>1</v>
      </c>
    </row>
    <row r="1908" spans="1:18" x14ac:dyDescent="0.4">
      <c r="A1908" t="s">
        <v>13</v>
      </c>
      <c r="B1908">
        <v>1</v>
      </c>
      <c r="C1908">
        <v>21</v>
      </c>
      <c r="D1908" t="s">
        <v>22</v>
      </c>
      <c r="E1908" t="s">
        <v>15</v>
      </c>
      <c r="F1908" t="s">
        <v>21</v>
      </c>
      <c r="G1908" t="s">
        <v>26</v>
      </c>
      <c r="H1908">
        <v>14</v>
      </c>
      <c r="I1908" t="s">
        <v>41</v>
      </c>
      <c r="J1908">
        <v>14</v>
      </c>
      <c r="K1908">
        <v>92</v>
      </c>
      <c r="L1908">
        <v>92</v>
      </c>
      <c r="M1908">
        <v>7.1189999999999998</v>
      </c>
      <c r="N1908" t="str">
        <f t="shared" ref="N1908:N1913" si="143">IF(AND(O1908&gt;-8,O1908&lt;8),"Yes","No")</f>
        <v>Yes</v>
      </c>
      <c r="O1908">
        <f t="shared" ref="O1908:O1913" si="144">(K1908/L1908) * 100 - 100</f>
        <v>0</v>
      </c>
      <c r="Q1908" t="s">
        <v>101</v>
      </c>
      <c r="R1908">
        <v>3</v>
      </c>
    </row>
    <row r="1909" spans="1:18" x14ac:dyDescent="0.4">
      <c r="A1909" t="s">
        <v>13</v>
      </c>
      <c r="B1909">
        <v>11</v>
      </c>
      <c r="C1909">
        <v>36</v>
      </c>
      <c r="D1909" t="s">
        <v>22</v>
      </c>
      <c r="E1909" t="s">
        <v>15</v>
      </c>
      <c r="F1909" t="s">
        <v>21</v>
      </c>
      <c r="G1909" t="s">
        <v>17</v>
      </c>
      <c r="H1909">
        <v>154</v>
      </c>
      <c r="I1909" t="s">
        <v>37</v>
      </c>
      <c r="J1909">
        <v>13</v>
      </c>
      <c r="K1909">
        <v>95</v>
      </c>
      <c r="L1909">
        <v>95</v>
      </c>
      <c r="M1909">
        <v>7.117</v>
      </c>
      <c r="N1909" t="str">
        <f t="shared" si="143"/>
        <v>Yes</v>
      </c>
      <c r="O1909">
        <f t="shared" si="144"/>
        <v>0</v>
      </c>
      <c r="Q1909" t="s">
        <v>101</v>
      </c>
      <c r="R1909">
        <v>2</v>
      </c>
    </row>
    <row r="1910" spans="1:18" x14ac:dyDescent="0.4">
      <c r="A1910" t="s">
        <v>13</v>
      </c>
      <c r="B1910">
        <v>91</v>
      </c>
      <c r="C1910">
        <v>34</v>
      </c>
      <c r="D1910" t="s">
        <v>14</v>
      </c>
      <c r="E1910" t="s">
        <v>15</v>
      </c>
      <c r="F1910" t="s">
        <v>21</v>
      </c>
      <c r="G1910" t="s">
        <v>17</v>
      </c>
      <c r="H1910">
        <v>1223</v>
      </c>
      <c r="I1910" t="s">
        <v>36</v>
      </c>
      <c r="J1910">
        <v>10</v>
      </c>
      <c r="K1910">
        <v>81</v>
      </c>
      <c r="L1910">
        <v>81</v>
      </c>
      <c r="M1910">
        <v>7.0650000000000004</v>
      </c>
      <c r="N1910" t="str">
        <f t="shared" si="143"/>
        <v>Yes</v>
      </c>
      <c r="O1910">
        <f t="shared" si="144"/>
        <v>0</v>
      </c>
      <c r="Q1910" t="s">
        <v>101</v>
      </c>
      <c r="R1910">
        <v>2</v>
      </c>
    </row>
    <row r="1911" spans="1:18" x14ac:dyDescent="0.4">
      <c r="A1911" t="s">
        <v>13</v>
      </c>
      <c r="B1911">
        <v>143</v>
      </c>
      <c r="C1911">
        <v>36</v>
      </c>
      <c r="D1911" t="s">
        <v>14</v>
      </c>
      <c r="E1911" t="s">
        <v>15</v>
      </c>
      <c r="F1911" t="s">
        <v>27</v>
      </c>
      <c r="G1911" t="s">
        <v>17</v>
      </c>
      <c r="H1911">
        <v>1905</v>
      </c>
      <c r="I1911" t="s">
        <v>31</v>
      </c>
      <c r="J1911">
        <v>10</v>
      </c>
      <c r="K1911">
        <v>578</v>
      </c>
      <c r="L1911">
        <v>578</v>
      </c>
      <c r="M1911">
        <v>7.04</v>
      </c>
      <c r="N1911" t="str">
        <f t="shared" si="143"/>
        <v>Yes</v>
      </c>
      <c r="O1911">
        <f t="shared" si="144"/>
        <v>0</v>
      </c>
      <c r="Q1911" t="s">
        <v>101</v>
      </c>
      <c r="R1911">
        <v>1</v>
      </c>
    </row>
    <row r="1912" spans="1:18" x14ac:dyDescent="0.4">
      <c r="A1912" t="s">
        <v>13</v>
      </c>
      <c r="B1912">
        <v>15</v>
      </c>
      <c r="C1912">
        <v>24</v>
      </c>
      <c r="D1912" t="s">
        <v>14</v>
      </c>
      <c r="E1912" t="s">
        <v>25</v>
      </c>
      <c r="F1912" t="s">
        <v>24</v>
      </c>
      <c r="G1912" t="s">
        <v>17</v>
      </c>
      <c r="H1912">
        <v>192</v>
      </c>
      <c r="I1912" t="s">
        <v>32</v>
      </c>
      <c r="J1912">
        <v>17</v>
      </c>
      <c r="K1912">
        <v>569</v>
      </c>
      <c r="L1912">
        <v>569</v>
      </c>
      <c r="M1912">
        <v>7.0270000000000001</v>
      </c>
      <c r="N1912" t="str">
        <f t="shared" si="143"/>
        <v>Yes</v>
      </c>
      <c r="O1912">
        <f t="shared" si="144"/>
        <v>0</v>
      </c>
      <c r="Q1912" t="s">
        <v>101</v>
      </c>
      <c r="R1912">
        <v>1</v>
      </c>
    </row>
    <row r="1913" spans="1:18" x14ac:dyDescent="0.4">
      <c r="A1913" t="s">
        <v>13</v>
      </c>
      <c r="B1913">
        <v>140</v>
      </c>
      <c r="C1913">
        <v>36</v>
      </c>
      <c r="D1913" t="s">
        <v>14</v>
      </c>
      <c r="E1913" t="s">
        <v>15</v>
      </c>
      <c r="F1913" t="s">
        <v>21</v>
      </c>
      <c r="G1913" t="s">
        <v>17</v>
      </c>
      <c r="H1913">
        <v>1875</v>
      </c>
      <c r="I1913" t="s">
        <v>32</v>
      </c>
      <c r="J1913">
        <v>13</v>
      </c>
      <c r="K1913">
        <v>569</v>
      </c>
      <c r="L1913">
        <v>569</v>
      </c>
      <c r="M1913">
        <v>6.984</v>
      </c>
      <c r="N1913" t="str">
        <f t="shared" si="143"/>
        <v>Yes</v>
      </c>
      <c r="O1913">
        <f t="shared" si="144"/>
        <v>0</v>
      </c>
      <c r="Q1913" t="s">
        <v>101</v>
      </c>
      <c r="R1913">
        <v>1</v>
      </c>
    </row>
    <row r="1914" spans="1:18" x14ac:dyDescent="0.4">
      <c r="A1914" t="s">
        <v>75</v>
      </c>
      <c r="B1914">
        <v>1</v>
      </c>
      <c r="C1914">
        <v>21</v>
      </c>
      <c r="D1914" t="s">
        <v>22</v>
      </c>
      <c r="E1914" t="s">
        <v>15</v>
      </c>
      <c r="F1914" t="s">
        <v>21</v>
      </c>
      <c r="G1914" t="s">
        <v>26</v>
      </c>
      <c r="H1914">
        <v>11</v>
      </c>
      <c r="I1914" t="s">
        <v>77</v>
      </c>
      <c r="J1914">
        <v>11</v>
      </c>
      <c r="K1914" t="s">
        <v>33</v>
      </c>
      <c r="L1914" t="s">
        <v>33</v>
      </c>
      <c r="M1914">
        <v>6.984</v>
      </c>
      <c r="N1914" t="s">
        <v>20</v>
      </c>
      <c r="Q1914" t="s">
        <v>101</v>
      </c>
      <c r="R1914">
        <v>1</v>
      </c>
    </row>
    <row r="1915" spans="1:18" x14ac:dyDescent="0.4">
      <c r="A1915" t="s">
        <v>13</v>
      </c>
      <c r="B1915">
        <v>106</v>
      </c>
      <c r="C1915">
        <v>36</v>
      </c>
      <c r="D1915" t="s">
        <v>22</v>
      </c>
      <c r="E1915" t="s">
        <v>15</v>
      </c>
      <c r="F1915" t="s">
        <v>21</v>
      </c>
      <c r="G1915" t="s">
        <v>17</v>
      </c>
      <c r="H1915">
        <v>1450</v>
      </c>
      <c r="I1915" t="s">
        <v>31</v>
      </c>
      <c r="J1915">
        <v>3</v>
      </c>
      <c r="K1915">
        <v>578</v>
      </c>
      <c r="L1915">
        <v>578</v>
      </c>
      <c r="M1915">
        <v>6.9710000000000001</v>
      </c>
      <c r="N1915" t="str">
        <f>IF(AND(O1915&gt;-8,O1915&lt;8),"Yes","No")</f>
        <v>Yes</v>
      </c>
      <c r="O1915">
        <f>(K1915/L1915) * 100 - 100</f>
        <v>0</v>
      </c>
      <c r="Q1915" t="s">
        <v>101</v>
      </c>
      <c r="R1915">
        <v>1</v>
      </c>
    </row>
    <row r="1916" spans="1:18" x14ac:dyDescent="0.4">
      <c r="A1916" t="s">
        <v>45</v>
      </c>
      <c r="B1916">
        <v>129</v>
      </c>
      <c r="C1916">
        <v>44</v>
      </c>
      <c r="D1916" t="s">
        <v>22</v>
      </c>
      <c r="E1916" t="s">
        <v>15</v>
      </c>
      <c r="F1916" t="s">
        <v>24</v>
      </c>
      <c r="G1916" t="s">
        <v>17</v>
      </c>
      <c r="H1916">
        <v>1735</v>
      </c>
      <c r="I1916" t="s">
        <v>46</v>
      </c>
      <c r="J1916">
        <v>13</v>
      </c>
      <c r="K1916" t="s">
        <v>38</v>
      </c>
      <c r="L1916" t="s">
        <v>38</v>
      </c>
      <c r="M1916">
        <v>6.9550000000000001</v>
      </c>
      <c r="N1916" t="s">
        <v>20</v>
      </c>
      <c r="Q1916" t="s">
        <v>100</v>
      </c>
      <c r="R1916">
        <v>1</v>
      </c>
    </row>
    <row r="1917" spans="1:18" x14ac:dyDescent="0.4">
      <c r="A1917" t="s">
        <v>13</v>
      </c>
      <c r="B1917">
        <v>82</v>
      </c>
      <c r="C1917">
        <v>32</v>
      </c>
      <c r="D1917" t="s">
        <v>14</v>
      </c>
      <c r="E1917" t="s">
        <v>29</v>
      </c>
      <c r="F1917" t="s">
        <v>28</v>
      </c>
      <c r="G1917" t="s">
        <v>17</v>
      </c>
      <c r="H1917">
        <v>1080</v>
      </c>
      <c r="I1917" t="s">
        <v>31</v>
      </c>
      <c r="J1917">
        <v>14</v>
      </c>
      <c r="K1917">
        <v>578</v>
      </c>
      <c r="L1917">
        <v>578</v>
      </c>
      <c r="M1917">
        <v>6.95</v>
      </c>
      <c r="N1917" t="str">
        <f>IF(AND(O1917&gt;-8,O1917&lt;8),"Yes","No")</f>
        <v>Yes</v>
      </c>
      <c r="O1917">
        <f>(K1917/L1917) * 100 - 100</f>
        <v>0</v>
      </c>
      <c r="Q1917" t="s">
        <v>101</v>
      </c>
      <c r="R1917">
        <v>1</v>
      </c>
    </row>
    <row r="1918" spans="1:18" x14ac:dyDescent="0.4">
      <c r="A1918" t="s">
        <v>45</v>
      </c>
      <c r="B1918">
        <v>70</v>
      </c>
      <c r="C1918">
        <v>23</v>
      </c>
      <c r="D1918" t="s">
        <v>22</v>
      </c>
      <c r="E1918" t="s">
        <v>25</v>
      </c>
      <c r="F1918" t="s">
        <v>21</v>
      </c>
      <c r="G1918" t="s">
        <v>26</v>
      </c>
      <c r="H1918">
        <v>924</v>
      </c>
      <c r="I1918" t="s">
        <v>46</v>
      </c>
      <c r="J1918">
        <v>10</v>
      </c>
      <c r="K1918" t="s">
        <v>38</v>
      </c>
      <c r="L1918" t="s">
        <v>38</v>
      </c>
      <c r="M1918">
        <v>6.93</v>
      </c>
      <c r="N1918" t="s">
        <v>20</v>
      </c>
      <c r="Q1918" t="s">
        <v>100</v>
      </c>
      <c r="R1918">
        <v>1</v>
      </c>
    </row>
    <row r="1919" spans="1:18" x14ac:dyDescent="0.4">
      <c r="A1919" t="s">
        <v>13</v>
      </c>
      <c r="B1919">
        <v>74</v>
      </c>
      <c r="C1919">
        <v>31</v>
      </c>
      <c r="D1919" t="s">
        <v>14</v>
      </c>
      <c r="E1919" t="s">
        <v>15</v>
      </c>
      <c r="F1919" t="s">
        <v>21</v>
      </c>
      <c r="G1919" t="s">
        <v>17</v>
      </c>
      <c r="H1919">
        <v>955</v>
      </c>
      <c r="I1919" t="s">
        <v>32</v>
      </c>
      <c r="J1919">
        <v>15</v>
      </c>
      <c r="K1919">
        <v>569</v>
      </c>
      <c r="L1919">
        <v>569</v>
      </c>
      <c r="M1919">
        <v>6.9119999999999999</v>
      </c>
      <c r="N1919" t="str">
        <f t="shared" ref="N1919:N1923" si="145">IF(AND(O1919&gt;-8,O1919&lt;8),"Yes","No")</f>
        <v>Yes</v>
      </c>
      <c r="O1919">
        <f>(K1919/L1919) * 100 - 100</f>
        <v>0</v>
      </c>
      <c r="Q1919" t="s">
        <v>101</v>
      </c>
      <c r="R1919">
        <v>1</v>
      </c>
    </row>
    <row r="1920" spans="1:18" x14ac:dyDescent="0.4">
      <c r="A1920" t="s">
        <v>13</v>
      </c>
      <c r="B1920">
        <v>96</v>
      </c>
      <c r="C1920">
        <v>50</v>
      </c>
      <c r="D1920" t="s">
        <v>22</v>
      </c>
      <c r="E1920" t="s">
        <v>15</v>
      </c>
      <c r="F1920" t="s">
        <v>21</v>
      </c>
      <c r="G1920" t="s">
        <v>17</v>
      </c>
      <c r="H1920">
        <v>1295</v>
      </c>
      <c r="I1920" t="s">
        <v>42</v>
      </c>
      <c r="J1920">
        <v>11</v>
      </c>
      <c r="K1920">
        <v>54</v>
      </c>
      <c r="L1920">
        <v>54</v>
      </c>
      <c r="M1920">
        <v>6.8879999999999999</v>
      </c>
      <c r="N1920" t="str">
        <f t="shared" si="145"/>
        <v>Yes</v>
      </c>
      <c r="O1920">
        <f>(K1920/L1920) * 100 - 100</f>
        <v>0</v>
      </c>
      <c r="Q1920" t="s">
        <v>101</v>
      </c>
      <c r="R1920">
        <v>3</v>
      </c>
    </row>
    <row r="1921" spans="1:18" x14ac:dyDescent="0.4">
      <c r="A1921" t="s">
        <v>13</v>
      </c>
      <c r="B1921">
        <v>100</v>
      </c>
      <c r="C1921">
        <v>36</v>
      </c>
      <c r="D1921" t="s">
        <v>14</v>
      </c>
      <c r="E1921" t="s">
        <v>23</v>
      </c>
      <c r="F1921" t="s">
        <v>24</v>
      </c>
      <c r="G1921" t="s">
        <v>17</v>
      </c>
      <c r="H1921">
        <v>1371</v>
      </c>
      <c r="I1921" t="s">
        <v>32</v>
      </c>
      <c r="J1921">
        <v>15</v>
      </c>
      <c r="K1921">
        <v>569</v>
      </c>
      <c r="L1921">
        <v>569</v>
      </c>
      <c r="M1921">
        <v>6.8860000000000001</v>
      </c>
      <c r="N1921" t="str">
        <f t="shared" si="145"/>
        <v>Yes</v>
      </c>
      <c r="O1921">
        <f>(K1921/L1921) * 100 - 100</f>
        <v>0</v>
      </c>
      <c r="Q1921" t="s">
        <v>101</v>
      </c>
      <c r="R1921">
        <v>1</v>
      </c>
    </row>
    <row r="1922" spans="1:18" x14ac:dyDescent="0.4">
      <c r="A1922" t="s">
        <v>13</v>
      </c>
      <c r="B1922">
        <v>116</v>
      </c>
      <c r="C1922">
        <v>29</v>
      </c>
      <c r="D1922" t="s">
        <v>14</v>
      </c>
      <c r="E1922" t="s">
        <v>15</v>
      </c>
      <c r="F1922" t="s">
        <v>21</v>
      </c>
      <c r="G1922" t="s">
        <v>17</v>
      </c>
      <c r="H1922">
        <v>1610</v>
      </c>
      <c r="I1922" t="s">
        <v>37</v>
      </c>
      <c r="J1922">
        <v>15</v>
      </c>
      <c r="K1922">
        <v>95</v>
      </c>
      <c r="L1922">
        <v>95</v>
      </c>
      <c r="M1922">
        <v>6.8140000000000001</v>
      </c>
      <c r="N1922" t="str">
        <f t="shared" si="145"/>
        <v>Yes</v>
      </c>
      <c r="O1922">
        <f>(K1922/L1922) * 100 - 100</f>
        <v>0</v>
      </c>
      <c r="Q1922" t="s">
        <v>101</v>
      </c>
      <c r="R1922">
        <v>2</v>
      </c>
    </row>
    <row r="1923" spans="1:18" x14ac:dyDescent="0.4">
      <c r="A1923" t="s">
        <v>13</v>
      </c>
      <c r="B1923">
        <v>33</v>
      </c>
      <c r="C1923">
        <v>60</v>
      </c>
      <c r="D1923" t="s">
        <v>14</v>
      </c>
      <c r="E1923" t="s">
        <v>15</v>
      </c>
      <c r="F1923" t="s">
        <v>21</v>
      </c>
      <c r="G1923" t="s">
        <v>17</v>
      </c>
      <c r="H1923">
        <v>460</v>
      </c>
      <c r="I1923" t="s">
        <v>31</v>
      </c>
      <c r="J1923">
        <v>16</v>
      </c>
      <c r="K1923">
        <v>578</v>
      </c>
      <c r="L1923">
        <v>578</v>
      </c>
      <c r="M1923">
        <v>6.81</v>
      </c>
      <c r="N1923" t="str">
        <f t="shared" si="145"/>
        <v>Yes</v>
      </c>
      <c r="O1923">
        <f>(K1923/L1923) * 100 - 100</f>
        <v>0</v>
      </c>
      <c r="Q1923" t="s">
        <v>101</v>
      </c>
      <c r="R1923">
        <v>1</v>
      </c>
    </row>
    <row r="1924" spans="1:18" x14ac:dyDescent="0.4">
      <c r="A1924" t="s">
        <v>75</v>
      </c>
      <c r="B1924">
        <v>10</v>
      </c>
      <c r="C1924">
        <v>34</v>
      </c>
      <c r="D1924" t="s">
        <v>22</v>
      </c>
      <c r="E1924" t="s">
        <v>15</v>
      </c>
      <c r="F1924" t="s">
        <v>24</v>
      </c>
      <c r="G1924" t="s">
        <v>17</v>
      </c>
      <c r="H1924">
        <v>132</v>
      </c>
      <c r="I1924" t="s">
        <v>79</v>
      </c>
      <c r="J1924">
        <v>9</v>
      </c>
      <c r="K1924" t="s">
        <v>58</v>
      </c>
      <c r="L1924" t="s">
        <v>58</v>
      </c>
      <c r="M1924">
        <v>6.7729999999999997</v>
      </c>
      <c r="N1924" t="s">
        <v>20</v>
      </c>
      <c r="Q1924" t="s">
        <v>100</v>
      </c>
      <c r="R1924">
        <v>1</v>
      </c>
    </row>
    <row r="1925" spans="1:18" x14ac:dyDescent="0.4">
      <c r="A1925" t="s">
        <v>75</v>
      </c>
      <c r="B1925">
        <v>86</v>
      </c>
      <c r="C1925">
        <v>34</v>
      </c>
      <c r="D1925" t="s">
        <v>14</v>
      </c>
      <c r="E1925" t="s">
        <v>15</v>
      </c>
      <c r="F1925" t="s">
        <v>24</v>
      </c>
      <c r="G1925" t="s">
        <v>17</v>
      </c>
      <c r="H1925">
        <v>1156</v>
      </c>
      <c r="I1925" t="s">
        <v>76</v>
      </c>
      <c r="J1925">
        <v>18</v>
      </c>
      <c r="K1925" t="s">
        <v>33</v>
      </c>
      <c r="L1925" t="s">
        <v>33</v>
      </c>
      <c r="M1925">
        <v>6.7430000000000003</v>
      </c>
      <c r="N1925" t="s">
        <v>20</v>
      </c>
      <c r="Q1925" t="s">
        <v>100</v>
      </c>
      <c r="R1925">
        <v>1</v>
      </c>
    </row>
    <row r="1926" spans="1:18" x14ac:dyDescent="0.4">
      <c r="A1926" t="s">
        <v>13</v>
      </c>
      <c r="B1926">
        <v>92</v>
      </c>
      <c r="C1926">
        <v>49</v>
      </c>
      <c r="D1926" t="s">
        <v>22</v>
      </c>
      <c r="E1926" t="s">
        <v>15</v>
      </c>
      <c r="F1926" t="s">
        <v>27</v>
      </c>
      <c r="G1926" t="s">
        <v>17</v>
      </c>
      <c r="H1926">
        <v>1247</v>
      </c>
      <c r="I1926" t="s">
        <v>31</v>
      </c>
      <c r="J1926">
        <v>15</v>
      </c>
      <c r="K1926">
        <v>578</v>
      </c>
      <c r="L1926">
        <v>578</v>
      </c>
      <c r="M1926">
        <v>6.585</v>
      </c>
      <c r="N1926" t="str">
        <f>IF(AND(O1926&gt;-8,O1926&lt;8),"Yes","No")</f>
        <v>Yes</v>
      </c>
      <c r="O1926">
        <f>(K1926/L1926) * 100 - 100</f>
        <v>0</v>
      </c>
      <c r="Q1926" t="s">
        <v>101</v>
      </c>
      <c r="R1926">
        <v>1</v>
      </c>
    </row>
    <row r="1927" spans="1:18" x14ac:dyDescent="0.4">
      <c r="A1927" t="s">
        <v>45</v>
      </c>
      <c r="B1927">
        <v>45</v>
      </c>
      <c r="C1927">
        <v>28</v>
      </c>
      <c r="D1927" t="s">
        <v>22</v>
      </c>
      <c r="E1927" t="s">
        <v>15</v>
      </c>
      <c r="F1927" t="s">
        <v>21</v>
      </c>
      <c r="G1927" t="s">
        <v>17</v>
      </c>
      <c r="H1927">
        <v>497</v>
      </c>
      <c r="I1927" t="s">
        <v>46</v>
      </c>
      <c r="J1927">
        <v>4</v>
      </c>
      <c r="K1927" t="s">
        <v>38</v>
      </c>
      <c r="L1927" t="s">
        <v>38</v>
      </c>
      <c r="M1927">
        <v>6.5430000000000001</v>
      </c>
      <c r="N1927" t="s">
        <v>20</v>
      </c>
      <c r="Q1927" t="s">
        <v>100</v>
      </c>
      <c r="R1927">
        <v>1</v>
      </c>
    </row>
    <row r="1928" spans="1:18" x14ac:dyDescent="0.4">
      <c r="A1928" t="s">
        <v>13</v>
      </c>
      <c r="B1928">
        <v>155</v>
      </c>
      <c r="C1928">
        <v>34</v>
      </c>
      <c r="D1928" t="s">
        <v>14</v>
      </c>
      <c r="E1928" t="s">
        <v>30</v>
      </c>
      <c r="F1928" t="s">
        <v>21</v>
      </c>
      <c r="G1928" t="s">
        <v>17</v>
      </c>
      <c r="H1928">
        <v>2060</v>
      </c>
      <c r="I1928" t="s">
        <v>32</v>
      </c>
      <c r="J1928">
        <v>16</v>
      </c>
      <c r="K1928">
        <v>569</v>
      </c>
      <c r="L1928">
        <v>569</v>
      </c>
      <c r="M1928">
        <v>6.5259999999999998</v>
      </c>
      <c r="N1928" t="str">
        <f t="shared" ref="N1928:N1932" si="146">IF(AND(O1928&gt;-8,O1928&lt;8),"Yes","No")</f>
        <v>Yes</v>
      </c>
      <c r="O1928">
        <f>(K1928/L1928) * 100 - 100</f>
        <v>0</v>
      </c>
      <c r="Q1928" t="s">
        <v>101</v>
      </c>
      <c r="R1928">
        <v>1</v>
      </c>
    </row>
    <row r="1929" spans="1:18" x14ac:dyDescent="0.4">
      <c r="A1929" t="s">
        <v>13</v>
      </c>
      <c r="B1929">
        <v>156</v>
      </c>
      <c r="C1929">
        <v>37</v>
      </c>
      <c r="D1929" t="s">
        <v>14</v>
      </c>
      <c r="E1929" t="s">
        <v>23</v>
      </c>
      <c r="F1929" t="s">
        <v>21</v>
      </c>
      <c r="G1929" t="s">
        <v>17</v>
      </c>
      <c r="H1929">
        <v>2079</v>
      </c>
      <c r="I1929" t="s">
        <v>32</v>
      </c>
      <c r="J1929">
        <v>17</v>
      </c>
      <c r="K1929">
        <v>569</v>
      </c>
      <c r="L1929">
        <v>569</v>
      </c>
      <c r="M1929">
        <v>6.4109999999999996</v>
      </c>
      <c r="N1929" t="str">
        <f t="shared" si="146"/>
        <v>Yes</v>
      </c>
      <c r="O1929">
        <f>(K1929/L1929) * 100 - 100</f>
        <v>0</v>
      </c>
      <c r="Q1929" t="s">
        <v>101</v>
      </c>
      <c r="R1929">
        <v>1</v>
      </c>
    </row>
    <row r="1930" spans="1:18" x14ac:dyDescent="0.4">
      <c r="A1930" t="s">
        <v>13</v>
      </c>
      <c r="B1930">
        <v>50</v>
      </c>
      <c r="C1930">
        <v>29</v>
      </c>
      <c r="D1930" t="s">
        <v>14</v>
      </c>
      <c r="E1930" t="s">
        <v>15</v>
      </c>
      <c r="F1930" t="s">
        <v>21</v>
      </c>
      <c r="G1930" t="s">
        <v>17</v>
      </c>
      <c r="H1930">
        <v>689</v>
      </c>
      <c r="I1930" t="s">
        <v>37</v>
      </c>
      <c r="J1930">
        <v>15</v>
      </c>
      <c r="K1930">
        <v>40</v>
      </c>
      <c r="L1930">
        <v>95</v>
      </c>
      <c r="M1930">
        <v>6.3940000000000001</v>
      </c>
      <c r="N1930" t="str">
        <f t="shared" si="146"/>
        <v>No</v>
      </c>
      <c r="O1930">
        <f>(K1930/L1930) * 100 - 100</f>
        <v>-57.894736842105267</v>
      </c>
      <c r="Q1930" t="s">
        <v>101</v>
      </c>
      <c r="R1930">
        <v>2</v>
      </c>
    </row>
    <row r="1931" spans="1:18" x14ac:dyDescent="0.4">
      <c r="A1931" t="s">
        <v>13</v>
      </c>
      <c r="B1931">
        <v>52</v>
      </c>
      <c r="C1931">
        <v>28</v>
      </c>
      <c r="D1931" t="s">
        <v>22</v>
      </c>
      <c r="E1931" t="s">
        <v>15</v>
      </c>
      <c r="F1931" t="s">
        <v>21</v>
      </c>
      <c r="G1931" t="s">
        <v>17</v>
      </c>
      <c r="H1931">
        <v>731</v>
      </c>
      <c r="I1931" t="s">
        <v>31</v>
      </c>
      <c r="J1931">
        <v>15</v>
      </c>
      <c r="K1931">
        <v>578</v>
      </c>
      <c r="L1931">
        <v>578</v>
      </c>
      <c r="M1931">
        <v>6.3129999999999997</v>
      </c>
      <c r="N1931" t="str">
        <f t="shared" si="146"/>
        <v>Yes</v>
      </c>
      <c r="O1931">
        <f>(K1931/L1931) * 100 - 100</f>
        <v>0</v>
      </c>
      <c r="Q1931" t="s">
        <v>101</v>
      </c>
      <c r="R1931">
        <v>1</v>
      </c>
    </row>
    <row r="1932" spans="1:18" x14ac:dyDescent="0.4">
      <c r="A1932" t="s">
        <v>13</v>
      </c>
      <c r="B1932">
        <v>149</v>
      </c>
      <c r="C1932">
        <v>42</v>
      </c>
      <c r="D1932" t="s">
        <v>22</v>
      </c>
      <c r="E1932" t="s">
        <v>15</v>
      </c>
      <c r="F1932" t="s">
        <v>21</v>
      </c>
      <c r="G1932" t="s">
        <v>17</v>
      </c>
      <c r="H1932">
        <v>2010</v>
      </c>
      <c r="I1932" t="s">
        <v>36</v>
      </c>
      <c r="J1932">
        <v>7</v>
      </c>
      <c r="K1932">
        <v>81</v>
      </c>
      <c r="L1932">
        <v>81</v>
      </c>
      <c r="M1932">
        <v>6.2670000000000003</v>
      </c>
      <c r="N1932" t="str">
        <f t="shared" si="146"/>
        <v>Yes</v>
      </c>
      <c r="O1932">
        <f>(K1932/L1932) * 100 - 100</f>
        <v>0</v>
      </c>
      <c r="Q1932" t="s">
        <v>101</v>
      </c>
      <c r="R1932">
        <v>2</v>
      </c>
    </row>
    <row r="1933" spans="1:18" x14ac:dyDescent="0.4">
      <c r="A1933" t="s">
        <v>45</v>
      </c>
      <c r="B1933">
        <v>11</v>
      </c>
      <c r="C1933">
        <v>36</v>
      </c>
      <c r="D1933" t="s">
        <v>22</v>
      </c>
      <c r="E1933" t="s">
        <v>15</v>
      </c>
      <c r="F1933" t="s">
        <v>21</v>
      </c>
      <c r="G1933" t="s">
        <v>17</v>
      </c>
      <c r="H1933">
        <v>147</v>
      </c>
      <c r="I1933" t="s">
        <v>46</v>
      </c>
      <c r="J1933">
        <v>6</v>
      </c>
      <c r="K1933" t="s">
        <v>38</v>
      </c>
      <c r="L1933" t="s">
        <v>38</v>
      </c>
      <c r="M1933">
        <v>6.266</v>
      </c>
      <c r="N1933" t="s">
        <v>20</v>
      </c>
      <c r="Q1933" t="s">
        <v>100</v>
      </c>
      <c r="R1933">
        <v>1</v>
      </c>
    </row>
    <row r="1934" spans="1:18" x14ac:dyDescent="0.4">
      <c r="A1934" t="s">
        <v>13</v>
      </c>
      <c r="B1934">
        <v>147</v>
      </c>
      <c r="C1934">
        <v>32</v>
      </c>
      <c r="D1934" t="s">
        <v>14</v>
      </c>
      <c r="E1934" t="s">
        <v>23</v>
      </c>
      <c r="F1934" t="s">
        <v>21</v>
      </c>
      <c r="G1934" t="s">
        <v>17</v>
      </c>
      <c r="H1934">
        <v>1980</v>
      </c>
      <c r="I1934" t="s">
        <v>36</v>
      </c>
      <c r="J1934">
        <v>13</v>
      </c>
      <c r="K1934">
        <v>81</v>
      </c>
      <c r="L1934">
        <v>81</v>
      </c>
      <c r="M1934">
        <v>6.04</v>
      </c>
      <c r="N1934" t="str">
        <f t="shared" ref="N1934:N1935" si="147">IF(AND(O1934&gt;-8,O1934&lt;8),"Yes","No")</f>
        <v>Yes</v>
      </c>
      <c r="O1934">
        <f>(K1934/L1934) * 100 - 100</f>
        <v>0</v>
      </c>
      <c r="Q1934" t="s">
        <v>101</v>
      </c>
      <c r="R1934">
        <v>2</v>
      </c>
    </row>
    <row r="1935" spans="1:18" x14ac:dyDescent="0.4">
      <c r="A1935" t="s">
        <v>13</v>
      </c>
      <c r="B1935">
        <v>61</v>
      </c>
      <c r="C1935">
        <v>32</v>
      </c>
      <c r="D1935" t="s">
        <v>22</v>
      </c>
      <c r="E1935" t="s">
        <v>15</v>
      </c>
      <c r="F1935" t="s">
        <v>21</v>
      </c>
      <c r="G1935" t="s">
        <v>17</v>
      </c>
      <c r="H1935">
        <v>810</v>
      </c>
      <c r="I1935" t="s">
        <v>32</v>
      </c>
      <c r="J1935">
        <v>18</v>
      </c>
      <c r="K1935">
        <v>569</v>
      </c>
      <c r="L1935">
        <v>569</v>
      </c>
      <c r="M1935">
        <v>5.9909999999999997</v>
      </c>
      <c r="N1935" t="str">
        <f t="shared" si="147"/>
        <v>Yes</v>
      </c>
      <c r="O1935">
        <f>(K1935/L1935) * 100 - 100</f>
        <v>0</v>
      </c>
      <c r="Q1935" t="s">
        <v>101</v>
      </c>
      <c r="R1935">
        <v>1</v>
      </c>
    </row>
    <row r="1936" spans="1:18" x14ac:dyDescent="0.4">
      <c r="A1936" t="s">
        <v>75</v>
      </c>
      <c r="B1936">
        <v>28</v>
      </c>
      <c r="C1936">
        <v>28</v>
      </c>
      <c r="D1936" t="s">
        <v>22</v>
      </c>
      <c r="E1936" t="s">
        <v>15</v>
      </c>
      <c r="F1936" t="s">
        <v>21</v>
      </c>
      <c r="G1936" t="s">
        <v>17</v>
      </c>
      <c r="H1936">
        <v>357</v>
      </c>
      <c r="I1936" t="s">
        <v>79</v>
      </c>
      <c r="J1936">
        <v>18</v>
      </c>
      <c r="K1936" t="s">
        <v>58</v>
      </c>
      <c r="L1936" t="s">
        <v>58</v>
      </c>
      <c r="M1936">
        <v>5.923</v>
      </c>
      <c r="N1936" t="s">
        <v>20</v>
      </c>
      <c r="Q1936" t="s">
        <v>100</v>
      </c>
      <c r="R1936">
        <v>1</v>
      </c>
    </row>
    <row r="1937" spans="1:18" x14ac:dyDescent="0.4">
      <c r="A1937" t="s">
        <v>45</v>
      </c>
      <c r="B1937">
        <v>116</v>
      </c>
      <c r="C1937">
        <v>29</v>
      </c>
      <c r="D1937" t="s">
        <v>14</v>
      </c>
      <c r="E1937" t="s">
        <v>15</v>
      </c>
      <c r="F1937" t="s">
        <v>21</v>
      </c>
      <c r="G1937" t="s">
        <v>17</v>
      </c>
      <c r="H1937">
        <v>1606</v>
      </c>
      <c r="I1937" t="s">
        <v>46</v>
      </c>
      <c r="J1937">
        <v>11</v>
      </c>
      <c r="K1937" t="s">
        <v>38</v>
      </c>
      <c r="L1937" t="s">
        <v>38</v>
      </c>
      <c r="M1937">
        <v>5.7610000000000001</v>
      </c>
      <c r="N1937" t="s">
        <v>20</v>
      </c>
      <c r="Q1937" t="s">
        <v>100</v>
      </c>
      <c r="R1937">
        <v>1</v>
      </c>
    </row>
    <row r="1938" spans="1:18" x14ac:dyDescent="0.4">
      <c r="A1938" t="s">
        <v>13</v>
      </c>
      <c r="B1938">
        <v>99</v>
      </c>
      <c r="C1938">
        <v>40</v>
      </c>
      <c r="D1938" t="s">
        <v>14</v>
      </c>
      <c r="E1938" t="s">
        <v>15</v>
      </c>
      <c r="F1938" t="s">
        <v>21</v>
      </c>
      <c r="G1938" t="s">
        <v>17</v>
      </c>
      <c r="H1938">
        <v>1352</v>
      </c>
      <c r="I1938" t="s">
        <v>31</v>
      </c>
      <c r="J1938">
        <v>14</v>
      </c>
      <c r="K1938">
        <v>578</v>
      </c>
      <c r="L1938">
        <v>578</v>
      </c>
      <c r="M1938">
        <v>5.6790000000000003</v>
      </c>
      <c r="N1938" t="str">
        <f t="shared" ref="N1938:N1945" si="148">IF(AND(O1938&gt;-8,O1938&lt;8),"Yes","No")</f>
        <v>Yes</v>
      </c>
      <c r="O1938">
        <f t="shared" ref="O1938:O1945" si="149">(K1938/L1938) * 100 - 100</f>
        <v>0</v>
      </c>
      <c r="Q1938" t="s">
        <v>101</v>
      </c>
      <c r="R1938">
        <v>1</v>
      </c>
    </row>
    <row r="1939" spans="1:18" x14ac:dyDescent="0.4">
      <c r="A1939" t="s">
        <v>13</v>
      </c>
      <c r="B1939">
        <v>99</v>
      </c>
      <c r="C1939">
        <v>40</v>
      </c>
      <c r="D1939" t="s">
        <v>14</v>
      </c>
      <c r="E1939" t="s">
        <v>15</v>
      </c>
      <c r="F1939" t="s">
        <v>21</v>
      </c>
      <c r="G1939" t="s">
        <v>17</v>
      </c>
      <c r="H1939">
        <v>1353</v>
      </c>
      <c r="I1939" t="s">
        <v>41</v>
      </c>
      <c r="J1939">
        <v>15</v>
      </c>
      <c r="K1939">
        <v>92</v>
      </c>
      <c r="L1939">
        <v>92</v>
      </c>
      <c r="M1939">
        <v>5.6619999999999999</v>
      </c>
      <c r="N1939" t="str">
        <f t="shared" si="148"/>
        <v>Yes</v>
      </c>
      <c r="O1939">
        <f t="shared" si="149"/>
        <v>0</v>
      </c>
      <c r="Q1939" t="s">
        <v>101</v>
      </c>
      <c r="R1939">
        <v>3</v>
      </c>
    </row>
    <row r="1940" spans="1:18" x14ac:dyDescent="0.4">
      <c r="A1940" t="s">
        <v>13</v>
      </c>
      <c r="B1940">
        <v>1</v>
      </c>
      <c r="C1940">
        <v>21</v>
      </c>
      <c r="D1940" t="s">
        <v>22</v>
      </c>
      <c r="E1940" t="s">
        <v>15</v>
      </c>
      <c r="F1940" t="s">
        <v>21</v>
      </c>
      <c r="G1940" t="s">
        <v>26</v>
      </c>
      <c r="H1940">
        <v>17</v>
      </c>
      <c r="I1940" t="s">
        <v>36</v>
      </c>
      <c r="J1940">
        <v>17</v>
      </c>
      <c r="K1940">
        <v>81</v>
      </c>
      <c r="L1940">
        <v>81</v>
      </c>
      <c r="M1940">
        <v>5.58</v>
      </c>
      <c r="N1940" t="str">
        <f t="shared" si="148"/>
        <v>Yes</v>
      </c>
      <c r="O1940">
        <f t="shared" si="149"/>
        <v>0</v>
      </c>
      <c r="Q1940" t="s">
        <v>101</v>
      </c>
      <c r="R1940">
        <v>2</v>
      </c>
    </row>
    <row r="1941" spans="1:18" x14ac:dyDescent="0.4">
      <c r="A1941" t="s">
        <v>13</v>
      </c>
      <c r="B1941">
        <v>111</v>
      </c>
      <c r="C1941">
        <v>31</v>
      </c>
      <c r="D1941" t="s">
        <v>14</v>
      </c>
      <c r="E1941" t="s">
        <v>15</v>
      </c>
      <c r="F1941" t="s">
        <v>21</v>
      </c>
      <c r="G1941" t="s">
        <v>17</v>
      </c>
      <c r="H1941">
        <v>1537</v>
      </c>
      <c r="I1941" t="s">
        <v>31</v>
      </c>
      <c r="J1941">
        <v>17</v>
      </c>
      <c r="K1941">
        <v>578</v>
      </c>
      <c r="L1941">
        <v>578</v>
      </c>
      <c r="M1941">
        <v>5.5449999999999999</v>
      </c>
      <c r="N1941" t="str">
        <f t="shared" si="148"/>
        <v>Yes</v>
      </c>
      <c r="O1941">
        <f t="shared" si="149"/>
        <v>0</v>
      </c>
      <c r="Q1941" t="s">
        <v>101</v>
      </c>
      <c r="R1941">
        <v>1</v>
      </c>
    </row>
    <row r="1942" spans="1:18" x14ac:dyDescent="0.4">
      <c r="A1942" t="s">
        <v>13</v>
      </c>
      <c r="B1942">
        <v>45</v>
      </c>
      <c r="C1942">
        <v>28</v>
      </c>
      <c r="D1942" t="s">
        <v>22</v>
      </c>
      <c r="E1942" t="s">
        <v>15</v>
      </c>
      <c r="F1942" t="s">
        <v>21</v>
      </c>
      <c r="G1942" t="s">
        <v>17</v>
      </c>
      <c r="H1942">
        <v>591</v>
      </c>
      <c r="I1942" t="s">
        <v>37</v>
      </c>
      <c r="J1942">
        <v>15</v>
      </c>
      <c r="K1942">
        <v>40</v>
      </c>
      <c r="L1942">
        <v>95</v>
      </c>
      <c r="M1942">
        <v>5.5339999999999998</v>
      </c>
      <c r="N1942" t="str">
        <f t="shared" si="148"/>
        <v>No</v>
      </c>
      <c r="O1942">
        <f t="shared" si="149"/>
        <v>-57.894736842105267</v>
      </c>
      <c r="Q1942" t="s">
        <v>101</v>
      </c>
      <c r="R1942">
        <v>2</v>
      </c>
    </row>
    <row r="1943" spans="1:18" x14ac:dyDescent="0.4">
      <c r="A1943" t="s">
        <v>13</v>
      </c>
      <c r="B1943">
        <v>109</v>
      </c>
      <c r="C1943">
        <v>29</v>
      </c>
      <c r="D1943" t="s">
        <v>22</v>
      </c>
      <c r="E1943" t="s">
        <v>30</v>
      </c>
      <c r="F1943" t="s">
        <v>27</v>
      </c>
      <c r="G1943" t="s">
        <v>17</v>
      </c>
      <c r="H1943">
        <v>1498</v>
      </c>
      <c r="I1943" t="s">
        <v>37</v>
      </c>
      <c r="J1943">
        <v>14</v>
      </c>
      <c r="K1943">
        <v>95</v>
      </c>
      <c r="L1943">
        <v>95</v>
      </c>
      <c r="M1943">
        <v>5.3879999999999999</v>
      </c>
      <c r="N1943" t="str">
        <f t="shared" si="148"/>
        <v>Yes</v>
      </c>
      <c r="O1943">
        <f t="shared" si="149"/>
        <v>0</v>
      </c>
      <c r="Q1943" t="s">
        <v>101</v>
      </c>
      <c r="R1943">
        <v>2</v>
      </c>
    </row>
    <row r="1944" spans="1:18" x14ac:dyDescent="0.4">
      <c r="A1944" t="s">
        <v>13</v>
      </c>
      <c r="B1944">
        <v>109</v>
      </c>
      <c r="C1944">
        <v>29</v>
      </c>
      <c r="D1944" t="s">
        <v>22</v>
      </c>
      <c r="E1944" t="s">
        <v>30</v>
      </c>
      <c r="F1944" t="s">
        <v>27</v>
      </c>
      <c r="G1944" t="s">
        <v>17</v>
      </c>
      <c r="H1944">
        <v>1501</v>
      </c>
      <c r="I1944" t="s">
        <v>32</v>
      </c>
      <c r="J1944">
        <v>17</v>
      </c>
      <c r="K1944">
        <v>569</v>
      </c>
      <c r="L1944">
        <v>569</v>
      </c>
      <c r="M1944">
        <v>5.1219999999999999</v>
      </c>
      <c r="N1944" t="str">
        <f t="shared" si="148"/>
        <v>Yes</v>
      </c>
      <c r="O1944">
        <f t="shared" si="149"/>
        <v>0</v>
      </c>
      <c r="Q1944" t="s">
        <v>101</v>
      </c>
      <c r="R1944">
        <v>1</v>
      </c>
    </row>
    <row r="1945" spans="1:18" x14ac:dyDescent="0.4">
      <c r="A1945" t="s">
        <v>13</v>
      </c>
      <c r="B1945">
        <v>147</v>
      </c>
      <c r="C1945">
        <v>32</v>
      </c>
      <c r="D1945" t="s">
        <v>14</v>
      </c>
      <c r="E1945" t="s">
        <v>23</v>
      </c>
      <c r="F1945" t="s">
        <v>21</v>
      </c>
      <c r="G1945" t="s">
        <v>17</v>
      </c>
      <c r="H1945">
        <v>1966</v>
      </c>
      <c r="I1945" t="s">
        <v>31</v>
      </c>
      <c r="J1945">
        <v>4</v>
      </c>
      <c r="K1945">
        <v>578</v>
      </c>
      <c r="L1945">
        <v>578</v>
      </c>
      <c r="M1945">
        <v>5.0549999999999997</v>
      </c>
      <c r="N1945" t="str">
        <f t="shared" si="148"/>
        <v>Yes</v>
      </c>
      <c r="O1945">
        <f t="shared" si="149"/>
        <v>0</v>
      </c>
      <c r="Q1945" t="s">
        <v>101</v>
      </c>
      <c r="R1945">
        <v>1</v>
      </c>
    </row>
    <row r="1946" spans="1:18" x14ac:dyDescent="0.4">
      <c r="A1946" t="s">
        <v>75</v>
      </c>
      <c r="B1946">
        <v>31</v>
      </c>
      <c r="C1946">
        <v>36</v>
      </c>
      <c r="D1946" t="s">
        <v>14</v>
      </c>
      <c r="E1946" t="s">
        <v>15</v>
      </c>
      <c r="F1946" t="s">
        <v>21</v>
      </c>
      <c r="G1946" t="s">
        <v>17</v>
      </c>
      <c r="H1946">
        <v>413</v>
      </c>
      <c r="I1946" t="s">
        <v>79</v>
      </c>
      <c r="J1946">
        <v>15</v>
      </c>
      <c r="K1946" t="s">
        <v>58</v>
      </c>
      <c r="L1946" t="s">
        <v>58</v>
      </c>
      <c r="M1946">
        <v>4.55</v>
      </c>
      <c r="N1946" t="s">
        <v>20</v>
      </c>
      <c r="Q1946" t="s">
        <v>100</v>
      </c>
      <c r="R1946">
        <v>1</v>
      </c>
    </row>
    <row r="1947" spans="1:18" x14ac:dyDescent="0.4">
      <c r="A1947" t="s">
        <v>13</v>
      </c>
      <c r="B1947">
        <v>31</v>
      </c>
      <c r="C1947">
        <v>36</v>
      </c>
      <c r="D1947" t="s">
        <v>14</v>
      </c>
      <c r="E1947" t="s">
        <v>15</v>
      </c>
      <c r="F1947" t="s">
        <v>21</v>
      </c>
      <c r="G1947" t="s">
        <v>17</v>
      </c>
      <c r="H1947">
        <v>408</v>
      </c>
      <c r="I1947" t="s">
        <v>31</v>
      </c>
      <c r="J1947">
        <v>11</v>
      </c>
      <c r="K1947">
        <v>578</v>
      </c>
      <c r="L1947">
        <v>578</v>
      </c>
      <c r="M1947">
        <v>4.4850000000000003</v>
      </c>
      <c r="N1947" t="str">
        <f>IF(AND(O1947&gt;-8,O1947&lt;8),"Yes","No")</f>
        <v>Yes</v>
      </c>
      <c r="O1947">
        <f>(K1947/L1947) * 100 - 100</f>
        <v>0</v>
      </c>
      <c r="Q1947" t="s">
        <v>101</v>
      </c>
      <c r="R1947">
        <v>1</v>
      </c>
    </row>
    <row r="1948" spans="1:18" x14ac:dyDescent="0.4">
      <c r="A1948" t="s">
        <v>13</v>
      </c>
      <c r="B1948">
        <v>56</v>
      </c>
      <c r="C1948">
        <v>35</v>
      </c>
      <c r="D1948" t="s">
        <v>22</v>
      </c>
      <c r="E1948" t="s">
        <v>15</v>
      </c>
      <c r="F1948" t="s">
        <v>21</v>
      </c>
      <c r="G1948" t="s">
        <v>17</v>
      </c>
      <c r="H1948">
        <v>748</v>
      </c>
      <c r="I1948" t="s">
        <v>32</v>
      </c>
      <c r="J1948">
        <v>11</v>
      </c>
      <c r="K1948" t="s">
        <v>33</v>
      </c>
      <c r="L1948">
        <v>569</v>
      </c>
      <c r="M1948">
        <v>0.34899999999999998</v>
      </c>
      <c r="N1948" t="s">
        <v>19</v>
      </c>
      <c r="P1948" t="s">
        <v>20</v>
      </c>
      <c r="Q1948" t="s">
        <v>101</v>
      </c>
      <c r="R1948">
        <v>3</v>
      </c>
    </row>
    <row r="1949" spans="1:18" x14ac:dyDescent="0.4">
      <c r="A1949" t="s">
        <v>13</v>
      </c>
      <c r="B1949">
        <v>98</v>
      </c>
      <c r="C1949">
        <v>19</v>
      </c>
      <c r="D1949" t="s">
        <v>22</v>
      </c>
      <c r="E1949" t="s">
        <v>25</v>
      </c>
      <c r="F1949" t="s">
        <v>21</v>
      </c>
      <c r="G1949" t="s">
        <v>17</v>
      </c>
      <c r="H1949">
        <v>1322</v>
      </c>
      <c r="I1949" t="s">
        <v>31</v>
      </c>
      <c r="J1949">
        <v>2</v>
      </c>
      <c r="K1949">
        <v>565</v>
      </c>
      <c r="L1949">
        <v>578</v>
      </c>
      <c r="M1949">
        <v>0.34599999999999997</v>
      </c>
      <c r="N1949" t="str">
        <f>IF(AND(O1949&gt;-8,O1949&lt;8),"Yes","No")</f>
        <v>Yes</v>
      </c>
      <c r="O1949">
        <f>(K1949/L1949) * 100 - 100</f>
        <v>-2.2491349480968807</v>
      </c>
      <c r="P1949" t="s">
        <v>20</v>
      </c>
      <c r="Q1949" t="s">
        <v>101</v>
      </c>
      <c r="R1949">
        <v>3</v>
      </c>
    </row>
    <row r="1950" spans="1:18" x14ac:dyDescent="0.4">
      <c r="A1950" t="s">
        <v>75</v>
      </c>
      <c r="B1950">
        <v>17</v>
      </c>
      <c r="C1950">
        <v>21</v>
      </c>
      <c r="D1950" t="s">
        <v>14</v>
      </c>
      <c r="E1950" t="s">
        <v>29</v>
      </c>
      <c r="F1950" t="s">
        <v>21</v>
      </c>
      <c r="G1950" t="s">
        <v>26</v>
      </c>
      <c r="H1950">
        <v>216</v>
      </c>
      <c r="I1950" t="s">
        <v>90</v>
      </c>
      <c r="J1950">
        <v>11</v>
      </c>
      <c r="K1950">
        <v>569</v>
      </c>
      <c r="L1950" t="s">
        <v>58</v>
      </c>
      <c r="M1950">
        <v>1.0999999999999999E-2</v>
      </c>
      <c r="N1950" t="s">
        <v>19</v>
      </c>
      <c r="P1950" t="s">
        <v>20</v>
      </c>
      <c r="Q1950" t="s">
        <v>100</v>
      </c>
      <c r="R1950">
        <v>3</v>
      </c>
    </row>
    <row r="1951" spans="1:18" x14ac:dyDescent="0.4">
      <c r="A1951" t="s">
        <v>45</v>
      </c>
      <c r="B1951">
        <v>13</v>
      </c>
      <c r="C1951">
        <v>33</v>
      </c>
      <c r="D1951" t="s">
        <v>22</v>
      </c>
      <c r="E1951" t="s">
        <v>15</v>
      </c>
      <c r="F1951" t="s">
        <v>21</v>
      </c>
      <c r="G1951" t="s">
        <v>17</v>
      </c>
      <c r="H1951">
        <v>168</v>
      </c>
      <c r="I1951" t="s">
        <v>72</v>
      </c>
      <c r="J1951">
        <v>9</v>
      </c>
      <c r="K1951">
        <v>92</v>
      </c>
      <c r="L1951" t="s">
        <v>73</v>
      </c>
      <c r="M1951">
        <v>5.0000000000000001E-3</v>
      </c>
      <c r="N1951" t="s">
        <v>19</v>
      </c>
      <c r="P1951" t="s">
        <v>20</v>
      </c>
      <c r="Q1951" t="s">
        <v>101</v>
      </c>
      <c r="R1951">
        <v>3</v>
      </c>
    </row>
    <row r="1952" spans="1:18" x14ac:dyDescent="0.4">
      <c r="A1952" t="s">
        <v>75</v>
      </c>
      <c r="B1952">
        <v>13</v>
      </c>
      <c r="C1952">
        <v>33</v>
      </c>
      <c r="D1952" t="s">
        <v>22</v>
      </c>
      <c r="E1952" t="s">
        <v>15</v>
      </c>
      <c r="F1952" t="s">
        <v>21</v>
      </c>
      <c r="G1952" t="s">
        <v>17</v>
      </c>
      <c r="H1952">
        <v>169</v>
      </c>
      <c r="I1952" t="s">
        <v>78</v>
      </c>
      <c r="J1952">
        <v>10</v>
      </c>
      <c r="K1952">
        <v>92</v>
      </c>
      <c r="L1952" t="s">
        <v>58</v>
      </c>
      <c r="M1952">
        <v>1E-3</v>
      </c>
      <c r="N1952" t="s">
        <v>19</v>
      </c>
      <c r="P1952" t="s">
        <v>20</v>
      </c>
      <c r="Q1952" t="s">
        <v>101</v>
      </c>
      <c r="R1952">
        <v>3</v>
      </c>
    </row>
  </sheetData>
  <autoFilter ref="A1:R1952" xr:uid="{C4AD9453-5765-4A26-BB71-5101976E4C7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FullResults</vt:lpstr>
      <vt:lpstr>FullResults!fullResults__2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Wrigley</dc:creator>
  <cp:lastModifiedBy>Lewis Wrigley</cp:lastModifiedBy>
  <dcterms:created xsi:type="dcterms:W3CDTF">2019-02-04T13:45:20Z</dcterms:created>
  <dcterms:modified xsi:type="dcterms:W3CDTF">2020-11-30T19:29:39Z</dcterms:modified>
</cp:coreProperties>
</file>