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lewrep\algoritmit\"/>
    </mc:Choice>
  </mc:AlternateContent>
  <bookViews>
    <workbookView xWindow="0" yWindow="0" windowWidth="18870" windowHeight="7725" activeTab="1"/>
  </bookViews>
  <sheets>
    <sheet name="Sheet1" sheetId="1" r:id="rId1"/>
    <sheet name="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D1" i="2"/>
  <c r="E1" i="2"/>
  <c r="F1" i="2" s="1"/>
  <c r="G1" i="2" s="1"/>
  <c r="H1" i="2" s="1"/>
  <c r="I1" i="2" s="1"/>
  <c r="J1" i="2" s="1"/>
  <c r="K1" i="2" s="1"/>
  <c r="L1" i="2" s="1"/>
  <c r="M1" i="2" s="1"/>
  <c r="C1" i="2"/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0" i="1"/>
  <c r="A50" i="1"/>
  <c r="A51" i="1"/>
  <c r="A52" i="1"/>
  <c r="A53" i="1"/>
  <c r="A54" i="1" s="1"/>
  <c r="A55" i="1" s="1"/>
  <c r="A56" i="1" s="1"/>
  <c r="A57" i="1" s="1"/>
  <c r="A58" i="1" s="1"/>
  <c r="A59" i="1" s="1"/>
  <c r="A60" i="1" s="1"/>
  <c r="A61" i="1" s="1"/>
  <c r="A42" i="1"/>
  <c r="A43" i="1"/>
  <c r="A44" i="1" s="1"/>
  <c r="A45" i="1" s="1"/>
  <c r="A46" i="1" s="1"/>
  <c r="A47" i="1" s="1"/>
  <c r="A48" i="1" s="1"/>
  <c r="A49" i="1" s="1"/>
  <c r="A41" i="1"/>
  <c r="C25" i="1"/>
  <c r="C26" i="1"/>
  <c r="C27" i="1"/>
  <c r="C28" i="1"/>
  <c r="C29" i="1"/>
  <c r="C30" i="1"/>
  <c r="C31" i="1"/>
  <c r="C32" i="1"/>
  <c r="C33" i="1"/>
  <c r="G31" i="1"/>
  <c r="G32" i="1"/>
  <c r="G33" i="1"/>
  <c r="F31" i="1"/>
  <c r="F32" i="1"/>
  <c r="F33" i="1"/>
  <c r="E31" i="1"/>
  <c r="E32" i="1"/>
  <c r="E33" i="1"/>
  <c r="D31" i="1"/>
  <c r="D32" i="1"/>
  <c r="D33" i="1"/>
  <c r="B25" i="1"/>
  <c r="B26" i="1"/>
  <c r="B27" i="1"/>
  <c r="B28" i="1"/>
  <c r="B29" i="1"/>
  <c r="B30" i="1"/>
  <c r="B31" i="1"/>
  <c r="B32" i="1"/>
  <c r="B33" i="1"/>
  <c r="A31" i="1"/>
  <c r="A32" i="1"/>
  <c r="A33" i="1"/>
  <c r="A25" i="1"/>
  <c r="A26" i="1"/>
  <c r="A27" i="1" s="1"/>
  <c r="A28" i="1" s="1"/>
  <c r="A29" i="1" s="1"/>
  <c r="A30" i="1" s="1"/>
  <c r="F25" i="1"/>
  <c r="G25" i="1"/>
  <c r="G24" i="1"/>
  <c r="F24" i="1"/>
  <c r="E24" i="1"/>
  <c r="D24" i="1"/>
  <c r="C24" i="1"/>
  <c r="B24" i="1"/>
  <c r="G14" i="1"/>
  <c r="G15" i="1"/>
  <c r="G16" i="1"/>
  <c r="G17" i="1"/>
  <c r="G18" i="1"/>
  <c r="G19" i="1"/>
  <c r="G13" i="1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C14" i="1"/>
  <c r="C15" i="1"/>
  <c r="C16" i="1"/>
  <c r="C17" i="1"/>
  <c r="C18" i="1"/>
  <c r="C19" i="1"/>
  <c r="C13" i="1"/>
  <c r="D14" i="1"/>
  <c r="D15" i="1"/>
  <c r="D16" i="1"/>
  <c r="D17" i="1"/>
  <c r="D18" i="1"/>
  <c r="D19" i="1"/>
  <c r="D13" i="1"/>
  <c r="B14" i="1"/>
  <c r="B15" i="1"/>
  <c r="B16" i="1"/>
  <c r="B17" i="1"/>
  <c r="B18" i="1"/>
  <c r="B19" i="1"/>
  <c r="B13" i="1"/>
  <c r="A14" i="1"/>
  <c r="A15" i="1" s="1"/>
  <c r="A16" i="1" s="1"/>
  <c r="A17" i="1" s="1"/>
  <c r="A18" i="1" s="1"/>
  <c r="A19" i="1" s="1"/>
  <c r="D25" i="1" l="1"/>
  <c r="E25" i="1"/>
  <c r="C3" i="1"/>
  <c r="D3" i="1" s="1"/>
  <c r="E3" i="1" s="1"/>
  <c r="B4" i="1"/>
  <c r="C2" i="1" s="1"/>
  <c r="C4" i="1" s="1"/>
  <c r="D2" i="1" s="1"/>
  <c r="D4" i="1" s="1"/>
  <c r="E2" i="1" s="1"/>
  <c r="F3" i="1" s="1"/>
  <c r="D1" i="1"/>
  <c r="E1" i="1" s="1"/>
  <c r="F1" i="1" s="1"/>
  <c r="G1" i="1" s="1"/>
  <c r="H1" i="1" s="1"/>
  <c r="I1" i="1" s="1"/>
  <c r="C1" i="1"/>
  <c r="F26" i="1" l="1"/>
  <c r="D26" i="1"/>
  <c r="E26" i="1" s="1"/>
  <c r="G26" i="1"/>
  <c r="G3" i="1"/>
  <c r="H2" i="1" s="1"/>
  <c r="F2" i="1"/>
  <c r="F4" i="1" s="1"/>
  <c r="G2" i="1" s="1"/>
  <c r="E4" i="1"/>
  <c r="G27" i="1" l="1"/>
  <c r="D27" i="1"/>
  <c r="E27" i="1" s="1"/>
  <c r="F27" i="1"/>
  <c r="G4" i="1"/>
  <c r="H3" i="1"/>
  <c r="H4" i="1"/>
  <c r="I2" i="1" s="1"/>
  <c r="I3" i="1"/>
  <c r="F28" i="1" l="1"/>
  <c r="D28" i="1"/>
  <c r="E28" i="1" s="1"/>
  <c r="G28" i="1"/>
  <c r="I4" i="1"/>
  <c r="F29" i="1" l="1"/>
  <c r="D29" i="1"/>
  <c r="E29" i="1" s="1"/>
  <c r="G29" i="1"/>
  <c r="G30" i="1" l="1"/>
  <c r="D30" i="1"/>
  <c r="E30" i="1" s="1"/>
  <c r="F30" i="1"/>
</calcChain>
</file>

<file path=xl/sharedStrings.xml><?xml version="1.0" encoding="utf-8"?>
<sst xmlns="http://schemas.openxmlformats.org/spreadsheetml/2006/main" count="38" uniqueCount="24">
  <si>
    <t>a</t>
  </si>
  <si>
    <t>b</t>
  </si>
  <si>
    <t>tulos:</t>
  </si>
  <si>
    <t>a-b</t>
  </si>
  <si>
    <t>a=0?</t>
  </si>
  <si>
    <t>ei ole</t>
  </si>
  <si>
    <t>n</t>
  </si>
  <si>
    <t>nxn</t>
  </si>
  <si>
    <t>peräkkäishaku</t>
  </si>
  <si>
    <t>O(n)</t>
  </si>
  <si>
    <t>n x log(n)</t>
  </si>
  <si>
    <r>
      <t>2</t>
    </r>
    <r>
      <rPr>
        <vertAlign val="superscript"/>
        <sz val="11"/>
        <color theme="1"/>
        <rFont val="Calibri"/>
        <family val="2"/>
        <scheme val="minor"/>
      </rPr>
      <t>n</t>
    </r>
  </si>
  <si>
    <t>puolitushaku</t>
  </si>
  <si>
    <t>nopea lajit</t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</si>
  <si>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</t>
    </r>
  </si>
  <si>
    <t>n!</t>
  </si>
  <si>
    <r>
      <t>2</t>
    </r>
    <r>
      <rPr>
        <vertAlign val="superscript"/>
        <sz val="11"/>
        <color rgb="FFFF0000"/>
        <rFont val="Calibri"/>
        <family val="2"/>
        <scheme val="minor"/>
      </rPr>
      <t>n</t>
    </r>
  </si>
  <si>
    <t>n=0?</t>
  </si>
  <si>
    <t>tulos</t>
  </si>
  <si>
    <t>tutki_nopanheittoa(tulos)</t>
  </si>
  <si>
    <t>lukum</t>
  </si>
  <si>
    <t>heitot</t>
  </si>
  <si>
    <t>V: Se palauttaa taulukon. Lukum:</t>
  </si>
  <si>
    <t>[4,3,1,1,2,1]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</si>
</sst>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Kuvaaja</a:t>
            </a:r>
            <a:r>
              <a:rPr lang="en-US" baseline="0"/>
              <a:t> 1: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0FA-85AE-B8883CFDDB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  <c:pt idx="6">
                  <c:v>100000000000000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5-40FA-85AE-B8883CFDDB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Sheet1!$D$13:$D$19</c:f>
              <c:numCache>
                <c:formatCode>General</c:formatCode>
                <c:ptCount val="7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  <c:pt idx="4">
                  <c:v>16.609640474436812</c:v>
                </c:pt>
                <c:pt idx="5">
                  <c:v>19.931568569324174</c:v>
                </c:pt>
                <c:pt idx="6">
                  <c:v>23.253496664211539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5-40FA-85AE-B8883CFDDB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Sheet1!$E$13:$E$19</c:f>
              <c:numCache>
                <c:formatCode>General</c:formatCode>
                <c:ptCount val="7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  <c:pt idx="6">
                  <c:v>232534966.64211538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35-40FA-85AE-B8883CF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83887"/>
        <c:axId val="1408879311"/>
      </c:lineChart>
      <c:catAx>
        <c:axId val="140888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79311"/>
        <c:crosses val="autoZero"/>
        <c:auto val="1"/>
        <c:lblAlgn val="ctr"/>
        <c:lblOffset val="100"/>
        <c:noMultiLvlLbl val="0"/>
      </c:catAx>
      <c:valAx>
        <c:axId val="140887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F-4655-B169-B8F55CD34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Sheet1!$C$24:$C$33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F-4655-B169-B8F55CD343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Sheet1!$D$24:$D$33</c:f>
              <c:numCache>
                <c:formatCode>General</c:formatCode>
                <c:ptCount val="10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F-4655-B169-B8F55CD343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Sheet1!$E$24:$E$33</c:f>
              <c:numCache>
                <c:formatCode>General</c:formatCode>
                <c:ptCount val="1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F-4655-B169-B8F55CD343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Sheet1!$F$24:$F$33</c:f>
              <c:numCache>
                <c:formatCode>General</c:formatCode>
                <c:ptCount val="10"/>
                <c:pt idx="0">
                  <c:v>1024</c:v>
                </c:pt>
                <c:pt idx="1">
                  <c:v>1048576</c:v>
                </c:pt>
                <c:pt idx="2">
                  <c:v>1073741824</c:v>
                </c:pt>
                <c:pt idx="3">
                  <c:v>1099511627776</c:v>
                </c:pt>
                <c:pt idx="4">
                  <c:v>1125899906842624</c:v>
                </c:pt>
                <c:pt idx="5">
                  <c:v>1.152921504606847E+18</c:v>
                </c:pt>
                <c:pt idx="6">
                  <c:v>1.1805916207174113E+21</c:v>
                </c:pt>
                <c:pt idx="7">
                  <c:v>1.2089258196146292E+24</c:v>
                </c:pt>
                <c:pt idx="8">
                  <c:v>1.2379400392853803E+27</c:v>
                </c:pt>
                <c:pt idx="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F-4655-B169-B8F55CD343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Sheet1!$G$24:$G$33</c:f>
              <c:numCache>
                <c:formatCode>General</c:formatCode>
                <c:ptCount val="10"/>
                <c:pt idx="0">
                  <c:v>3628800</c:v>
                </c:pt>
                <c:pt idx="1">
                  <c:v>2.43290200817664E+18</c:v>
                </c:pt>
                <c:pt idx="2">
                  <c:v>2.652528598121911E+32</c:v>
                </c:pt>
                <c:pt idx="3">
                  <c:v>8.1591528324789801E+47</c:v>
                </c:pt>
                <c:pt idx="4">
                  <c:v>3.0414093201713376E+64</c:v>
                </c:pt>
                <c:pt idx="5">
                  <c:v>8.3209871127413899E+81</c:v>
                </c:pt>
                <c:pt idx="6">
                  <c:v>1.1978571669969892E+100</c:v>
                </c:pt>
                <c:pt idx="7">
                  <c:v>7.1569457046263797E+118</c:v>
                </c:pt>
                <c:pt idx="8">
                  <c:v>1.4857159644817605E+138</c:v>
                </c:pt>
                <c:pt idx="9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F-4655-B169-B8F55CD3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74735"/>
        <c:axId val="1408882639"/>
      </c:lineChart>
      <c:catAx>
        <c:axId val="140887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2639"/>
        <c:crosses val="autoZero"/>
        <c:auto val="1"/>
        <c:lblAlgn val="ctr"/>
        <c:lblOffset val="100"/>
        <c:noMultiLvlLbl val="0"/>
      </c:catAx>
      <c:valAx>
        <c:axId val="1408882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57150</xdr:rowOff>
    </xdr:from>
    <xdr:to>
      <xdr:col>15</xdr:col>
      <xdr:colOff>314325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22</xdr:row>
      <xdr:rowOff>0</xdr:rowOff>
    </xdr:from>
    <xdr:to>
      <xdr:col>15</xdr:col>
      <xdr:colOff>295275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5" workbookViewId="0">
      <selection activeCell="C39" sqref="C39"/>
    </sheetView>
  </sheetViews>
  <sheetFormatPr defaultRowHeight="15" x14ac:dyDescent="0.25"/>
  <sheetData>
    <row r="1" spans="1:9" x14ac:dyDescent="0.25">
      <c r="B1">
        <v>1</v>
      </c>
      <c r="C1">
        <f>B1+1</f>
        <v>2</v>
      </c>
      <c r="D1">
        <f t="shared" ref="D1:I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 x14ac:dyDescent="0.25">
      <c r="A2" t="s">
        <v>0</v>
      </c>
      <c r="B2">
        <v>154</v>
      </c>
      <c r="C2">
        <f>B4</f>
        <v>112</v>
      </c>
      <c r="D2">
        <f t="shared" ref="D2:E2" si="1">C4</f>
        <v>70</v>
      </c>
      <c r="E2">
        <f t="shared" si="1"/>
        <v>28</v>
      </c>
      <c r="F2">
        <f>E3</f>
        <v>42</v>
      </c>
      <c r="G2">
        <f>F4</f>
        <v>14</v>
      </c>
      <c r="H2">
        <f>G3</f>
        <v>28</v>
      </c>
      <c r="I2">
        <f t="shared" ref="I2" si="2">H4</f>
        <v>14</v>
      </c>
    </row>
    <row r="3" spans="1:9" x14ac:dyDescent="0.25">
      <c r="A3" t="s">
        <v>1</v>
      </c>
      <c r="B3">
        <v>42</v>
      </c>
      <c r="C3">
        <f>B3</f>
        <v>42</v>
      </c>
      <c r="D3">
        <f t="shared" ref="D3:I3" si="3">C3</f>
        <v>42</v>
      </c>
      <c r="E3">
        <f t="shared" si="3"/>
        <v>42</v>
      </c>
      <c r="F3">
        <f>E2</f>
        <v>28</v>
      </c>
      <c r="G3">
        <f t="shared" si="3"/>
        <v>28</v>
      </c>
      <c r="H3">
        <f>G2</f>
        <v>14</v>
      </c>
      <c r="I3">
        <f t="shared" si="3"/>
        <v>14</v>
      </c>
    </row>
    <row r="4" spans="1:9" x14ac:dyDescent="0.25">
      <c r="A4" t="s">
        <v>3</v>
      </c>
      <c r="B4">
        <f>B2-B3</f>
        <v>112</v>
      </c>
      <c r="C4">
        <f t="shared" ref="C4:I4" si="4">C2-C3</f>
        <v>70</v>
      </c>
      <c r="D4">
        <f t="shared" si="4"/>
        <v>28</v>
      </c>
      <c r="E4">
        <f t="shared" si="4"/>
        <v>-14</v>
      </c>
      <c r="F4">
        <f t="shared" si="4"/>
        <v>14</v>
      </c>
      <c r="G4">
        <f>G2-G3</f>
        <v>-14</v>
      </c>
      <c r="H4">
        <f t="shared" si="4"/>
        <v>14</v>
      </c>
      <c r="I4">
        <f t="shared" si="4"/>
        <v>0</v>
      </c>
    </row>
    <row r="5" spans="1:9" x14ac:dyDescent="0.25">
      <c r="E5" t="s">
        <v>4</v>
      </c>
      <c r="G5" t="s">
        <v>4</v>
      </c>
    </row>
    <row r="6" spans="1:9" x14ac:dyDescent="0.25">
      <c r="E6" t="s">
        <v>5</v>
      </c>
      <c r="G6" t="s">
        <v>5</v>
      </c>
    </row>
    <row r="9" spans="1:9" x14ac:dyDescent="0.25">
      <c r="C9" t="s">
        <v>2</v>
      </c>
      <c r="D9">
        <v>8</v>
      </c>
    </row>
    <row r="11" spans="1:9" x14ac:dyDescent="0.25">
      <c r="A11" t="s">
        <v>9</v>
      </c>
      <c r="B11" s="2" t="s">
        <v>8</v>
      </c>
      <c r="D11" s="2" t="s">
        <v>12</v>
      </c>
      <c r="E11" s="2" t="s">
        <v>13</v>
      </c>
    </row>
    <row r="12" spans="1:9" ht="18.75" x14ac:dyDescent="0.35">
      <c r="A12" s="1" t="s">
        <v>6</v>
      </c>
      <c r="B12" t="s">
        <v>6</v>
      </c>
      <c r="C12" t="s">
        <v>7</v>
      </c>
      <c r="D12" t="s">
        <v>14</v>
      </c>
      <c r="E12" t="s">
        <v>10</v>
      </c>
      <c r="F12" t="s">
        <v>11</v>
      </c>
      <c r="G12" t="s">
        <v>15</v>
      </c>
    </row>
    <row r="13" spans="1:9" x14ac:dyDescent="0.25">
      <c r="A13">
        <v>10</v>
      </c>
      <c r="B13">
        <f>A13</f>
        <v>10</v>
      </c>
      <c r="C13">
        <f>A13*A13</f>
        <v>100</v>
      </c>
      <c r="D13">
        <f>LOG(A13,2)</f>
        <v>3.3219280948873626</v>
      </c>
      <c r="E13">
        <f>A13*D13</f>
        <v>33.219280948873624</v>
      </c>
      <c r="F13">
        <f>POWER(2,A13)</f>
        <v>1024</v>
      </c>
      <c r="G13">
        <f>FACT(A13)</f>
        <v>3628800</v>
      </c>
    </row>
    <row r="14" spans="1:9" x14ac:dyDescent="0.25">
      <c r="A14">
        <f>A13*10</f>
        <v>100</v>
      </c>
      <c r="B14">
        <f t="shared" ref="B14:B19" si="5">A14</f>
        <v>100</v>
      </c>
      <c r="C14">
        <f t="shared" ref="C14:C19" si="6">A14*A14</f>
        <v>10000</v>
      </c>
      <c r="D14">
        <f t="shared" ref="D14:D19" si="7">LOG(A14,2)</f>
        <v>6.6438561897747253</v>
      </c>
      <c r="E14">
        <f t="shared" ref="E14:E19" si="8">A14*D14</f>
        <v>664.38561897747252</v>
      </c>
      <c r="F14">
        <f t="shared" ref="F14:F19" si="9">POWER(2,A14)</f>
        <v>1.2676506002282294E+30</v>
      </c>
      <c r="G14">
        <f t="shared" ref="G14:G19" si="10">FACT(A14)</f>
        <v>9.3326215443944175E+157</v>
      </c>
    </row>
    <row r="15" spans="1:9" x14ac:dyDescent="0.25">
      <c r="A15">
        <f t="shared" ref="A15:A19" si="11">A14*10</f>
        <v>1000</v>
      </c>
      <c r="B15">
        <f t="shared" si="5"/>
        <v>1000</v>
      </c>
      <c r="C15">
        <f t="shared" si="6"/>
        <v>1000000</v>
      </c>
      <c r="D15">
        <f t="shared" si="7"/>
        <v>9.965784284662087</v>
      </c>
      <c r="E15">
        <f t="shared" si="8"/>
        <v>9965.7842846620879</v>
      </c>
      <c r="F15">
        <f t="shared" si="9"/>
        <v>1.0715086071862673E+301</v>
      </c>
      <c r="G15" t="e">
        <f t="shared" si="10"/>
        <v>#NUM!</v>
      </c>
    </row>
    <row r="16" spans="1:9" x14ac:dyDescent="0.25">
      <c r="A16">
        <f t="shared" si="11"/>
        <v>10000</v>
      </c>
      <c r="B16">
        <f t="shared" si="5"/>
        <v>10000</v>
      </c>
      <c r="C16">
        <f t="shared" si="6"/>
        <v>100000000</v>
      </c>
      <c r="D16">
        <f t="shared" si="7"/>
        <v>13.287712379549451</v>
      </c>
      <c r="E16">
        <f t="shared" si="8"/>
        <v>132877.1237954945</v>
      </c>
      <c r="F16" t="e">
        <f t="shared" si="9"/>
        <v>#NUM!</v>
      </c>
      <c r="G16" t="e">
        <f t="shared" si="10"/>
        <v>#NUM!</v>
      </c>
    </row>
    <row r="17" spans="1:7" x14ac:dyDescent="0.25">
      <c r="A17">
        <f t="shared" si="11"/>
        <v>100000</v>
      </c>
      <c r="B17">
        <f t="shared" si="5"/>
        <v>100000</v>
      </c>
      <c r="C17">
        <f t="shared" si="6"/>
        <v>10000000000</v>
      </c>
      <c r="D17">
        <f t="shared" si="7"/>
        <v>16.609640474436812</v>
      </c>
      <c r="E17">
        <f t="shared" si="8"/>
        <v>1660964.0474436812</v>
      </c>
      <c r="F17" t="e">
        <f t="shared" si="9"/>
        <v>#NUM!</v>
      </c>
      <c r="G17" t="e">
        <f t="shared" si="10"/>
        <v>#NUM!</v>
      </c>
    </row>
    <row r="18" spans="1:7" x14ac:dyDescent="0.25">
      <c r="A18">
        <f t="shared" si="11"/>
        <v>1000000</v>
      </c>
      <c r="B18">
        <f t="shared" si="5"/>
        <v>1000000</v>
      </c>
      <c r="C18">
        <f t="shared" si="6"/>
        <v>1000000000000</v>
      </c>
      <c r="D18">
        <f t="shared" si="7"/>
        <v>19.931568569324174</v>
      </c>
      <c r="E18">
        <f t="shared" si="8"/>
        <v>19931568.569324173</v>
      </c>
      <c r="F18" t="e">
        <f t="shared" si="9"/>
        <v>#NUM!</v>
      </c>
      <c r="G18" t="e">
        <f t="shared" si="10"/>
        <v>#NUM!</v>
      </c>
    </row>
    <row r="19" spans="1:7" x14ac:dyDescent="0.25">
      <c r="A19">
        <f t="shared" si="11"/>
        <v>10000000</v>
      </c>
      <c r="B19">
        <f t="shared" si="5"/>
        <v>10000000</v>
      </c>
      <c r="C19">
        <f t="shared" si="6"/>
        <v>100000000000000</v>
      </c>
      <c r="D19">
        <f t="shared" si="7"/>
        <v>23.253496664211539</v>
      </c>
      <c r="E19">
        <f t="shared" si="8"/>
        <v>232534966.64211538</v>
      </c>
      <c r="F19" t="e">
        <f t="shared" si="9"/>
        <v>#NUM!</v>
      </c>
      <c r="G19" t="e">
        <f t="shared" si="10"/>
        <v>#NUM!</v>
      </c>
    </row>
    <row r="22" spans="1:7" x14ac:dyDescent="0.25">
      <c r="A22" t="s">
        <v>9</v>
      </c>
      <c r="B22" s="2" t="s">
        <v>8</v>
      </c>
      <c r="D22" s="2" t="s">
        <v>12</v>
      </c>
      <c r="E22" s="2" t="s">
        <v>13</v>
      </c>
    </row>
    <row r="23" spans="1:7" ht="18.75" x14ac:dyDescent="0.35">
      <c r="A23" s="1" t="s">
        <v>6</v>
      </c>
      <c r="B23" t="s">
        <v>6</v>
      </c>
      <c r="C23" t="s">
        <v>7</v>
      </c>
      <c r="D23" t="s">
        <v>14</v>
      </c>
      <c r="E23" t="s">
        <v>10</v>
      </c>
      <c r="F23" s="3" t="s">
        <v>16</v>
      </c>
      <c r="G23" s="3" t="s">
        <v>15</v>
      </c>
    </row>
    <row r="24" spans="1:7" x14ac:dyDescent="0.25">
      <c r="A24">
        <v>10</v>
      </c>
      <c r="B24">
        <f>A24</f>
        <v>10</v>
      </c>
      <c r="C24">
        <f>A24*A24</f>
        <v>100</v>
      </c>
      <c r="D24">
        <f>LOG(A24,2)</f>
        <v>3.3219280948873626</v>
      </c>
      <c r="E24">
        <f>A24*D24</f>
        <v>33.219280948873624</v>
      </c>
      <c r="F24">
        <f>POWER(2,A24)</f>
        <v>1024</v>
      </c>
      <c r="G24">
        <f>FACT(A24)</f>
        <v>3628800</v>
      </c>
    </row>
    <row r="25" spans="1:7" x14ac:dyDescent="0.25">
      <c r="A25">
        <f>A24+10</f>
        <v>20</v>
      </c>
      <c r="B25">
        <f t="shared" ref="B25:B33" si="12">A25</f>
        <v>20</v>
      </c>
      <c r="C25">
        <f t="shared" ref="C25:C33" si="13">A25*A25</f>
        <v>400</v>
      </c>
      <c r="D25">
        <f t="shared" ref="D25:D33" si="14">LOG(A25,2)</f>
        <v>4.3219280948873626</v>
      </c>
      <c r="E25">
        <f t="shared" ref="E25:E33" si="15">A25*D25</f>
        <v>86.438561897747249</v>
      </c>
      <c r="F25">
        <f t="shared" ref="F25:F33" si="16">POWER(2,A25)</f>
        <v>1048576</v>
      </c>
      <c r="G25">
        <f t="shared" ref="G25:G33" si="17">FACT(A25)</f>
        <v>2.43290200817664E+18</v>
      </c>
    </row>
    <row r="26" spans="1:7" x14ac:dyDescent="0.25">
      <c r="A26">
        <f>A25+10</f>
        <v>30</v>
      </c>
      <c r="B26">
        <f t="shared" si="12"/>
        <v>30</v>
      </c>
      <c r="C26">
        <f t="shared" si="13"/>
        <v>900</v>
      </c>
      <c r="D26">
        <f t="shared" si="14"/>
        <v>4.9068905956085187</v>
      </c>
      <c r="E26">
        <f t="shared" si="15"/>
        <v>147.20671786825557</v>
      </c>
      <c r="F26">
        <f t="shared" si="16"/>
        <v>1073741824</v>
      </c>
      <c r="G26">
        <f t="shared" si="17"/>
        <v>2.652528598121911E+32</v>
      </c>
    </row>
    <row r="27" spans="1:7" x14ac:dyDescent="0.25">
      <c r="A27">
        <f t="shared" ref="A27:A33" si="18">A26+10</f>
        <v>40</v>
      </c>
      <c r="B27">
        <f t="shared" si="12"/>
        <v>40</v>
      </c>
      <c r="C27">
        <f t="shared" si="13"/>
        <v>1600</v>
      </c>
      <c r="D27">
        <f t="shared" si="14"/>
        <v>5.3219280948873626</v>
      </c>
      <c r="E27">
        <f t="shared" si="15"/>
        <v>212.8771237954945</v>
      </c>
      <c r="F27">
        <f t="shared" si="16"/>
        <v>1099511627776</v>
      </c>
      <c r="G27">
        <f t="shared" si="17"/>
        <v>8.1591528324789801E+47</v>
      </c>
    </row>
    <row r="28" spans="1:7" x14ac:dyDescent="0.25">
      <c r="A28">
        <f t="shared" si="18"/>
        <v>50</v>
      </c>
      <c r="B28">
        <f t="shared" si="12"/>
        <v>50</v>
      </c>
      <c r="C28">
        <f t="shared" si="13"/>
        <v>2500</v>
      </c>
      <c r="D28">
        <f t="shared" si="14"/>
        <v>5.6438561897747244</v>
      </c>
      <c r="E28">
        <f t="shared" si="15"/>
        <v>282.1928094887362</v>
      </c>
      <c r="F28">
        <f t="shared" si="16"/>
        <v>1125899906842624</v>
      </c>
      <c r="G28">
        <f t="shared" si="17"/>
        <v>3.0414093201713376E+64</v>
      </c>
    </row>
    <row r="29" spans="1:7" x14ac:dyDescent="0.25">
      <c r="A29">
        <f t="shared" si="18"/>
        <v>60</v>
      </c>
      <c r="B29">
        <f t="shared" si="12"/>
        <v>60</v>
      </c>
      <c r="C29">
        <f t="shared" si="13"/>
        <v>3600</v>
      </c>
      <c r="D29">
        <f t="shared" si="14"/>
        <v>5.9068905956085187</v>
      </c>
      <c r="E29">
        <f t="shared" si="15"/>
        <v>354.41343573651113</v>
      </c>
      <c r="F29">
        <f t="shared" si="16"/>
        <v>1.152921504606847E+18</v>
      </c>
      <c r="G29">
        <f t="shared" si="17"/>
        <v>8.3209871127413899E+81</v>
      </c>
    </row>
    <row r="30" spans="1:7" x14ac:dyDescent="0.25">
      <c r="A30">
        <f t="shared" si="18"/>
        <v>70</v>
      </c>
      <c r="B30">
        <f t="shared" si="12"/>
        <v>70</v>
      </c>
      <c r="C30">
        <f t="shared" si="13"/>
        <v>4900</v>
      </c>
      <c r="D30">
        <f t="shared" si="14"/>
        <v>6.1292830169449672</v>
      </c>
      <c r="E30">
        <f t="shared" si="15"/>
        <v>429.04981118614774</v>
      </c>
      <c r="F30">
        <f t="shared" si="16"/>
        <v>1.1805916207174113E+21</v>
      </c>
      <c r="G30">
        <f t="shared" si="17"/>
        <v>1.1978571669969892E+100</v>
      </c>
    </row>
    <row r="31" spans="1:7" x14ac:dyDescent="0.25">
      <c r="A31">
        <f t="shared" si="18"/>
        <v>80</v>
      </c>
      <c r="B31">
        <f t="shared" si="12"/>
        <v>80</v>
      </c>
      <c r="C31">
        <f t="shared" si="13"/>
        <v>6400</v>
      </c>
      <c r="D31">
        <f t="shared" si="14"/>
        <v>6.3219280948873617</v>
      </c>
      <c r="E31">
        <f t="shared" si="15"/>
        <v>505.75424759098894</v>
      </c>
      <c r="F31">
        <f t="shared" si="16"/>
        <v>1.2089258196146292E+24</v>
      </c>
      <c r="G31">
        <f t="shared" si="17"/>
        <v>7.1569457046263797E+118</v>
      </c>
    </row>
    <row r="32" spans="1:7" x14ac:dyDescent="0.25">
      <c r="A32">
        <f t="shared" si="18"/>
        <v>90</v>
      </c>
      <c r="B32">
        <f t="shared" si="12"/>
        <v>90</v>
      </c>
      <c r="C32">
        <f t="shared" si="13"/>
        <v>8100</v>
      </c>
      <c r="D32">
        <f t="shared" si="14"/>
        <v>6.4918530963296748</v>
      </c>
      <c r="E32">
        <f t="shared" si="15"/>
        <v>584.26677866967077</v>
      </c>
      <c r="F32">
        <f t="shared" si="16"/>
        <v>1.2379400392853803E+27</v>
      </c>
      <c r="G32">
        <f t="shared" si="17"/>
        <v>1.4857159644817605E+138</v>
      </c>
    </row>
    <row r="33" spans="1:7" x14ac:dyDescent="0.25">
      <c r="A33">
        <f t="shared" si="18"/>
        <v>100</v>
      </c>
      <c r="B33">
        <f t="shared" si="12"/>
        <v>100</v>
      </c>
      <c r="C33">
        <f t="shared" si="13"/>
        <v>10000</v>
      </c>
      <c r="D33">
        <f t="shared" si="14"/>
        <v>6.6438561897747253</v>
      </c>
      <c r="E33">
        <f t="shared" si="15"/>
        <v>664.38561897747252</v>
      </c>
      <c r="F33">
        <f t="shared" si="16"/>
        <v>1.2676506002282294E+30</v>
      </c>
      <c r="G33">
        <f t="shared" si="17"/>
        <v>9.3326215443944175E+157</v>
      </c>
    </row>
    <row r="39" spans="1:7" x14ac:dyDescent="0.25">
      <c r="A39" t="s">
        <v>6</v>
      </c>
      <c r="B39" t="s">
        <v>17</v>
      </c>
    </row>
    <row r="40" spans="1:7" x14ac:dyDescent="0.25">
      <c r="A40">
        <v>0</v>
      </c>
      <c r="B40">
        <f>IF(A40=0,1,"-&gt;")</f>
        <v>1</v>
      </c>
    </row>
    <row r="41" spans="1:7" x14ac:dyDescent="0.25">
      <c r="A41">
        <f>A40+1</f>
        <v>1</v>
      </c>
      <c r="B41" s="4" t="str">
        <f t="shared" ref="B41:B61" si="19">IF(A41=0,1,"-&gt;")</f>
        <v>-&gt;</v>
      </c>
    </row>
    <row r="42" spans="1:7" x14ac:dyDescent="0.25">
      <c r="A42">
        <f t="shared" ref="A42:A61" si="20">A41+1</f>
        <v>2</v>
      </c>
      <c r="B42" s="4" t="str">
        <f t="shared" si="19"/>
        <v>-&gt;</v>
      </c>
    </row>
    <row r="43" spans="1:7" x14ac:dyDescent="0.25">
      <c r="A43">
        <f t="shared" si="20"/>
        <v>3</v>
      </c>
      <c r="B43" s="4" t="str">
        <f t="shared" si="19"/>
        <v>-&gt;</v>
      </c>
    </row>
    <row r="44" spans="1:7" x14ac:dyDescent="0.25">
      <c r="A44">
        <f t="shared" si="20"/>
        <v>4</v>
      </c>
      <c r="B44" s="4" t="str">
        <f t="shared" si="19"/>
        <v>-&gt;</v>
      </c>
    </row>
    <row r="45" spans="1:7" x14ac:dyDescent="0.25">
      <c r="A45">
        <f t="shared" si="20"/>
        <v>5</v>
      </c>
      <c r="B45" s="4" t="str">
        <f t="shared" si="19"/>
        <v>-&gt;</v>
      </c>
    </row>
    <row r="46" spans="1:7" x14ac:dyDescent="0.25">
      <c r="A46">
        <f t="shared" si="20"/>
        <v>6</v>
      </c>
      <c r="B46" s="4" t="str">
        <f t="shared" si="19"/>
        <v>-&gt;</v>
      </c>
    </row>
    <row r="47" spans="1:7" x14ac:dyDescent="0.25">
      <c r="A47">
        <f t="shared" si="20"/>
        <v>7</v>
      </c>
      <c r="B47" s="4" t="str">
        <f t="shared" si="19"/>
        <v>-&gt;</v>
      </c>
    </row>
    <row r="48" spans="1:7" x14ac:dyDescent="0.25">
      <c r="A48">
        <f t="shared" si="20"/>
        <v>8</v>
      </c>
      <c r="B48" s="4" t="str">
        <f t="shared" si="19"/>
        <v>-&gt;</v>
      </c>
    </row>
    <row r="49" spans="1:2" x14ac:dyDescent="0.25">
      <c r="A49">
        <f t="shared" si="20"/>
        <v>9</v>
      </c>
      <c r="B49" s="4" t="str">
        <f t="shared" si="19"/>
        <v>-&gt;</v>
      </c>
    </row>
    <row r="50" spans="1:2" x14ac:dyDescent="0.25">
      <c r="A50">
        <f t="shared" si="20"/>
        <v>10</v>
      </c>
      <c r="B50" s="4" t="str">
        <f t="shared" si="19"/>
        <v>-&gt;</v>
      </c>
    </row>
    <row r="51" spans="1:2" x14ac:dyDescent="0.25">
      <c r="A51">
        <f t="shared" si="20"/>
        <v>11</v>
      </c>
      <c r="B51" s="4" t="str">
        <f t="shared" si="19"/>
        <v>-&gt;</v>
      </c>
    </row>
    <row r="52" spans="1:2" x14ac:dyDescent="0.25">
      <c r="A52">
        <f t="shared" si="20"/>
        <v>12</v>
      </c>
      <c r="B52" s="4" t="str">
        <f t="shared" si="19"/>
        <v>-&gt;</v>
      </c>
    </row>
    <row r="53" spans="1:2" x14ac:dyDescent="0.25">
      <c r="A53">
        <f t="shared" si="20"/>
        <v>13</v>
      </c>
      <c r="B53" s="4" t="str">
        <f t="shared" si="19"/>
        <v>-&gt;</v>
      </c>
    </row>
    <row r="54" spans="1:2" x14ac:dyDescent="0.25">
      <c r="A54">
        <f t="shared" si="20"/>
        <v>14</v>
      </c>
      <c r="B54" s="4" t="str">
        <f t="shared" si="19"/>
        <v>-&gt;</v>
      </c>
    </row>
    <row r="55" spans="1:2" x14ac:dyDescent="0.25">
      <c r="A55">
        <f t="shared" si="20"/>
        <v>15</v>
      </c>
      <c r="B55" s="4" t="str">
        <f t="shared" si="19"/>
        <v>-&gt;</v>
      </c>
    </row>
    <row r="56" spans="1:2" x14ac:dyDescent="0.25">
      <c r="A56">
        <f t="shared" si="20"/>
        <v>16</v>
      </c>
      <c r="B56" s="4" t="str">
        <f t="shared" si="19"/>
        <v>-&gt;</v>
      </c>
    </row>
    <row r="57" spans="1:2" x14ac:dyDescent="0.25">
      <c r="A57">
        <f t="shared" si="20"/>
        <v>17</v>
      </c>
      <c r="B57" s="4" t="str">
        <f t="shared" si="19"/>
        <v>-&gt;</v>
      </c>
    </row>
    <row r="58" spans="1:2" x14ac:dyDescent="0.25">
      <c r="A58">
        <f t="shared" si="20"/>
        <v>18</v>
      </c>
      <c r="B58" s="4" t="str">
        <f t="shared" si="19"/>
        <v>-&gt;</v>
      </c>
    </row>
    <row r="59" spans="1:2" x14ac:dyDescent="0.25">
      <c r="A59">
        <f t="shared" si="20"/>
        <v>19</v>
      </c>
      <c r="B59" s="4" t="str">
        <f t="shared" si="19"/>
        <v>-&gt;</v>
      </c>
    </row>
    <row r="60" spans="1:2" x14ac:dyDescent="0.25">
      <c r="A60">
        <f t="shared" si="20"/>
        <v>20</v>
      </c>
      <c r="B60" s="4" t="str">
        <f t="shared" si="19"/>
        <v>-&gt;</v>
      </c>
    </row>
    <row r="61" spans="1:2" x14ac:dyDescent="0.25">
      <c r="A61">
        <f t="shared" si="20"/>
        <v>21</v>
      </c>
      <c r="B61" s="4" t="str">
        <f t="shared" si="19"/>
        <v>-&gt;</v>
      </c>
    </row>
    <row r="62" spans="1:2" x14ac:dyDescent="0.25">
      <c r="B6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F10" sqref="F10"/>
    </sheetView>
  </sheetViews>
  <sheetFormatPr defaultRowHeight="15" x14ac:dyDescent="0.25"/>
  <sheetData>
    <row r="1" spans="1:13" x14ac:dyDescent="0.25">
      <c r="A1" t="s">
        <v>21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5">
      <c r="A2" t="s">
        <v>18</v>
      </c>
      <c r="B2">
        <v>1</v>
      </c>
      <c r="C2">
        <v>2</v>
      </c>
      <c r="D2">
        <v>4</v>
      </c>
      <c r="E2">
        <v>3</v>
      </c>
      <c r="F2">
        <v>5</v>
      </c>
      <c r="G2">
        <v>2</v>
      </c>
      <c r="H2">
        <v>5</v>
      </c>
      <c r="I2">
        <v>2</v>
      </c>
      <c r="J2">
        <v>1</v>
      </c>
      <c r="K2">
        <v>1</v>
      </c>
      <c r="L2">
        <v>6</v>
      </c>
      <c r="M2">
        <v>1</v>
      </c>
    </row>
    <row r="3" spans="1:13" x14ac:dyDescent="0.25">
      <c r="A3" t="s">
        <v>20</v>
      </c>
      <c r="B3">
        <f>COUNTIF(B2:M2,B1)</f>
        <v>4</v>
      </c>
      <c r="C3">
        <f>COUNTIF(B2:N2,C1)</f>
        <v>3</v>
      </c>
      <c r="D3">
        <f>COUNTIF(A2:M2,D1)</f>
        <v>1</v>
      </c>
      <c r="E3">
        <f>COUNTIF(B2:M2,E1)</f>
        <v>1</v>
      </c>
      <c r="F3">
        <f>COUNTIF(B2:M2,F1)</f>
        <v>2</v>
      </c>
      <c r="G3">
        <f>COUNTIF(B2:M2,G1)</f>
        <v>1</v>
      </c>
    </row>
    <row r="4" spans="1:13" x14ac:dyDescent="0.25">
      <c r="A4" t="s">
        <v>19</v>
      </c>
    </row>
    <row r="7" spans="1:13" x14ac:dyDescent="0.25">
      <c r="A7" t="s">
        <v>22</v>
      </c>
      <c r="E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2019-01-17T08:08:11Z</dcterms:created>
  <dcterms:modified xsi:type="dcterms:W3CDTF">2019-01-24T08:29:24Z</dcterms:modified>
</cp:coreProperties>
</file>