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icha\Pulpit\"/>
    </mc:Choice>
  </mc:AlternateContent>
  <xr:revisionPtr revIDLastSave="0" documentId="8_{F5291639-543B-4AA7-B4CC-76D0C4B873DB}" xr6:coauthVersionLast="47" xr6:coauthVersionMax="47" xr10:uidLastSave="{00000000-0000-0000-0000-000000000000}"/>
  <bookViews>
    <workbookView xWindow="-110" yWindow="-110" windowWidth="19420" windowHeight="10300" xr2:uid="{B659884D-125A-47F4-BB12-87A1A181A1B9}"/>
  </bookViews>
  <sheets>
    <sheet name="tmp2831" sheetId="1" r:id="rId1"/>
  </sheets>
  <calcPr calcId="0"/>
  <pivotCaches>
    <pivotCache cacheId="22" r:id="rId2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965ACBD-C06C-4FF0-BCB2-DE12C75C47ED}" odcFile="C:\Users\micha\AppData\Local\Temp\tmp2831.odc" keepAlive="1" name="localhost PracaDyplomowaOLAP" type="5" refreshedVersion="8" background="1">
    <dbPr connection="Provider=MSOLAP.8;Integrated Security=SSPI;Persist Security Info=True;Initial Catalog=PracaDyplomowaOLAP;Data Source=localhost;MDX Compatibility=1;Safety Options=2;MDX Missing Member Mode=Error;Update Isolation Level=2" command="Prace Dyplomowe DW" commandType="1"/>
    <olapPr sendLocale="1" rowDrillCount="1000"/>
  </connection>
</connections>
</file>

<file path=xl/sharedStrings.xml><?xml version="1.0" encoding="utf-8"?>
<sst xmlns="http://schemas.openxmlformats.org/spreadsheetml/2006/main" count="34" uniqueCount="26">
  <si>
    <t>Etykiety wierszy</t>
  </si>
  <si>
    <t xml:space="preserve"> Doktoranckie</t>
  </si>
  <si>
    <t xml:space="preserve"> Inzynierskie</t>
  </si>
  <si>
    <t xml:space="preserve"> Magisterskie</t>
  </si>
  <si>
    <t>Suma końcowa</t>
  </si>
  <si>
    <t>sredniaOcena</t>
  </si>
  <si>
    <t>Etykiety kolumn</t>
  </si>
  <si>
    <t>1973</t>
  </si>
  <si>
    <t>1974</t>
  </si>
  <si>
    <t>1975</t>
  </si>
  <si>
    <t>1977</t>
  </si>
  <si>
    <t>1978</t>
  </si>
  <si>
    <t>1979</t>
  </si>
  <si>
    <t>1980</t>
  </si>
  <si>
    <t>1983</t>
  </si>
  <si>
    <t>1984</t>
  </si>
  <si>
    <t>1987</t>
  </si>
  <si>
    <t>1988</t>
  </si>
  <si>
    <t>1989</t>
  </si>
  <si>
    <t>1990</t>
  </si>
  <si>
    <t>1991</t>
  </si>
  <si>
    <t>1992</t>
  </si>
  <si>
    <t>2003</t>
  </si>
  <si>
    <t>2007</t>
  </si>
  <si>
    <t>2009</t>
  </si>
  <si>
    <t>2010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</si>
</sst>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ariusz lewandowski" refreshedDate="45745.701927314818" backgroundQuery="1" createdVersion="8" refreshedVersion="8" minRefreshableVersion="3" recordCount="0" supportSubquery="1" supportAdvancedDrill="1" xr:uid="{7D0BD11D-82A5-44AC-9D8E-E2099C59A6F1}">
  <cacheSource type="external" connectionId="1"/>
  <cacheFields count="9">
    <cacheField name="[Dim Typ Studiow].[Nazwa].[Nazwa]" caption="Nazwa" numFmtId="0" hierarchy="10" level="1">
      <sharedItems count="3">
        <s v="[Dim Typ Studiow].[Nazwa].&amp;[ Doktoranckie]" c=" Doktoranckie"/>
        <s v="[Dim Typ Studiow].[Nazwa].&amp;[ Inzynierskie]" c=" Inzynierskie"/>
        <s v="[Dim Typ Studiow].[Nazwa].&amp;[ Magisterskie]" c=" Magisterskie"/>
      </sharedItems>
    </cacheField>
    <cacheField name="[Measures].[sredniaOcena]" caption="sredniaOcena" numFmtId="0" hierarchy="18" level="32767"/>
    <cacheField name="[Dim Data].[Hierarchy].[Rok]" caption="Rok" numFmtId="0" hierarchy="1" level="1" mappingCount="1">
      <sharedItems count="26">
        <s v="[Dim Data].[Hierarchy].[Rok].&amp;[1973]&amp;[38]" c="1973"/>
        <s v="[Dim Data].[Hierarchy].[Rok].&amp;[1974]&amp;[31]" c="1974"/>
        <s v="[Dim Data].[Hierarchy].[Rok].&amp;[1974]&amp;[37]" c="1974"/>
        <s v="[Dim Data].[Hierarchy].[Rok].&amp;[1975]&amp;[27]" c="1975"/>
        <s v="[Dim Data].[Hierarchy].[Rok].&amp;[1975]&amp;[44]" c="1975"/>
        <s v="[Dim Data].[Hierarchy].[Rok].&amp;[1977]&amp;[29]" c="1977"/>
        <s v="[Dim Data].[Hierarchy].[Rok].&amp;[1978]&amp;[41]" c="1978"/>
        <s v="[Dim Data].[Hierarchy].[Rok].&amp;[1979]&amp;[50]" c="1979"/>
        <s v="[Dim Data].[Hierarchy].[Rok].&amp;[1980]&amp;[39]" c="1980"/>
        <s v="[Dim Data].[Hierarchy].[Rok].&amp;[1983]&amp;[34]" c="1983"/>
        <s v="[Dim Data].[Hierarchy].[Rok].&amp;[1983]&amp;[35]" c="1983"/>
        <s v="[Dim Data].[Hierarchy].[Rok].&amp;[1984]&amp;[28]" c="1984"/>
        <s v="[Dim Data].[Hierarchy].[Rok].&amp;[1984]&amp;[32]" c="1984"/>
        <s v="[Dim Data].[Hierarchy].[Rok].&amp;[1984]&amp;[46]" c="1984"/>
        <s v="[Dim Data].[Hierarchy].[Rok].&amp;[1987]&amp;[33]" c="1987"/>
        <s v="[Dim Data].[Hierarchy].[Rok].&amp;[1988]&amp;[42]" c="1988"/>
        <s v="[Dim Data].[Hierarchy].[Rok].&amp;[1989]&amp;[52]" c="1989"/>
        <s v="[Dim Data].[Hierarchy].[Rok].&amp;[1990]&amp;[45]" c="1990"/>
        <s v="[Dim Data].[Hierarchy].[Rok].&amp;[1991]&amp;[51]" c="1991"/>
        <s v="[Dim Data].[Hierarchy].[Rok].&amp;[1992]&amp;[36]" c="1992"/>
        <s v="[Dim Data].[Hierarchy].[Rok].&amp;[2003]&amp;[30]" c="2003"/>
        <s v="[Dim Data].[Hierarchy].[Rok].&amp;[2007]&amp;[40]" c="2007"/>
        <s v="[Dim Data].[Hierarchy].[Rok].&amp;[2007]&amp;[43]" c="2007"/>
        <s v="[Dim Data].[Hierarchy].[Rok].&amp;[2009]&amp;[47]" c="2009"/>
        <s v="[Dim Data].[Hierarchy].[Rok].&amp;[2009]&amp;[48]" c="2009"/>
        <s v="[Dim Data].[Hierarchy].[Rok].&amp;[2010]&amp;[49]" c="2010"/>
      </sharedItems>
      <mpMap v="6"/>
    </cacheField>
    <cacheField name="[Dim Data].[Hierarchy].[Kwartal]" caption="Kwartal" numFmtId="0" hierarchy="1" level="2">
      <sharedItems containsSemiMixedTypes="0" containsString="0"/>
    </cacheField>
    <cacheField name="[Dim Data].[Hierarchy].[Miesiac]" caption="Miesiac" numFmtId="0" hierarchy="1" level="3">
      <sharedItems containsSemiMixedTypes="0" containsString="0"/>
    </cacheField>
    <cacheField name="[Dim Data].[Hierarchy].[Dzien]" caption="Dzien" numFmtId="0" hierarchy="1" level="4">
      <sharedItems containsSemiMixedTypes="0" containsString="0"/>
    </cacheField>
    <cacheField name="[Dim Data].[Hierarchy].[Rok].[Kwartal]" caption="Kwartal" propertyName="Kwartal" numFmtId="0" hierarchy="1" level="1" memberPropertyField="1">
      <sharedItems count="4">
        <s v="Q1"/>
        <s v="Q4"/>
        <s v="Q2"/>
        <s v="Q3"/>
      </sharedItems>
    </cacheField>
    <cacheField name="[Dim Data].[Hierarchy].[Kwartal].[Miesiac]" caption="Miesiac" propertyName="Miesiac" numFmtId="0" hierarchy="1" level="2" memberPropertyField="1">
      <sharedItems containsSemiMixedTypes="0" containsString="0"/>
    </cacheField>
    <cacheField name="[Dim Data].[Hierarchy].[Miesiac].[Dzien]" caption="Dzien" propertyName="Dzien" numFmtId="0" hierarchy="1" level="3" memberPropertyField="1">
      <sharedItems containsSemiMixedTypes="0" containsString="0"/>
    </cacheField>
  </cacheFields>
  <cacheHierarchies count="19">
    <cacheHierarchy uniqueName="[Dim Data].[Dzien]" caption="Dzien" attribute="1" defaultMemberUniqueName="[Dim Data].[Dzien].[All]" allUniqueName="[Dim Data].[Dzien].[All]" dimensionUniqueName="[Dim Data]" displayFolder="" count="0" unbalanced="0"/>
    <cacheHierarchy uniqueName="[Dim Data].[Hierarchy]" caption="Hierarchy" defaultMemberUniqueName="[Dim Data].[Hierarchy].[All]" allUniqueName="[Dim Data].[Hierarchy].[All]" dimensionUniqueName="[Dim Data]" displayFolder="" count="5" unbalanced="0">
      <fieldsUsage count="5">
        <fieldUsage x="-1"/>
        <fieldUsage x="2"/>
        <fieldUsage x="3"/>
        <fieldUsage x="4"/>
        <fieldUsage x="5"/>
      </fieldsUsage>
    </cacheHierarchy>
    <cacheHierarchy uniqueName="[Dim Data].[ID Data]" caption="ID Data" attribute="1" keyAttribute="1" defaultMemberUniqueName="[Dim Data].[ID Data].[All]" allUniqueName="[Dim Data].[ID Data].[All]" dimensionUniqueName="[Dim Data]" displayFolder="" count="0" unbalanced="0"/>
    <cacheHierarchy uniqueName="[Dim Data].[Kwartal]" caption="Kwartal" attribute="1" defaultMemberUniqueName="[Dim Data].[Kwartal].[All]" allUniqueName="[Dim Data].[Kwartal].[All]" dimensionUniqueName="[Dim Data]" displayFolder="" count="0" unbalanced="0"/>
    <cacheHierarchy uniqueName="[Dim Data].[Miesiac]" caption="Miesiac" attribute="1" defaultMemberUniqueName="[Dim Data].[Miesiac].[All]" allUniqueName="[Dim Data].[Miesiac].[All]" dimensionUniqueName="[Dim Data]" displayFolder="" count="0" unbalanced="0"/>
    <cacheHierarchy uniqueName="[Dim Data].[Rok]" caption="Rok" attribute="1" defaultMemberUniqueName="[Dim Data].[Rok].[All]" allUniqueName="[Dim Data].[Rok].[All]" dimensionUniqueName="[Dim Data]" displayFolder="" count="0" unbalanced="0"/>
    <cacheHierarchy uniqueName="[Dim Osoba].[ID Osoba]" caption="ID Osoba" attribute="1" keyAttribute="1" defaultMemberUniqueName="[Dim Osoba].[ID Osoba].[All]" allUniqueName="[Dim Osoba].[ID Osoba].[All]" dimensionUniqueName="[Dim Osoba]" displayFolder="" count="0" unbalanced="0"/>
    <cacheHierarchy uniqueName="[Dim Osoba].[ID Stopien Naukowy]" caption="ID Stopien Naukowy" attribute="1" defaultMemberUniqueName="[Dim Osoba].[ID Stopien Naukowy].[All]" allUniqueName="[Dim Osoba].[ID Stopien Naukowy].[All]" dimensionUniqueName="[Dim Osoba]" displayFolder="" count="0" unbalanced="0"/>
    <cacheHierarchy uniqueName="[Dim Praca Dyplomowa].[ID Praca]" caption="ID Praca" attribute="1" keyAttribute="1" defaultMemberUniqueName="[Dim Praca Dyplomowa].[ID Praca].[All]" allUniqueName="[Dim Praca Dyplomowa].[ID Praca].[All]" dimensionUniqueName="[Dim Praca Dyplomowa]" displayFolder="" count="0" unbalanced="0"/>
    <cacheHierarchy uniqueName="[Dim Typ Studiow].[ID Typ Studiow]" caption="ID Typ Studiow" attribute="1" keyAttribute="1" defaultMemberUniqueName="[Dim Typ Studiow].[ID Typ Studiow].[All]" allUniqueName="[Dim Typ Studiow].[ID Typ Studiow].[All]" dimensionUniqueName="[Dim Typ Studiow]" displayFolder="" count="0" unbalanced="0"/>
    <cacheHierarchy uniqueName="[Dim Typ Studiow].[Nazwa]" caption="Nazwa" attribute="1" defaultMemberUniqueName="[Dim Typ Studiow].[Nazwa].[All]" allUniqueName="[Dim Typ Studiow].[Nazwa].[All]" dimensionUniqueName="[Dim Typ Studiow]" displayFolder="" count="2" unbalanced="0">
      <fieldsUsage count="2">
        <fieldUsage x="-1"/>
        <fieldUsage x="0"/>
      </fieldsUsage>
    </cacheHierarchy>
    <cacheHierarchy uniqueName="[Dim Wydzial].[ID Wydzial]" caption="ID Wydzial" attribute="1" keyAttribute="1" defaultMemberUniqueName="[Dim Wydzial].[ID Wydzial].[All]" allUniqueName="[Dim Wydzial].[ID Wydzial].[All]" dimensionUniqueName="[Dim Wydzial]" displayFolder="" count="0" unbalanced="0"/>
    <cacheHierarchy uniqueName="[Measures].[Ocena]" caption="Ocena" measure="1" displayFolder="" measureGroup="F Praca Dyplomowa" count="0"/>
    <cacheHierarchy uniqueName="[Measures].[Liczba Autorow]" caption="Liczba Autorow" measure="1" displayFolder="" measureGroup="F Praca Dyplomowa" count="0"/>
    <cacheHierarchy uniqueName="[Measures].[Liczba Recenzji]" caption="Liczba Recenzji" measure="1" displayFolder="" measureGroup="F Praca Dyplomowa" count="0"/>
    <cacheHierarchy uniqueName="[Measures].[Liczba Slow Kluczowych]" caption="Liczba Slow Kluczowych" measure="1" displayFolder="" measureGroup="F Praca Dyplomowa" count="0"/>
    <cacheHierarchy uniqueName="[Measures].[F Praca Dyplomowa Count]" caption="F Praca Dyplomowa Count" measure="1" displayFolder="" measureGroup="F Praca Dyplomowa" count="0"/>
    <cacheHierarchy uniqueName="[Measures].[Ocena - F Praca Dyplomowa]" caption="Ocena - F Praca Dyplomowa" measure="1" displayFolder="" measureGroup="F Praca Dyplomowa" count="0"/>
    <cacheHierarchy uniqueName="[Measures].[sredniaOcena]" caption="sredniaOcena" measure="1" displayFolder="" count="0" oneField="1">
      <fieldsUsage count="1">
        <fieldUsage x="1"/>
      </fieldsUsage>
    </cacheHierarchy>
  </cacheHierarchies>
  <kpis count="0"/>
  <dimensions count="6">
    <dimension name="Dim Data" uniqueName="[Dim Data]" caption="Dim Data"/>
    <dimension name="Dim Osoba" uniqueName="[Dim Osoba]" caption="Dim Osoba"/>
    <dimension name="Dim Praca Dyplomowa" uniqueName="[Dim Praca Dyplomowa]" caption="Dim Praca Dyplomowa"/>
    <dimension name="Dim Typ Studiow" uniqueName="[Dim Typ Studiow]" caption="Dim Typ Studiow"/>
    <dimension name="Dim Wydzial" uniqueName="[Dim Wydzial]" caption="Dim Wydzial"/>
    <dimension measure="1" name="Measures" uniqueName="[Measures]" caption="Measures"/>
  </dimensions>
  <measureGroups count="1">
    <measureGroup name="F Praca Dyplomowa" caption="F Praca Dyplomowa"/>
  </measureGroups>
  <maps count="5">
    <map measureGroup="0" dimension="0"/>
    <map measureGroup="0" dimension="1"/>
    <map measureGroup="0" dimension="2"/>
    <map measureGroup="0" dimension="3"/>
    <map measureGroup="0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81AD6D-B766-4351-B58C-99B8A9F7B92F}" name="Tabela przestawna1" cacheId="22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fieldListSortAscending="1">
  <location ref="A1:E29" firstHeaderRow="1" firstDataRow="2" firstDataCol="1"/>
  <pivotFields count="9">
    <pivotField axis="axisCol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  <pivotField axis="axisRow" allDrilled="1" subtotalTop="0" showAll="0" dataSourceSort="1" defaultSubtotal="0">
      <items count="26">
        <item c="1" x="0"/>
        <item c="1" x="1"/>
        <item c="1" x="2"/>
        <item c="1" x="3"/>
        <item c="1" x="4"/>
        <item c="1" x="5"/>
        <item c="1" x="6"/>
        <item c="1" x="7"/>
        <item c="1" x="8"/>
        <item c="1" x="9"/>
        <item c="1" x="10"/>
        <item c="1" x="11"/>
        <item c="1" x="12"/>
        <item c="1" x="13"/>
        <item c="1" x="14"/>
        <item c="1" x="15"/>
        <item c="1" x="16"/>
        <item c="1" x="17"/>
        <item c="1" x="18"/>
        <item c="1" x="19"/>
        <item c="1" x="20"/>
        <item c="1" x="21"/>
        <item c="1" x="22"/>
        <item c="1" x="23"/>
        <item c="1" x="24"/>
        <item c="1" x="25"/>
      </items>
    </pivotField>
    <pivotField axis="axisRow" subtotalTop="0" showAll="0" dataSourceSort="1" defaultSubtotal="0"/>
    <pivotField axis="axisRow" subtotalTop="0" showAll="0" dataSourceSort="1" defaultSubtotal="0"/>
    <pivotField axis="axisRow" subtotalTop="0" showAll="0" dataSourceSort="1" defaultSubtotal="0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</pivotFields>
  <rowFields count="1">
    <field x="2"/>
  </rowFields>
  <row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fld="1" baseField="0" baseItem="0"/>
  </dataFields>
  <pivotHierarchies count="19">
    <pivotHierarchy/>
    <pivotHierarchy>
      <mps count="3">
        <mp field="6"/>
        <mp field="7"/>
        <mp field="8"/>
      </mps>
    </pivotHierarchy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colHierarchiesUsage count="1">
    <colHierarchyUsage hierarchyUsage="10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68AC8-5716-4EF1-BFC9-6A010D761426}">
  <dimension ref="A1:E29"/>
  <sheetViews>
    <sheetView tabSelected="1" zoomScale="67" workbookViewId="0">
      <selection activeCell="I14" sqref="I14"/>
    </sheetView>
  </sheetViews>
  <sheetFormatPr defaultRowHeight="14.5" x14ac:dyDescent="0.35"/>
  <cols>
    <col min="1" max="1" width="16.36328125" bestFit="1" customWidth="1"/>
    <col min="2" max="2" width="16.54296875" bestFit="1" customWidth="1"/>
    <col min="3" max="4" width="11.81640625" bestFit="1" customWidth="1"/>
    <col min="5" max="5" width="13.54296875" bestFit="1" customWidth="1"/>
    <col min="6" max="6" width="11.81640625" bestFit="1" customWidth="1"/>
    <col min="7" max="7" width="11.7265625" bestFit="1" customWidth="1"/>
    <col min="8" max="8" width="12.36328125" bestFit="1" customWidth="1"/>
    <col min="9" max="10" width="11.81640625" bestFit="1" customWidth="1"/>
    <col min="11" max="11" width="12.36328125" bestFit="1" customWidth="1"/>
    <col min="12" max="13" width="11.81640625" bestFit="1" customWidth="1"/>
    <col min="14" max="14" width="12.36328125" bestFit="1" customWidth="1"/>
    <col min="15" max="16" width="11.81640625" bestFit="1" customWidth="1"/>
    <col min="17" max="17" width="12.36328125" bestFit="1" customWidth="1"/>
    <col min="18" max="18" width="11.81640625" bestFit="1" customWidth="1"/>
    <col min="19" max="19" width="11.7265625" bestFit="1" customWidth="1"/>
    <col min="20" max="20" width="12.36328125" bestFit="1" customWidth="1"/>
    <col min="21" max="21" width="11.81640625" bestFit="1" customWidth="1"/>
    <col min="22" max="22" width="11.7265625" bestFit="1" customWidth="1"/>
    <col min="23" max="23" width="12.36328125" bestFit="1" customWidth="1"/>
    <col min="24" max="25" width="11.81640625" bestFit="1" customWidth="1"/>
    <col min="26" max="26" width="12.36328125" bestFit="1" customWidth="1"/>
    <col min="27" max="28" width="11.81640625" bestFit="1" customWidth="1"/>
    <col min="29" max="29" width="12.36328125" bestFit="1" customWidth="1"/>
    <col min="30" max="31" width="11.81640625" bestFit="1" customWidth="1"/>
    <col min="32" max="32" width="12.36328125" bestFit="1" customWidth="1"/>
    <col min="33" max="34" width="11.81640625" bestFit="1" customWidth="1"/>
    <col min="35" max="35" width="12.36328125" bestFit="1" customWidth="1"/>
    <col min="36" max="36" width="11.26953125" bestFit="1" customWidth="1"/>
    <col min="37" max="37" width="11.81640625" bestFit="1" customWidth="1"/>
    <col min="38" max="38" width="12.36328125" bestFit="1" customWidth="1"/>
    <col min="39" max="39" width="11.26953125" bestFit="1" customWidth="1"/>
    <col min="40" max="40" width="11.81640625" bestFit="1" customWidth="1"/>
    <col min="41" max="41" width="12.36328125" bestFit="1" customWidth="1"/>
    <col min="42" max="43" width="11.81640625" bestFit="1" customWidth="1"/>
    <col min="44" max="44" width="12.36328125" bestFit="1" customWidth="1"/>
    <col min="45" max="46" width="11.81640625" bestFit="1" customWidth="1"/>
    <col min="47" max="47" width="12.36328125" bestFit="1" customWidth="1"/>
    <col min="48" max="49" width="11.81640625" bestFit="1" customWidth="1"/>
    <col min="50" max="50" width="12.36328125" bestFit="1" customWidth="1"/>
    <col min="51" max="51" width="11.26953125" bestFit="1" customWidth="1"/>
    <col min="52" max="52" width="11.81640625" bestFit="1" customWidth="1"/>
    <col min="53" max="53" width="12.36328125" bestFit="1" customWidth="1"/>
    <col min="54" max="55" width="11.81640625" bestFit="1" customWidth="1"/>
    <col min="56" max="56" width="12.36328125" bestFit="1" customWidth="1"/>
    <col min="57" max="57" width="11.26953125" bestFit="1" customWidth="1"/>
    <col min="58" max="58" width="11.81640625" bestFit="1" customWidth="1"/>
    <col min="59" max="59" width="12.36328125" bestFit="1" customWidth="1"/>
    <col min="60" max="60" width="11.26953125" bestFit="1" customWidth="1"/>
    <col min="61" max="61" width="11.81640625" bestFit="1" customWidth="1"/>
    <col min="62" max="62" width="12.36328125" bestFit="1" customWidth="1"/>
    <col min="63" max="64" width="11.81640625" bestFit="1" customWidth="1"/>
    <col min="65" max="65" width="12.36328125" bestFit="1" customWidth="1"/>
    <col min="66" max="67" width="11.81640625" bestFit="1" customWidth="1"/>
    <col min="68" max="68" width="12.36328125" bestFit="1" customWidth="1"/>
    <col min="69" max="70" width="11.81640625" bestFit="1" customWidth="1"/>
    <col min="71" max="71" width="12.36328125" bestFit="1" customWidth="1"/>
    <col min="72" max="73" width="11.81640625" bestFit="1" customWidth="1"/>
    <col min="74" max="74" width="12.36328125" bestFit="1" customWidth="1"/>
    <col min="75" max="76" width="11.81640625" bestFit="1" customWidth="1"/>
    <col min="77" max="77" width="12.36328125" bestFit="1" customWidth="1"/>
    <col min="78" max="79" width="11.81640625" bestFit="1" customWidth="1"/>
    <col min="80" max="80" width="13.54296875" bestFit="1" customWidth="1"/>
  </cols>
  <sheetData>
    <row r="1" spans="1:5" x14ac:dyDescent="0.35">
      <c r="A1" s="1" t="s">
        <v>5</v>
      </c>
      <c r="B1" s="1" t="s">
        <v>6</v>
      </c>
    </row>
    <row r="2" spans="1:5" x14ac:dyDescent="0.35">
      <c r="A2" s="1" t="s">
        <v>0</v>
      </c>
      <c r="B2" t="s">
        <v>1</v>
      </c>
      <c r="C2" t="s">
        <v>2</v>
      </c>
      <c r="D2" t="s">
        <v>3</v>
      </c>
      <c r="E2" t="s">
        <v>4</v>
      </c>
    </row>
    <row r="3" spans="1:5" x14ac:dyDescent="0.35">
      <c r="A3" s="2" t="s">
        <v>7</v>
      </c>
      <c r="B3" s="3">
        <v>3.5362318840579712</v>
      </c>
      <c r="C3" s="3">
        <v>3.75</v>
      </c>
      <c r="D3" s="3">
        <v>3.78125</v>
      </c>
      <c r="E3" s="3">
        <v>3.6839378238341971</v>
      </c>
    </row>
    <row r="4" spans="1:5" x14ac:dyDescent="0.35">
      <c r="A4" s="2" t="s">
        <v>8</v>
      </c>
      <c r="B4" s="3">
        <v>3.4545454545454546</v>
      </c>
      <c r="C4" s="3">
        <v>3.3666666666666667</v>
      </c>
      <c r="D4" s="3">
        <v>3.5</v>
      </c>
      <c r="E4" s="3">
        <v>3.4397905759162302</v>
      </c>
    </row>
    <row r="5" spans="1:5" x14ac:dyDescent="0.35">
      <c r="A5" s="2" t="s">
        <v>8</v>
      </c>
      <c r="B5" s="3">
        <v>3.661290322580645</v>
      </c>
      <c r="C5" s="3">
        <v>3.5538461538461537</v>
      </c>
      <c r="D5" s="3">
        <v>3.6190476190476191</v>
      </c>
      <c r="E5" s="3">
        <v>3.6105263157894738</v>
      </c>
    </row>
    <row r="6" spans="1:5" x14ac:dyDescent="0.35">
      <c r="A6" s="2" t="s">
        <v>9</v>
      </c>
      <c r="B6" s="3">
        <v>3.476923076923077</v>
      </c>
      <c r="C6" s="3">
        <v>3.6153846153846154</v>
      </c>
      <c r="D6" s="3">
        <v>3.1857142857142855</v>
      </c>
      <c r="E6" s="3">
        <v>3.4064171122994651</v>
      </c>
    </row>
    <row r="7" spans="1:5" x14ac:dyDescent="0.35">
      <c r="A7" s="2" t="s">
        <v>9</v>
      </c>
      <c r="B7" s="3">
        <v>3.4166666666666665</v>
      </c>
      <c r="C7" s="3">
        <v>3.7358490566037736</v>
      </c>
      <c r="D7" s="3">
        <v>3.6461538461538461</v>
      </c>
      <c r="E7" s="3">
        <v>3.5842105263157893</v>
      </c>
    </row>
    <row r="8" spans="1:5" x14ac:dyDescent="0.35">
      <c r="A8" s="2" t="s">
        <v>10</v>
      </c>
      <c r="B8" s="3">
        <v>3.4852941176470589</v>
      </c>
      <c r="C8" s="3">
        <v>3.3846153846153846</v>
      </c>
      <c r="D8" s="3">
        <v>3.3</v>
      </c>
      <c r="E8" s="3">
        <v>3.3894736842105262</v>
      </c>
    </row>
    <row r="9" spans="1:5" x14ac:dyDescent="0.35">
      <c r="A9" s="2" t="s">
        <v>11</v>
      </c>
      <c r="B9" s="3">
        <v>3.370967741935484</v>
      </c>
      <c r="C9" s="3">
        <v>3.6666666666666665</v>
      </c>
      <c r="D9" s="3">
        <v>3.5</v>
      </c>
      <c r="E9" s="3">
        <v>3.513227513227513</v>
      </c>
    </row>
    <row r="10" spans="1:5" x14ac:dyDescent="0.35">
      <c r="A10" s="2" t="s">
        <v>12</v>
      </c>
      <c r="B10" s="3">
        <v>3.7313432835820897</v>
      </c>
      <c r="C10" s="3">
        <v>3.3484848484848486</v>
      </c>
      <c r="D10" s="3">
        <v>3.5689655172413794</v>
      </c>
      <c r="E10" s="3">
        <v>3.5497382198952878</v>
      </c>
    </row>
    <row r="11" spans="1:5" x14ac:dyDescent="0.35">
      <c r="A11" s="2" t="s">
        <v>13</v>
      </c>
      <c r="B11" s="3">
        <v>3.737704918032787</v>
      </c>
      <c r="C11" s="3">
        <v>3.306451612903226</v>
      </c>
      <c r="D11" s="3">
        <v>3.5588235294117645</v>
      </c>
      <c r="E11" s="3">
        <v>3.5340314136125652</v>
      </c>
    </row>
    <row r="12" spans="1:5" x14ac:dyDescent="0.35">
      <c r="A12" s="2" t="s">
        <v>14</v>
      </c>
      <c r="B12" s="3">
        <v>3.6363636363636362</v>
      </c>
      <c r="C12" s="3">
        <v>3.6037735849056602</v>
      </c>
      <c r="D12" s="3">
        <v>3.4202898550724639</v>
      </c>
      <c r="E12" s="3">
        <v>3.5478723404255321</v>
      </c>
    </row>
    <row r="13" spans="1:5" x14ac:dyDescent="0.35">
      <c r="A13" s="2" t="s">
        <v>14</v>
      </c>
      <c r="B13" s="3">
        <v>3.6388888888888888</v>
      </c>
      <c r="C13" s="3">
        <v>3.5970149253731343</v>
      </c>
      <c r="D13" s="3">
        <v>3.1764705882352939</v>
      </c>
      <c r="E13" s="3">
        <v>3.5</v>
      </c>
    </row>
    <row r="14" spans="1:5" x14ac:dyDescent="0.35">
      <c r="A14" s="2" t="s">
        <v>15</v>
      </c>
      <c r="B14" s="3">
        <v>3.4210526315789473</v>
      </c>
      <c r="C14" s="3">
        <v>3.6</v>
      </c>
      <c r="D14" s="3">
        <v>3.3389830508474576</v>
      </c>
      <c r="E14" s="3">
        <v>3.4659685863874348</v>
      </c>
    </row>
    <row r="15" spans="1:5" x14ac:dyDescent="0.35">
      <c r="A15" s="2" t="s">
        <v>15</v>
      </c>
      <c r="B15" s="3">
        <v>3.5223880597014925</v>
      </c>
      <c r="C15" s="3">
        <v>3.4</v>
      </c>
      <c r="D15" s="3">
        <v>3.418181818181818</v>
      </c>
      <c r="E15" s="3">
        <v>3.4491978609625669</v>
      </c>
    </row>
    <row r="16" spans="1:5" x14ac:dyDescent="0.35">
      <c r="A16" s="2" t="s">
        <v>15</v>
      </c>
      <c r="B16" s="3">
        <v>3.109375</v>
      </c>
      <c r="C16" s="3">
        <v>3.7428571428571429</v>
      </c>
      <c r="D16" s="3">
        <v>3.2321428571428572</v>
      </c>
      <c r="E16" s="3">
        <v>3.3789473684210525</v>
      </c>
    </row>
    <row r="17" spans="1:5" x14ac:dyDescent="0.35">
      <c r="A17" s="2" t="s">
        <v>16</v>
      </c>
      <c r="B17" s="3">
        <v>3.4428571428571431</v>
      </c>
      <c r="C17" s="3">
        <v>3.725806451612903</v>
      </c>
      <c r="D17" s="3">
        <v>3.4915254237288136</v>
      </c>
      <c r="E17" s="3">
        <v>3.5497382198952878</v>
      </c>
    </row>
    <row r="18" spans="1:5" x14ac:dyDescent="0.35">
      <c r="A18" s="2" t="s">
        <v>17</v>
      </c>
      <c r="B18" s="3">
        <v>3.4179104477611939</v>
      </c>
      <c r="C18" s="3">
        <v>3.6470588235294117</v>
      </c>
      <c r="D18" s="3">
        <v>3.6226415094339623</v>
      </c>
      <c r="E18" s="3">
        <v>3.5585106382978724</v>
      </c>
    </row>
    <row r="19" spans="1:5" x14ac:dyDescent="0.35">
      <c r="A19" s="2" t="s">
        <v>18</v>
      </c>
      <c r="B19" s="3">
        <v>3.3725490196078431</v>
      </c>
      <c r="C19" s="3">
        <v>3.8</v>
      </c>
      <c r="D19" s="3">
        <v>3.3647058823529412</v>
      </c>
      <c r="E19" s="3">
        <v>3.4921465968586389</v>
      </c>
    </row>
    <row r="20" spans="1:5" x14ac:dyDescent="0.35">
      <c r="A20" s="2" t="s">
        <v>19</v>
      </c>
      <c r="B20" s="3">
        <v>3.6190476190476191</v>
      </c>
      <c r="C20" s="3">
        <v>3.5714285714285716</v>
      </c>
      <c r="D20" s="3">
        <v>3.5151515151515151</v>
      </c>
      <c r="E20" s="3">
        <v>3.5677083333333335</v>
      </c>
    </row>
    <row r="21" spans="1:5" x14ac:dyDescent="0.35">
      <c r="A21" s="2" t="s">
        <v>20</v>
      </c>
      <c r="B21" s="3">
        <v>3.4492753623188408</v>
      </c>
      <c r="C21" s="3">
        <v>3.671875</v>
      </c>
      <c r="D21" s="3">
        <v>3.5862068965517242</v>
      </c>
      <c r="E21" s="3">
        <v>3.5654450261780104</v>
      </c>
    </row>
    <row r="22" spans="1:5" x14ac:dyDescent="0.35">
      <c r="A22" s="2" t="s">
        <v>21</v>
      </c>
      <c r="B22" s="3">
        <v>3.435483870967742</v>
      </c>
      <c r="C22" s="3">
        <v>3.734375</v>
      </c>
      <c r="D22" s="3">
        <v>3.5161290322580645</v>
      </c>
      <c r="E22" s="3">
        <v>3.5638297872340425</v>
      </c>
    </row>
    <row r="23" spans="1:5" x14ac:dyDescent="0.35">
      <c r="A23" s="2" t="s">
        <v>22</v>
      </c>
      <c r="B23" s="3">
        <v>3.3561643835616439</v>
      </c>
      <c r="C23" s="3">
        <v>3.2205882352941178</v>
      </c>
      <c r="D23" s="3">
        <v>3.2745098039215685</v>
      </c>
      <c r="E23" s="3">
        <v>3.2864583333333335</v>
      </c>
    </row>
    <row r="24" spans="1:5" x14ac:dyDescent="0.35">
      <c r="A24" s="2" t="s">
        <v>23</v>
      </c>
      <c r="B24" s="3">
        <v>3.3728813559322033</v>
      </c>
      <c r="C24" s="3">
        <v>3.2575757575757578</v>
      </c>
      <c r="D24" s="3">
        <v>3.4285714285714284</v>
      </c>
      <c r="E24" s="3">
        <v>3.3510638297872339</v>
      </c>
    </row>
    <row r="25" spans="1:5" x14ac:dyDescent="0.35">
      <c r="A25" s="2" t="s">
        <v>23</v>
      </c>
      <c r="B25" s="3">
        <v>3.5692307692307694</v>
      </c>
      <c r="C25" s="3">
        <v>3.476923076923077</v>
      </c>
      <c r="D25" s="3">
        <v>3.4137931034482758</v>
      </c>
      <c r="E25" s="3">
        <v>3.4893617021276597</v>
      </c>
    </row>
    <row r="26" spans="1:5" x14ac:dyDescent="0.35">
      <c r="A26" s="2" t="s">
        <v>24</v>
      </c>
      <c r="B26" s="3">
        <v>3.4754098360655736</v>
      </c>
      <c r="C26" s="3">
        <v>3.4285714285714284</v>
      </c>
      <c r="D26" s="3">
        <v>3.4923076923076923</v>
      </c>
      <c r="E26" s="3">
        <v>3.4656084656084656</v>
      </c>
    </row>
    <row r="27" spans="1:5" x14ac:dyDescent="0.35">
      <c r="A27" s="2" t="s">
        <v>24</v>
      </c>
      <c r="B27" s="3">
        <v>3.1754385964912282</v>
      </c>
      <c r="C27" s="3">
        <v>3.2328767123287672</v>
      </c>
      <c r="D27" s="3">
        <v>3.6129032258064515</v>
      </c>
      <c r="E27" s="3">
        <v>3.3385416666666665</v>
      </c>
    </row>
    <row r="28" spans="1:5" x14ac:dyDescent="0.35">
      <c r="A28" s="2" t="s">
        <v>25</v>
      </c>
      <c r="B28" s="3">
        <v>3.557377049180328</v>
      </c>
      <c r="C28" s="3">
        <v>3.081967213114754</v>
      </c>
      <c r="D28" s="3">
        <v>3.5882352941176472</v>
      </c>
      <c r="E28" s="3">
        <v>3.4157894736842107</v>
      </c>
    </row>
    <row r="29" spans="1:5" x14ac:dyDescent="0.35">
      <c r="A29" s="2" t="s">
        <v>4</v>
      </c>
      <c r="B29" s="3">
        <v>3.4807350326022526</v>
      </c>
      <c r="C29" s="3">
        <v>3.5162079510703363</v>
      </c>
      <c r="D29" s="3">
        <v>3.4684405940594059</v>
      </c>
      <c r="E29" s="3">
        <v>3.4884568651275818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tmp2831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Michał Lewandowski</dc:creator>
  <cp:lastModifiedBy>Lewandowski Michał 11 (STUD)</cp:lastModifiedBy>
  <dcterms:created xsi:type="dcterms:W3CDTF">2025-03-29T15:51:29Z</dcterms:created>
  <dcterms:modified xsi:type="dcterms:W3CDTF">2025-03-29T15:51:29Z</dcterms:modified>
</cp:coreProperties>
</file>