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ben/Desktop/大二下/FIN3080/ASSIGNMENT/HW1/"/>
    </mc:Choice>
  </mc:AlternateContent>
  <xr:revisionPtr revIDLastSave="0" documentId="13_ncr:1_{1FD67835-931A-4744-8FB2-DF8E7D77EAA0}" xr6:coauthVersionLast="47" xr6:coauthVersionMax="47" xr10:uidLastSave="{00000000-0000-0000-0000-000000000000}"/>
  <bookViews>
    <workbookView xWindow="-1680" yWindow="7520" windowWidth="22800" windowHeight="14300" xr2:uid="{E4E2C84C-377F-894A-BB9A-C3C932444F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" l="1"/>
  <c r="J38" i="1"/>
  <c r="I38" i="1"/>
  <c r="H38" i="1"/>
  <c r="G38" i="1"/>
  <c r="K36" i="1"/>
  <c r="J36" i="1"/>
  <c r="I36" i="1"/>
  <c r="H36" i="1"/>
  <c r="G36" i="1"/>
  <c r="H33" i="1"/>
  <c r="I33" i="1"/>
  <c r="J33" i="1"/>
  <c r="K33" i="1"/>
  <c r="G33" i="1"/>
  <c r="H31" i="1"/>
  <c r="I31" i="1"/>
  <c r="J31" i="1"/>
  <c r="K31" i="1"/>
  <c r="G31" i="1"/>
</calcChain>
</file>

<file path=xl/sharedStrings.xml><?xml version="1.0" encoding="utf-8"?>
<sst xmlns="http://schemas.openxmlformats.org/spreadsheetml/2006/main" count="53" uniqueCount="26">
  <si>
    <t>N</t>
  </si>
  <si>
    <t>PB_Ratios</t>
  </si>
  <si>
    <t>PE_Ratios</t>
  </si>
  <si>
    <t>Retnfstc</t>
    <phoneticPr fontId="2" type="noConversion"/>
  </si>
  <si>
    <t>Market types</t>
    <phoneticPr fontId="2" type="noConversion"/>
  </si>
  <si>
    <t>SME</t>
    <phoneticPr fontId="2" type="noConversion"/>
  </si>
  <si>
    <t>GEM</t>
    <phoneticPr fontId="2" type="noConversion"/>
  </si>
  <si>
    <t>Variables</t>
    <phoneticPr fontId="2" type="noConversion"/>
  </si>
  <si>
    <t>Monthly descriptive statistics</t>
    <phoneticPr fontId="2" type="noConversion"/>
  </si>
  <si>
    <t>Mean</t>
    <phoneticPr fontId="2" type="noConversion"/>
  </si>
  <si>
    <t>Median</t>
    <phoneticPr fontId="2" type="noConversion"/>
  </si>
  <si>
    <t>P25</t>
    <phoneticPr fontId="2" type="noConversion"/>
  </si>
  <si>
    <t>P75</t>
    <phoneticPr fontId="2" type="noConversion"/>
  </si>
  <si>
    <t>Standard Deviation</t>
    <phoneticPr fontId="2" type="noConversion"/>
  </si>
  <si>
    <t>Variance</t>
    <phoneticPr fontId="2" type="noConversion"/>
  </si>
  <si>
    <t>Quarterly descriptive statistics</t>
    <phoneticPr fontId="2" type="noConversion"/>
  </si>
  <si>
    <t>ROA</t>
    <phoneticPr fontId="2" type="noConversion"/>
  </si>
  <si>
    <t>ROE</t>
    <phoneticPr fontId="2" type="noConversion"/>
  </si>
  <si>
    <t xml:space="preserve">ROE </t>
    <phoneticPr fontId="2" type="noConversion"/>
  </si>
  <si>
    <t>RD_TotalAsset_Ratios</t>
    <phoneticPr fontId="2" type="noConversion"/>
  </si>
  <si>
    <t>age_in_year</t>
    <phoneticPr fontId="2" type="noConversion"/>
  </si>
  <si>
    <t>Percentage</t>
    <phoneticPr fontId="2" type="noConversion"/>
  </si>
  <si>
    <t>Number of companies</t>
    <phoneticPr fontId="2" type="noConversion"/>
  </si>
  <si>
    <t>Year</t>
    <phoneticPr fontId="2" type="noConversion"/>
  </si>
  <si>
    <t>Growth rate</t>
    <phoneticPr fontId="2" type="noConversion"/>
  </si>
  <si>
    <t xml:space="preserve">Companies consistently surpass the median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</si>
</sst>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0_ "/>
    <numFmt numFmtId="178" formatCode="0.0000_ "/>
  </numFmts>
  <fonts count="7">
    <font>
      <sz val="12"/>
      <color theme="1"/>
      <name val="等线"/>
      <family val="2"/>
      <charset val="134"/>
      <scheme val="minor"/>
    </font>
    <font>
      <sz val="12"/>
      <color theme="1"/>
      <name val="Times New Roman"/>
      <family val="1"/>
    </font>
    <font>
      <sz val="9"/>
      <name val="等线"/>
      <family val="2"/>
      <charset val="134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3" fillId="0" borderId="4" xfId="0" applyFont="1" applyBorder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3" fontId="3" fillId="0" borderId="0" xfId="0" applyNumberFormat="1" applyFont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176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3" fillId="0" borderId="5" xfId="0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76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left" vertical="center" wrapText="1"/>
    </xf>
    <xf numFmtId="177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>
      <alignment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3" fontId="5" fillId="0" borderId="0" xfId="0" applyNumberFormat="1" applyFont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76" fontId="5" fillId="0" borderId="0" xfId="0" applyNumberFormat="1" applyFont="1" applyBorder="1" applyAlignment="1">
      <alignment horizontal="center" vertical="center" wrapText="1"/>
    </xf>
    <xf numFmtId="10" fontId="5" fillId="0" borderId="0" xfId="0" applyNumberFormat="1" applyFont="1" applyBorder="1" applyAlignment="1">
      <alignment horizontal="center" vertical="center" wrapText="1"/>
    </xf>
    <xf numFmtId="3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7FDF-36B4-3343-969F-6B3C59A0BFE8}">
  <dimension ref="E2:AO38"/>
  <sheetViews>
    <sheetView tabSelected="1" topLeftCell="A17" zoomScale="88" zoomScaleNormal="46" workbookViewId="0">
      <selection activeCell="E28" sqref="E28:K38"/>
    </sheetView>
  </sheetViews>
  <sheetFormatPr baseColWidth="10" defaultRowHeight="16"/>
  <cols>
    <col min="1" max="1" width="14.5" customWidth="1"/>
    <col min="2" max="2" width="13" customWidth="1"/>
    <col min="4" max="4" width="7.1640625" customWidth="1"/>
    <col min="5" max="5" width="15.1640625" customWidth="1"/>
    <col min="6" max="6" width="20.83203125" customWidth="1"/>
    <col min="7" max="7" width="15.83203125" customWidth="1"/>
    <col min="8" max="8" width="14.83203125" bestFit="1" customWidth="1"/>
    <col min="9" max="9" width="13.83203125" customWidth="1"/>
    <col min="10" max="11" width="12.83203125" bestFit="1" customWidth="1"/>
    <col min="12" max="12" width="12.1640625" bestFit="1" customWidth="1"/>
    <col min="13" max="13" width="13.6640625" bestFit="1" customWidth="1"/>
    <col min="14" max="14" width="14" customWidth="1"/>
  </cols>
  <sheetData>
    <row r="2" spans="6:17">
      <c r="K2" s="1"/>
      <c r="L2" s="1"/>
      <c r="M2" s="1"/>
      <c r="N2" s="1"/>
      <c r="O2" s="1"/>
      <c r="P2" s="1"/>
      <c r="Q2" s="1"/>
    </row>
    <row r="3" spans="6:17">
      <c r="K3" s="2"/>
      <c r="L3" s="1"/>
      <c r="M3" s="1"/>
      <c r="N3" s="1"/>
      <c r="O3" s="1"/>
      <c r="P3" s="1"/>
      <c r="Q3" s="1"/>
    </row>
    <row r="4" spans="6:17">
      <c r="K4" s="2"/>
      <c r="L4" s="1"/>
      <c r="M4" s="1"/>
      <c r="N4" s="1"/>
      <c r="O4" s="1"/>
      <c r="P4" s="1"/>
      <c r="Q4" s="1"/>
    </row>
    <row r="5" spans="6:17">
      <c r="F5" s="26" t="s">
        <v>8</v>
      </c>
      <c r="G5" s="27"/>
      <c r="H5" s="27"/>
      <c r="I5" s="27"/>
      <c r="J5" s="27"/>
      <c r="K5" s="27"/>
      <c r="L5" s="27"/>
      <c r="M5" s="27"/>
      <c r="N5" s="27"/>
      <c r="O5" s="1"/>
      <c r="P5" s="2"/>
      <c r="Q5" s="2"/>
    </row>
    <row r="6" spans="6:17" ht="35" thickBot="1">
      <c r="F6" s="3" t="s">
        <v>4</v>
      </c>
      <c r="G6" s="4" t="s">
        <v>7</v>
      </c>
      <c r="H6" s="5" t="s">
        <v>0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</row>
    <row r="7" spans="6:17" ht="17">
      <c r="F7" s="28" t="s">
        <v>6</v>
      </c>
      <c r="G7" s="6" t="s">
        <v>3</v>
      </c>
      <c r="H7" s="11">
        <v>115277</v>
      </c>
      <c r="I7" s="10">
        <v>7.8945999999999999E-3</v>
      </c>
      <c r="J7" s="11">
        <v>-8.5000000000000006E-3</v>
      </c>
      <c r="K7" s="11">
        <v>-9.0999999999999998E-2</v>
      </c>
      <c r="L7" s="10">
        <v>7.8125E-2</v>
      </c>
      <c r="M7" s="10">
        <v>0.21311469999999999</v>
      </c>
      <c r="N7" s="11">
        <v>4.4999999999999998E-2</v>
      </c>
    </row>
    <row r="8" spans="6:17" ht="17">
      <c r="F8" s="29"/>
      <c r="G8" s="6" t="s">
        <v>1</v>
      </c>
      <c r="H8" s="11">
        <v>115277</v>
      </c>
      <c r="I8" s="10">
        <v>2.617937</v>
      </c>
      <c r="J8" s="10">
        <v>1.8480380000000001</v>
      </c>
      <c r="K8" s="10">
        <v>1.107693</v>
      </c>
      <c r="L8" s="10">
        <v>3.0807060000000002</v>
      </c>
      <c r="M8" s="10">
        <v>19.909140000000001</v>
      </c>
      <c r="N8" s="10">
        <v>396.37369999999999</v>
      </c>
    </row>
    <row r="9" spans="6:17" ht="18" thickBot="1">
      <c r="F9" s="30"/>
      <c r="G9" s="14" t="s">
        <v>2</v>
      </c>
      <c r="H9" s="5">
        <v>115277</v>
      </c>
      <c r="I9" s="15">
        <v>491.45240000000001</v>
      </c>
      <c r="J9" s="15">
        <v>227.99549999999999</v>
      </c>
      <c r="K9" s="15">
        <v>108.5629</v>
      </c>
      <c r="L9" s="15">
        <v>497.4384</v>
      </c>
      <c r="M9" s="15">
        <v>51192.57</v>
      </c>
      <c r="N9" s="5">
        <v>2620000000</v>
      </c>
    </row>
    <row r="10" spans="6:17" ht="17">
      <c r="F10" s="28" t="s">
        <v>5</v>
      </c>
      <c r="G10" s="6" t="s">
        <v>3</v>
      </c>
      <c r="H10" s="11">
        <v>536813</v>
      </c>
      <c r="I10" s="10">
        <v>8.3975999999999999E-3</v>
      </c>
      <c r="J10" s="11">
        <v>-2.5000000000000001E-3</v>
      </c>
      <c r="K10" s="11">
        <v>-7.0999999999999994E-2</v>
      </c>
      <c r="L10" s="10">
        <v>7.2777700000000001E-2</v>
      </c>
      <c r="M10" s="10">
        <v>0.15733369999999999</v>
      </c>
      <c r="N10" s="10">
        <v>2.4753899999999999E-2</v>
      </c>
    </row>
    <row r="11" spans="6:17" ht="17">
      <c r="F11" s="29"/>
      <c r="G11" s="6" t="s">
        <v>1</v>
      </c>
      <c r="H11" s="11">
        <v>536813</v>
      </c>
      <c r="I11" s="10">
        <v>0.96900319999999995</v>
      </c>
      <c r="J11" s="18">
        <v>1.5658810000000001</v>
      </c>
      <c r="K11" s="18">
        <v>0.90281940000000005</v>
      </c>
      <c r="L11" s="18">
        <v>2.7409880000000002</v>
      </c>
      <c r="M11" s="10">
        <v>644.88109999999995</v>
      </c>
      <c r="N11" s="10">
        <v>415871.6</v>
      </c>
    </row>
    <row r="12" spans="6:17" ht="17">
      <c r="F12" s="29"/>
      <c r="G12" s="6" t="s">
        <v>2</v>
      </c>
      <c r="H12" s="11">
        <v>536813</v>
      </c>
      <c r="I12" s="18">
        <v>466.5093</v>
      </c>
      <c r="J12" s="18">
        <v>145.2527</v>
      </c>
      <c r="K12" s="18">
        <v>58.060180000000003</v>
      </c>
      <c r="L12" s="18">
        <v>355.17959999999999</v>
      </c>
      <c r="M12" s="18">
        <v>18002.54</v>
      </c>
      <c r="N12" s="16">
        <v>324000000</v>
      </c>
    </row>
    <row r="13" spans="6:17">
      <c r="H13" s="13"/>
      <c r="I13" s="13"/>
      <c r="J13" s="13"/>
      <c r="K13" s="13"/>
      <c r="L13" s="13"/>
      <c r="M13" s="13"/>
      <c r="N13" s="13"/>
    </row>
    <row r="16" spans="6:17">
      <c r="F16" s="26" t="s">
        <v>15</v>
      </c>
      <c r="G16" s="27"/>
      <c r="H16" s="27"/>
      <c r="I16" s="27"/>
      <c r="J16" s="27"/>
      <c r="K16" s="27"/>
      <c r="L16" s="27"/>
      <c r="M16" s="27"/>
      <c r="N16" s="27"/>
    </row>
    <row r="17" spans="5:41" ht="35" thickBot="1">
      <c r="F17" s="3" t="s">
        <v>4</v>
      </c>
      <c r="G17" s="4" t="s">
        <v>7</v>
      </c>
      <c r="H17" s="5" t="s">
        <v>0</v>
      </c>
      <c r="I17" s="5" t="s">
        <v>9</v>
      </c>
      <c r="J17" s="5" t="s">
        <v>10</v>
      </c>
      <c r="K17" s="5" t="s">
        <v>11</v>
      </c>
      <c r="L17" s="5" t="s">
        <v>12</v>
      </c>
      <c r="M17" s="5" t="s">
        <v>13</v>
      </c>
      <c r="N17" s="5" t="s">
        <v>14</v>
      </c>
    </row>
    <row r="18" spans="5:41" ht="17">
      <c r="F18" s="28" t="s">
        <v>6</v>
      </c>
      <c r="G18" s="6" t="s">
        <v>16</v>
      </c>
      <c r="H18" s="7">
        <v>25409</v>
      </c>
      <c r="I18" s="20">
        <v>2.32827E-2</v>
      </c>
      <c r="J18" s="20">
        <v>2.0639000000000001E-2</v>
      </c>
      <c r="K18" s="20">
        <v>4.7749999999999997E-3</v>
      </c>
      <c r="L18" s="20">
        <v>4.6269999999999999E-2</v>
      </c>
      <c r="M18" s="20">
        <v>6.5236100000000005E-2</v>
      </c>
      <c r="N18" s="20">
        <v>4.2557000000000003E-3</v>
      </c>
    </row>
    <row r="19" spans="5:41" ht="17">
      <c r="F19" s="29"/>
      <c r="G19" s="6" t="s">
        <v>17</v>
      </c>
      <c r="H19" s="7">
        <v>25409</v>
      </c>
      <c r="I19" s="20">
        <v>1.55385E-2</v>
      </c>
      <c r="J19" s="20">
        <v>3.1446000000000002E-2</v>
      </c>
      <c r="K19" s="20">
        <v>7.5399999999999998E-3</v>
      </c>
      <c r="L19" s="20">
        <v>6.8065000000000001E-2</v>
      </c>
      <c r="M19" s="20">
        <v>0.39490829999999999</v>
      </c>
      <c r="N19" s="20">
        <v>0.1559526</v>
      </c>
      <c r="O19" s="1"/>
      <c r="P19" s="1"/>
      <c r="Q19" s="1"/>
      <c r="R19" s="1"/>
      <c r="S19" s="1"/>
      <c r="T19" s="1"/>
    </row>
    <row r="20" spans="5:41" ht="34">
      <c r="F20" s="29"/>
      <c r="G20" s="6" t="s">
        <v>19</v>
      </c>
      <c r="H20" s="7">
        <v>25409</v>
      </c>
      <c r="I20" s="20">
        <v>2.07093E-2</v>
      </c>
      <c r="J20" s="21">
        <v>1.48156E-2</v>
      </c>
      <c r="K20" s="20">
        <v>7.4679999999999998E-3</v>
      </c>
      <c r="L20" s="20">
        <v>2.63088E-2</v>
      </c>
      <c r="M20" s="20">
        <v>2.17422E-2</v>
      </c>
      <c r="N20" s="23">
        <v>4.727E-4</v>
      </c>
      <c r="O20" s="1"/>
      <c r="P20" s="1"/>
      <c r="Q20" s="1"/>
      <c r="R20" s="1"/>
      <c r="S20" s="1"/>
      <c r="T20" s="1"/>
    </row>
    <row r="21" spans="5:41" ht="18" thickBot="1">
      <c r="F21" s="30"/>
      <c r="G21" s="14" t="s">
        <v>20</v>
      </c>
      <c r="H21" s="8">
        <v>1935</v>
      </c>
      <c r="I21" s="25">
        <v>20.057880000000001</v>
      </c>
      <c r="J21" s="12">
        <v>20</v>
      </c>
      <c r="K21" s="12">
        <v>16</v>
      </c>
      <c r="L21" s="12">
        <v>23</v>
      </c>
      <c r="M21" s="25">
        <v>5.6815490000000004</v>
      </c>
      <c r="N21" s="25">
        <v>32.28</v>
      </c>
      <c r="O21" s="1"/>
      <c r="P21" s="1"/>
      <c r="Q21" s="1"/>
      <c r="R21" s="1"/>
      <c r="S21" s="1"/>
      <c r="T21" s="1"/>
    </row>
    <row r="22" spans="5:41" ht="17">
      <c r="F22" s="28" t="s">
        <v>5</v>
      </c>
      <c r="G22" s="6" t="s">
        <v>16</v>
      </c>
      <c r="H22" s="7">
        <v>54668</v>
      </c>
      <c r="I22" s="20">
        <v>2.4524199999999999E-2</v>
      </c>
      <c r="J22" s="20">
        <v>1.9258000000000001E-2</v>
      </c>
      <c r="K22" s="20">
        <v>4.9835000000000001E-3</v>
      </c>
      <c r="L22" s="20">
        <v>4.2907500000000001E-2</v>
      </c>
      <c r="M22" s="20">
        <v>8.6999000000000007E-2</v>
      </c>
      <c r="N22" s="20">
        <v>7.5687999999999997E-3</v>
      </c>
      <c r="O22" s="1"/>
      <c r="P22" s="1"/>
      <c r="Q22" s="1"/>
      <c r="R22" s="1"/>
      <c r="S22" s="1"/>
      <c r="T22" s="1"/>
    </row>
    <row r="23" spans="5:41" ht="17">
      <c r="F23" s="29"/>
      <c r="G23" s="19" t="s">
        <v>18</v>
      </c>
      <c r="H23" s="7">
        <v>54668</v>
      </c>
      <c r="I23" s="20">
        <v>1.2098899999999999E-2</v>
      </c>
      <c r="J23" s="22">
        <v>3.5978499999999997E-2</v>
      </c>
      <c r="K23" s="22">
        <v>1.0163500000000001E-2</v>
      </c>
      <c r="L23" s="22">
        <v>7.6153999999999999E-2</v>
      </c>
      <c r="M23" s="20">
        <v>1.7291289999999999</v>
      </c>
      <c r="N23" s="20">
        <v>2.9898859999999998</v>
      </c>
      <c r="O23" s="1"/>
      <c r="P23" s="1"/>
      <c r="Q23" s="1"/>
      <c r="R23" s="1"/>
      <c r="S23" s="1"/>
      <c r="T23" s="1"/>
    </row>
    <row r="24" spans="5:41" ht="34">
      <c r="F24" s="29"/>
      <c r="G24" s="6" t="s">
        <v>19</v>
      </c>
      <c r="H24" s="7">
        <v>54668</v>
      </c>
      <c r="I24" s="20">
        <v>1.25667E-2</v>
      </c>
      <c r="J24" s="22">
        <v>8.0333000000000002E-3</v>
      </c>
      <c r="K24" s="22">
        <v>1.25667E-2</v>
      </c>
      <c r="L24" s="22">
        <v>1.7453300000000001E-2</v>
      </c>
      <c r="M24" s="20">
        <v>1.56086E-2</v>
      </c>
      <c r="N24" s="23">
        <v>2.4360000000000001E-4</v>
      </c>
      <c r="O24" s="1"/>
      <c r="P24" s="1"/>
      <c r="Q24" s="1"/>
      <c r="R24" s="1"/>
      <c r="S24" s="1"/>
      <c r="T24" s="1"/>
    </row>
    <row r="25" spans="5:41" ht="17">
      <c r="F25" s="29"/>
      <c r="G25" s="6" t="s">
        <v>20</v>
      </c>
      <c r="H25" s="7">
        <v>3661</v>
      </c>
      <c r="I25" s="22">
        <v>25.087409999999998</v>
      </c>
      <c r="J25" s="24">
        <v>25</v>
      </c>
      <c r="K25" s="24">
        <v>21</v>
      </c>
      <c r="L25" s="24">
        <v>30</v>
      </c>
      <c r="M25" s="22">
        <v>6.0640039999999997</v>
      </c>
      <c r="N25" s="22">
        <v>36.77214</v>
      </c>
      <c r="O25" s="2"/>
      <c r="P25" s="2"/>
      <c r="Q25" s="2"/>
      <c r="R25" s="2"/>
      <c r="S25" s="2"/>
      <c r="T25" s="2"/>
    </row>
    <row r="26" spans="5:41">
      <c r="F26" s="17"/>
      <c r="G26" s="2"/>
      <c r="H26" s="1"/>
      <c r="I26" s="1"/>
      <c r="J26" s="1"/>
      <c r="K26" s="1"/>
      <c r="L26" s="1"/>
      <c r="M26" s="1"/>
      <c r="N26" s="2"/>
      <c r="O26" s="1"/>
      <c r="P26" s="1"/>
      <c r="Q26" s="1"/>
      <c r="R26" s="1"/>
      <c r="S26" s="1"/>
      <c r="T26" s="1"/>
    </row>
    <row r="27" spans="5:41">
      <c r="F27" s="17"/>
      <c r="G27" s="2"/>
      <c r="H27" s="1"/>
      <c r="I27" s="1"/>
      <c r="J27" s="1"/>
      <c r="K27" s="1"/>
      <c r="L27" s="1"/>
      <c r="M27" s="1"/>
      <c r="N27" s="2"/>
      <c r="O27" s="1"/>
      <c r="P27" s="1"/>
      <c r="Q27" s="1"/>
      <c r="R27" s="1"/>
      <c r="S27" s="1"/>
      <c r="T27" s="1"/>
    </row>
    <row r="28" spans="5:41">
      <c r="E28" s="31" t="s">
        <v>25</v>
      </c>
      <c r="F28" s="31"/>
      <c r="G28" s="31"/>
      <c r="H28" s="31"/>
      <c r="I28" s="31"/>
      <c r="J28" s="31"/>
      <c r="K28" s="31"/>
      <c r="L28" s="47"/>
      <c r="M28" s="47"/>
      <c r="N28" s="47"/>
      <c r="O28" s="32"/>
      <c r="P28" s="32"/>
      <c r="Q28" s="1"/>
      <c r="R28" s="1"/>
      <c r="S28" s="1"/>
      <c r="T28" s="1"/>
    </row>
    <row r="29" spans="5:41" ht="17" thickBot="1">
      <c r="E29" s="48" t="s">
        <v>23</v>
      </c>
      <c r="F29" s="49"/>
      <c r="G29" s="52">
        <v>2011</v>
      </c>
      <c r="H29" s="52">
        <v>2012</v>
      </c>
      <c r="I29" s="52">
        <v>2013</v>
      </c>
      <c r="J29" s="52">
        <v>2014</v>
      </c>
      <c r="K29" s="52">
        <v>2015</v>
      </c>
      <c r="L29" s="43"/>
      <c r="M29" s="43"/>
      <c r="N29" s="43"/>
      <c r="O29" s="43"/>
      <c r="P29" s="43"/>
    </row>
    <row r="30" spans="5:41">
      <c r="E30" s="33" t="s">
        <v>17</v>
      </c>
      <c r="F30" s="34" t="s">
        <v>22</v>
      </c>
      <c r="G30" s="32">
        <v>1041</v>
      </c>
      <c r="H30" s="32">
        <v>823</v>
      </c>
      <c r="I30" s="35">
        <v>685</v>
      </c>
      <c r="J30" s="32">
        <v>597</v>
      </c>
      <c r="K30" s="32">
        <v>515</v>
      </c>
      <c r="L30" s="44"/>
      <c r="M30" s="44"/>
      <c r="N30" s="43"/>
      <c r="O30" s="43"/>
      <c r="P30" s="43"/>
    </row>
    <row r="31" spans="5:41" ht="17" thickBot="1">
      <c r="E31" s="37"/>
      <c r="F31" s="38" t="s">
        <v>21</v>
      </c>
      <c r="G31" s="42">
        <f>G30/2045</f>
        <v>0.50904645476772614</v>
      </c>
      <c r="H31" s="42">
        <f t="shared" ref="H31:P31" si="0">H30/2045</f>
        <v>0.4024449877750611</v>
      </c>
      <c r="I31" s="42">
        <f t="shared" si="0"/>
        <v>0.33496332518337407</v>
      </c>
      <c r="J31" s="42">
        <f t="shared" si="0"/>
        <v>0.29193154034229829</v>
      </c>
      <c r="K31" s="42">
        <f t="shared" si="0"/>
        <v>0.25183374083129584</v>
      </c>
      <c r="L31" s="45"/>
      <c r="M31" s="45"/>
      <c r="N31" s="45"/>
      <c r="O31" s="45"/>
      <c r="P31" s="45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5:41">
      <c r="E32" s="39" t="s">
        <v>24</v>
      </c>
      <c r="F32" s="34" t="s">
        <v>22</v>
      </c>
      <c r="G32" s="32">
        <v>1023</v>
      </c>
      <c r="H32" s="32">
        <v>489</v>
      </c>
      <c r="I32" s="32">
        <v>360</v>
      </c>
      <c r="J32" s="32">
        <v>266</v>
      </c>
      <c r="K32" s="32">
        <v>193</v>
      </c>
      <c r="L32" s="43"/>
      <c r="M32" s="43"/>
      <c r="N32" s="46"/>
      <c r="O32" s="43"/>
      <c r="P32" s="43"/>
      <c r="Q32" s="1"/>
      <c r="R32" s="1"/>
      <c r="S32" s="1"/>
      <c r="T32" s="1"/>
      <c r="U32" s="2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5:41" ht="17" thickBot="1">
      <c r="E33" s="33"/>
      <c r="F33" s="38" t="s">
        <v>21</v>
      </c>
      <c r="G33" s="41">
        <f>G32/2045</f>
        <v>0.5002444987775061</v>
      </c>
      <c r="H33" s="41">
        <f t="shared" ref="H33:P33" si="1">H32/2045</f>
        <v>0.23911980440097799</v>
      </c>
      <c r="I33" s="41">
        <f t="shared" si="1"/>
        <v>0.17603911980440098</v>
      </c>
      <c r="J33" s="41">
        <f t="shared" si="1"/>
        <v>0.13007334963325184</v>
      </c>
      <c r="K33" s="41">
        <f t="shared" si="1"/>
        <v>9.4376528117359415E-2</v>
      </c>
      <c r="L33" s="45"/>
      <c r="M33" s="45"/>
      <c r="N33" s="45"/>
      <c r="O33" s="45"/>
      <c r="P33" s="45"/>
      <c r="Q33" s="1"/>
      <c r="R33" s="1"/>
      <c r="S33" s="1"/>
      <c r="T33" s="1"/>
      <c r="U33" s="2"/>
      <c r="V33" s="1"/>
      <c r="W33" s="1"/>
      <c r="X33" s="1"/>
      <c r="Y33" s="1"/>
      <c r="Z33" s="1"/>
      <c r="AA33" s="1"/>
      <c r="AB33" s="2"/>
      <c r="AC33" s="1"/>
      <c r="AD33" s="1"/>
      <c r="AE33" s="1"/>
      <c r="AF33" s="1"/>
      <c r="AG33" s="1"/>
      <c r="AH33" s="1"/>
      <c r="AI33" s="2"/>
      <c r="AJ33" s="1"/>
      <c r="AK33" s="1"/>
      <c r="AL33" s="1"/>
      <c r="AM33" s="1"/>
      <c r="AN33" s="1"/>
      <c r="AO33" s="1"/>
    </row>
    <row r="34" spans="5:41" ht="17" thickBot="1">
      <c r="E34" s="50" t="s">
        <v>23</v>
      </c>
      <c r="F34" s="51"/>
      <c r="G34" s="53">
        <v>2016</v>
      </c>
      <c r="H34" s="53">
        <v>2017</v>
      </c>
      <c r="I34" s="53">
        <v>2018</v>
      </c>
      <c r="J34" s="53">
        <v>2019</v>
      </c>
      <c r="K34" s="53">
        <v>2020</v>
      </c>
      <c r="L34" s="1"/>
      <c r="M34" s="1"/>
      <c r="N34" s="2"/>
      <c r="O34" s="1"/>
      <c r="P34" s="1"/>
      <c r="Q34" s="1"/>
      <c r="R34" s="1"/>
      <c r="S34" s="1"/>
      <c r="T34" s="1"/>
      <c r="U34" s="2"/>
      <c r="V34" s="1"/>
      <c r="W34" s="1"/>
      <c r="X34" s="1"/>
      <c r="Y34" s="1"/>
      <c r="Z34" s="1"/>
      <c r="AA34" s="1"/>
      <c r="AB34" s="2"/>
      <c r="AC34" s="1"/>
      <c r="AD34" s="1"/>
      <c r="AE34" s="1"/>
      <c r="AF34" s="1"/>
      <c r="AG34" s="1"/>
      <c r="AH34" s="1"/>
      <c r="AI34" s="2"/>
      <c r="AJ34" s="1"/>
      <c r="AK34" s="1"/>
      <c r="AL34" s="1"/>
      <c r="AM34" s="1"/>
      <c r="AN34" s="1"/>
      <c r="AO34" s="1"/>
    </row>
    <row r="35" spans="5:41">
      <c r="E35" s="33" t="s">
        <v>17</v>
      </c>
      <c r="F35" s="34" t="s">
        <v>22</v>
      </c>
      <c r="G35" s="36">
        <v>448</v>
      </c>
      <c r="H35" s="36">
        <v>390</v>
      </c>
      <c r="I35" s="32">
        <v>334</v>
      </c>
      <c r="J35" s="32">
        <v>293</v>
      </c>
      <c r="K35" s="32">
        <v>242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9"/>
      <c r="AB35" s="2"/>
      <c r="AC35" s="1"/>
      <c r="AD35" s="1"/>
      <c r="AE35" s="1"/>
      <c r="AF35" s="1"/>
      <c r="AG35" s="1"/>
      <c r="AH35" s="1"/>
      <c r="AI35" s="2"/>
      <c r="AJ35" s="1"/>
      <c r="AK35" s="1"/>
      <c r="AL35" s="1"/>
      <c r="AM35" s="1"/>
      <c r="AN35" s="1"/>
      <c r="AO35" s="1"/>
    </row>
    <row r="36" spans="5:41" ht="17" thickBot="1">
      <c r="E36" s="37"/>
      <c r="F36" s="38" t="s">
        <v>21</v>
      </c>
      <c r="G36" s="42">
        <f t="shared" ref="G36" si="2">G35/2045</f>
        <v>0.21907090464547677</v>
      </c>
      <c r="H36" s="42">
        <f t="shared" ref="H36" si="3">H35/2045</f>
        <v>0.19070904645476772</v>
      </c>
      <c r="I36" s="42">
        <f t="shared" ref="I36" si="4">I35/2045</f>
        <v>0.16332518337408314</v>
      </c>
      <c r="J36" s="42">
        <f t="shared" ref="J36" si="5">J35/2045</f>
        <v>0.14327628361858191</v>
      </c>
      <c r="K36" s="42">
        <f t="shared" ref="K36" si="6">K35/2045</f>
        <v>0.11833740831295844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9"/>
    </row>
    <row r="37" spans="5:41">
      <c r="E37" s="39" t="s">
        <v>24</v>
      </c>
      <c r="F37" s="34" t="s">
        <v>22</v>
      </c>
      <c r="G37" s="32">
        <v>133</v>
      </c>
      <c r="H37" s="32">
        <v>82</v>
      </c>
      <c r="I37" s="40">
        <v>57</v>
      </c>
      <c r="J37" s="32">
        <v>34</v>
      </c>
      <c r="K37" s="32">
        <v>26</v>
      </c>
    </row>
    <row r="38" spans="5:41">
      <c r="E38" s="33"/>
      <c r="F38" s="38" t="s">
        <v>21</v>
      </c>
      <c r="G38" s="41">
        <f t="shared" ref="G38" si="7">G37/2045</f>
        <v>6.5036674816625922E-2</v>
      </c>
      <c r="H38" s="41">
        <f t="shared" ref="H38" si="8">H37/2045</f>
        <v>4.0097799511002445E-2</v>
      </c>
      <c r="I38" s="41">
        <f t="shared" ref="I38" si="9">I37/2045</f>
        <v>2.7872860635696821E-2</v>
      </c>
      <c r="J38" s="41">
        <f t="shared" ref="J38" si="10">J37/2045</f>
        <v>1.6625916870415647E-2</v>
      </c>
      <c r="K38" s="41">
        <f t="shared" ref="K38" si="11">K37/2045</f>
        <v>1.2713936430317848E-2</v>
      </c>
    </row>
  </sheetData>
  <mergeCells count="13">
    <mergeCell ref="E32:E33"/>
    <mergeCell ref="E35:E36"/>
    <mergeCell ref="E37:E38"/>
    <mergeCell ref="E34:F34"/>
    <mergeCell ref="F5:N5"/>
    <mergeCell ref="E30:E31"/>
    <mergeCell ref="E28:K28"/>
    <mergeCell ref="E29:F29"/>
    <mergeCell ref="F16:N16"/>
    <mergeCell ref="F18:F21"/>
    <mergeCell ref="F22:F25"/>
    <mergeCell ref="F7:F9"/>
    <mergeCell ref="F10:F12"/>
  </mergeCells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chlexuan_amy@outlook.com</dc:creator>
  <cp:lastModifiedBy>chlexuan_amy@outlook.com</cp:lastModifiedBy>
  <dcterms:created xsi:type="dcterms:W3CDTF">2024-03-05T13:33:50Z</dcterms:created>
  <dcterms:modified xsi:type="dcterms:W3CDTF">2024-03-09T16:14:08Z</dcterms:modified>
</cp:coreProperties>
</file>