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Università\ISW2\Falessi\Progetto\RetrieveTickets\trunk\"/>
    </mc:Choice>
  </mc:AlternateContent>
  <xr:revisionPtr revIDLastSave="0" documentId="13_ncr:1_{7185025D-1C0F-41D3-A214-2B51980729EF}" xr6:coauthVersionLast="45" xr6:coauthVersionMax="45" xr10:uidLastSave="{00000000-0000-0000-0000-000000000000}"/>
  <bookViews>
    <workbookView xWindow="-96" yWindow="-96" windowWidth="23232" windowHeight="12552" activeTab="1" xr2:uid="{A45FFD4E-CE6A-4CFB-BE1B-D44C7664C1B1}"/>
  </bookViews>
  <sheets>
    <sheet name="Foglio3" sheetId="3" r:id="rId1"/>
    <sheet name="Foglio2" sheetId="2" r:id="rId2"/>
    <sheet name="Foglio1" sheetId="1" r:id="rId3"/>
  </sheets>
  <definedNames>
    <definedName name="_xlcn.WorksheetConnection_ProcessChart.xlsxdates1" hidden="1">dates</definedName>
    <definedName name="DatiEsterni_2" localSheetId="1" hidden="1">Foglio2!$A$1:$A$235</definedName>
    <definedName name="DatiEsterni_2" localSheetId="0" hidden="1">Foglio3!$A$1:$A$235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s" name="dates" connection="WorksheetConnection_ProcessChart.xlsx!dates"/>
        </x15:modelTables>
        <x15:extLst>
          <ext xmlns:x16="http://schemas.microsoft.com/office/spreadsheetml/2014/11/main" uri="{9835A34E-60A6-4A7C-AAB8-D5F71C897F49}">
            <x16:modelTimeGroupings>
              <x16:modelTimeGrouping tableName="dates" columnName="Column1" columnId="Column1">
                <x16:calculatedTimeColumn columnName="Column1 (anno)" columnId="Column1 (anno)" contentType="years" isSelected="1"/>
                <x16:calculatedTimeColumn columnName="Column1 (indice mese)" columnId="Column1 (indice mese)" contentType="monthsindex" isSelected="1"/>
                <x16:calculatedTimeColumn columnName="Column1 (mese)" columnId="Column1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H7" i="2"/>
  <c r="Q7" i="2" l="1"/>
  <c r="N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4049D-548B-4DAF-A5A4-A419DD0B1514}" keepAlive="1" name="Query - dates" description="Connessione alla query 'dates' nella cartella di lavoro." type="5" refreshedVersion="6" background="1" saveData="1">
    <dbPr connection="Provider=Microsoft.Mashup.OleDb.1;Data Source=$Workbook$;Location=dates;Extended Properties=&quot;&quot;" command="SELECT * FROM [dates]"/>
  </connection>
  <connection id="2" xr16:uid="{1AB7B374-0EA9-4683-A6F6-85CC359F0ACD}" keepAlive="1" name="Query - dates (2)" description="Connessione alla query 'dates (2)' nella cartella di lavoro." type="5" refreshedVersion="6" background="1" saveData="1">
    <dbPr connection="Provider=Microsoft.Mashup.OleDb.1;Data Source=$Workbook$;Location=dates (2);Extended Properties=&quot;&quot;" command="SELECT * FROM [dates (2)]"/>
  </connection>
  <connection id="3" xr16:uid="{3A43A52D-71EF-4F91-A37A-FA0FF6B99861}" keepAlive="1" name="Query - dates (3)" description="Connessione alla query 'dates (3)' nella cartella di lavoro." type="5" refreshedVersion="6" background="1" saveData="1">
    <dbPr connection="Provider=Microsoft.Mashup.OleDb.1;Data Source=$Workbook$;Location=dates (3);Extended Properties=&quot;&quot;" command="SELECT * FROM [dates (3)]"/>
  </connection>
  <connection id="4" xr16:uid="{6E8F3776-0576-455D-B62C-F0604815FBC6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8284933-875A-4D5F-8815-223A542C0465}" name="WorksheetConnection_ProcessChart.xlsx!dates" type="102" refreshedVersion="6" minRefreshableVersion="5">
    <extLst>
      <ext xmlns:x15="http://schemas.microsoft.com/office/spreadsheetml/2010/11/main" uri="{DE250136-89BD-433C-8126-D09CA5730AF9}">
        <x15:connection id="dates">
          <x15:rangePr sourceName="_xlcn.WorksheetConnection_ProcessChart.xlsxdates1"/>
        </x15:connection>
      </ext>
    </extLst>
  </connection>
</connections>
</file>

<file path=xl/sharedStrings.xml><?xml version="1.0" encoding="utf-8"?>
<sst xmlns="http://schemas.openxmlformats.org/spreadsheetml/2006/main" count="102" uniqueCount="28">
  <si>
    <t>2014</t>
  </si>
  <si>
    <t>giu</t>
  </si>
  <si>
    <t>lug</t>
  </si>
  <si>
    <t>ago</t>
  </si>
  <si>
    <t>set</t>
  </si>
  <si>
    <t>ott</t>
  </si>
  <si>
    <t>nov</t>
  </si>
  <si>
    <t>dic</t>
  </si>
  <si>
    <t>2015</t>
  </si>
  <si>
    <t>gen</t>
  </si>
  <si>
    <t>feb</t>
  </si>
  <si>
    <t>mar</t>
  </si>
  <si>
    <t>apr</t>
  </si>
  <si>
    <t>mag</t>
  </si>
  <si>
    <t>2016</t>
  </si>
  <si>
    <t>2017</t>
  </si>
  <si>
    <t>2018</t>
  </si>
  <si>
    <t>2019</t>
  </si>
  <si>
    <t>2020</t>
  </si>
  <si>
    <t>Media</t>
  </si>
  <si>
    <t>Deviazione Standard</t>
  </si>
  <si>
    <t>Media - 3*Stdv</t>
  </si>
  <si>
    <t>Media + 3*Stdv</t>
  </si>
  <si>
    <t>Media - 3*Stdv (&gt;=0)</t>
  </si>
  <si>
    <t>Date</t>
  </si>
  <si>
    <t>Mese</t>
  </si>
  <si>
    <t>Conteggio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</si>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</sst>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</cellXfs>
  <cellStyles count="1">
    <cellStyle name="Normale" xfId="0" builtinId="0"/>
  </cellStyles>
  <dxfs count="14">
    <dxf>
      <font>
        <u/>
      </font>
    </dxf>
    <dxf>
      <numFmt numFmtId="19" formatCode="dd/mm/yyyy"/>
    </dxf>
    <dxf>
      <alignment horizontal="center" vertical="center" textRotation="0" wrapText="0" indent="0" justifyLastLine="0" shrinkToFit="0" readingOrder="0"/>
    </dxf>
    <dxf>
      <numFmt numFmtId="19" formatCode="dd/mm/yyyy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u/>
      </font>
    </dxf>
    <dxf>
      <font>
        <u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[ProcessChart.xlsx]Foglio2!Tabella pivot2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Conteggio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Foglio2!$B$2:$B$92</c:f>
              <c:multiLvlStrCache>
                <c:ptCount val="8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ott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gen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mag</c:v>
                  </c:pt>
                  <c:pt idx="53">
                    <c:v>giu</c:v>
                  </c:pt>
                  <c:pt idx="54">
                    <c:v>lug</c:v>
                  </c:pt>
                  <c:pt idx="55">
                    <c:v>ago</c:v>
                  </c:pt>
                  <c:pt idx="56">
                    <c:v>set</c:v>
                  </c:pt>
                  <c:pt idx="57">
                    <c:v>ott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gen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mag</c:v>
                  </c:pt>
                  <c:pt idx="65">
                    <c:v>giu</c:v>
                  </c:pt>
                  <c:pt idx="66">
                    <c:v>lug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ott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gen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mag</c:v>
                  </c:pt>
                  <c:pt idx="77">
                    <c:v>giu</c:v>
                  </c:pt>
                  <c:pt idx="78">
                    <c:v>lug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ott</c:v>
                  </c:pt>
                  <c:pt idx="82">
                    <c:v>nov</c:v>
                  </c:pt>
                  <c:pt idx="83">
                    <c:v>dic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</c:lvl>
              </c:multiLvlStrCache>
            </c:multiLvlStrRef>
          </c:cat>
          <c:val>
            <c:numRef>
              <c:f>Foglio2!$C$2:$C$92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13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16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1</c:v>
                </c:pt>
                <c:pt idx="60">
                  <c:v>4</c:v>
                </c:pt>
                <c:pt idx="61">
                  <c:v>8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C-401F-8E27-C946B5EECEB5}"/>
            </c:ext>
          </c:extLst>
        </c:ser>
        <c:ser>
          <c:idx val="1"/>
          <c:order val="1"/>
          <c:tx>
            <c:strRef>
              <c:f>Foglio2!$D$1</c:f>
              <c:strCache>
                <c:ptCount val="1"/>
                <c:pt idx="0">
                  <c:v>Media - 3*Stdv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Foglio2!$B$2:$B$92</c:f>
              <c:multiLvlStrCache>
                <c:ptCount val="8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ott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gen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mag</c:v>
                  </c:pt>
                  <c:pt idx="53">
                    <c:v>giu</c:v>
                  </c:pt>
                  <c:pt idx="54">
                    <c:v>lug</c:v>
                  </c:pt>
                  <c:pt idx="55">
                    <c:v>ago</c:v>
                  </c:pt>
                  <c:pt idx="56">
                    <c:v>set</c:v>
                  </c:pt>
                  <c:pt idx="57">
                    <c:v>ott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gen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mag</c:v>
                  </c:pt>
                  <c:pt idx="65">
                    <c:v>giu</c:v>
                  </c:pt>
                  <c:pt idx="66">
                    <c:v>lug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ott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gen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mag</c:v>
                  </c:pt>
                  <c:pt idx="77">
                    <c:v>giu</c:v>
                  </c:pt>
                  <c:pt idx="78">
                    <c:v>lug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ott</c:v>
                  </c:pt>
                  <c:pt idx="82">
                    <c:v>nov</c:v>
                  </c:pt>
                  <c:pt idx="83">
                    <c:v>dic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</c:lvl>
              </c:multiLvlStrCache>
            </c:multiLvlStrRef>
          </c:cat>
          <c:val>
            <c:numRef>
              <c:f>Foglio2!$D$2:$D$92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5C-401F-8E27-C946B5EECEB5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Media + 3*Stdv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Foglio2!$B$2:$B$92</c:f>
              <c:multiLvlStrCache>
                <c:ptCount val="8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ott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gen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mag</c:v>
                  </c:pt>
                  <c:pt idx="53">
                    <c:v>giu</c:v>
                  </c:pt>
                  <c:pt idx="54">
                    <c:v>lug</c:v>
                  </c:pt>
                  <c:pt idx="55">
                    <c:v>ago</c:v>
                  </c:pt>
                  <c:pt idx="56">
                    <c:v>set</c:v>
                  </c:pt>
                  <c:pt idx="57">
                    <c:v>ott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gen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mag</c:v>
                  </c:pt>
                  <c:pt idx="65">
                    <c:v>giu</c:v>
                  </c:pt>
                  <c:pt idx="66">
                    <c:v>lug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ott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gen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mag</c:v>
                  </c:pt>
                  <c:pt idx="77">
                    <c:v>giu</c:v>
                  </c:pt>
                  <c:pt idx="78">
                    <c:v>lug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ott</c:v>
                  </c:pt>
                  <c:pt idx="82">
                    <c:v>nov</c:v>
                  </c:pt>
                  <c:pt idx="83">
                    <c:v>dic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</c:lvl>
              </c:multiLvlStrCache>
            </c:multiLvlStrRef>
          </c:cat>
          <c:val>
            <c:numRef>
              <c:f>Foglio2!$E$2:$E$92</c:f>
              <c:numCache>
                <c:formatCode>General</c:formatCode>
                <c:ptCount val="84"/>
                <c:pt idx="0">
                  <c:v>13.069100000000001</c:v>
                </c:pt>
                <c:pt idx="1">
                  <c:v>13.069100000000001</c:v>
                </c:pt>
                <c:pt idx="2">
                  <c:v>13.069100000000001</c:v>
                </c:pt>
                <c:pt idx="3">
                  <c:v>13.069100000000001</c:v>
                </c:pt>
                <c:pt idx="4">
                  <c:v>13.069100000000001</c:v>
                </c:pt>
                <c:pt idx="5">
                  <c:v>13.069100000000001</c:v>
                </c:pt>
                <c:pt idx="6">
                  <c:v>13.069100000000001</c:v>
                </c:pt>
                <c:pt idx="7">
                  <c:v>13.069100000000001</c:v>
                </c:pt>
                <c:pt idx="8">
                  <c:v>13.069100000000001</c:v>
                </c:pt>
                <c:pt idx="9">
                  <c:v>13.069100000000001</c:v>
                </c:pt>
                <c:pt idx="10">
                  <c:v>13.069100000000001</c:v>
                </c:pt>
                <c:pt idx="11">
                  <c:v>13.069100000000001</c:v>
                </c:pt>
                <c:pt idx="12">
                  <c:v>13.069100000000001</c:v>
                </c:pt>
                <c:pt idx="13">
                  <c:v>13.069100000000001</c:v>
                </c:pt>
                <c:pt idx="14">
                  <c:v>13.069100000000001</c:v>
                </c:pt>
                <c:pt idx="15">
                  <c:v>13.069100000000001</c:v>
                </c:pt>
                <c:pt idx="16">
                  <c:v>13.069100000000001</c:v>
                </c:pt>
                <c:pt idx="17">
                  <c:v>13.069100000000001</c:v>
                </c:pt>
                <c:pt idx="18">
                  <c:v>13.069100000000001</c:v>
                </c:pt>
                <c:pt idx="19">
                  <c:v>13.069100000000001</c:v>
                </c:pt>
                <c:pt idx="20">
                  <c:v>13.069100000000001</c:v>
                </c:pt>
                <c:pt idx="21">
                  <c:v>13.069100000000001</c:v>
                </c:pt>
                <c:pt idx="22">
                  <c:v>13.069100000000001</c:v>
                </c:pt>
                <c:pt idx="23">
                  <c:v>13.069100000000001</c:v>
                </c:pt>
                <c:pt idx="24">
                  <c:v>13.069100000000001</c:v>
                </c:pt>
                <c:pt idx="25">
                  <c:v>13.069100000000001</c:v>
                </c:pt>
                <c:pt idx="26">
                  <c:v>13.069100000000001</c:v>
                </c:pt>
                <c:pt idx="27">
                  <c:v>13.069100000000001</c:v>
                </c:pt>
                <c:pt idx="28">
                  <c:v>13.069100000000001</c:v>
                </c:pt>
                <c:pt idx="29">
                  <c:v>13.069100000000001</c:v>
                </c:pt>
                <c:pt idx="30">
                  <c:v>13.069100000000001</c:v>
                </c:pt>
                <c:pt idx="31">
                  <c:v>13.069100000000001</c:v>
                </c:pt>
                <c:pt idx="32">
                  <c:v>13.069100000000001</c:v>
                </c:pt>
                <c:pt idx="33">
                  <c:v>13.069100000000001</c:v>
                </c:pt>
                <c:pt idx="34">
                  <c:v>13.069100000000001</c:v>
                </c:pt>
                <c:pt idx="35">
                  <c:v>13.069100000000001</c:v>
                </c:pt>
                <c:pt idx="36">
                  <c:v>13.069100000000001</c:v>
                </c:pt>
                <c:pt idx="37">
                  <c:v>13.069100000000001</c:v>
                </c:pt>
                <c:pt idx="38">
                  <c:v>13.069100000000001</c:v>
                </c:pt>
                <c:pt idx="39">
                  <c:v>13.069100000000001</c:v>
                </c:pt>
                <c:pt idx="40">
                  <c:v>13.069100000000001</c:v>
                </c:pt>
                <c:pt idx="41">
                  <c:v>13.069100000000001</c:v>
                </c:pt>
                <c:pt idx="42">
                  <c:v>13.069100000000001</c:v>
                </c:pt>
                <c:pt idx="43">
                  <c:v>13.069100000000001</c:v>
                </c:pt>
                <c:pt idx="44">
                  <c:v>13.069100000000001</c:v>
                </c:pt>
                <c:pt idx="45">
                  <c:v>13.069100000000001</c:v>
                </c:pt>
                <c:pt idx="46">
                  <c:v>13.069100000000001</c:v>
                </c:pt>
                <c:pt idx="47">
                  <c:v>13.069100000000001</c:v>
                </c:pt>
                <c:pt idx="48">
                  <c:v>13.069100000000001</c:v>
                </c:pt>
                <c:pt idx="49">
                  <c:v>13.069100000000001</c:v>
                </c:pt>
                <c:pt idx="50">
                  <c:v>13.069100000000001</c:v>
                </c:pt>
                <c:pt idx="51">
                  <c:v>13.069100000000001</c:v>
                </c:pt>
                <c:pt idx="52">
                  <c:v>13.069100000000001</c:v>
                </c:pt>
                <c:pt idx="53">
                  <c:v>13.069100000000001</c:v>
                </c:pt>
                <c:pt idx="54">
                  <c:v>13.069100000000001</c:v>
                </c:pt>
                <c:pt idx="55">
                  <c:v>13.069100000000001</c:v>
                </c:pt>
                <c:pt idx="56">
                  <c:v>13.069100000000001</c:v>
                </c:pt>
                <c:pt idx="57">
                  <c:v>13.069100000000001</c:v>
                </c:pt>
                <c:pt idx="58">
                  <c:v>13.069100000000001</c:v>
                </c:pt>
                <c:pt idx="59">
                  <c:v>13.069100000000001</c:v>
                </c:pt>
                <c:pt idx="60">
                  <c:v>13.069100000000001</c:v>
                </c:pt>
                <c:pt idx="61">
                  <c:v>13.069100000000001</c:v>
                </c:pt>
                <c:pt idx="62">
                  <c:v>13.069100000000001</c:v>
                </c:pt>
                <c:pt idx="63">
                  <c:v>13.069100000000001</c:v>
                </c:pt>
                <c:pt idx="64">
                  <c:v>13.069100000000001</c:v>
                </c:pt>
                <c:pt idx="65">
                  <c:v>13.069100000000001</c:v>
                </c:pt>
                <c:pt idx="66">
                  <c:v>13.069100000000001</c:v>
                </c:pt>
                <c:pt idx="67">
                  <c:v>13.069100000000001</c:v>
                </c:pt>
                <c:pt idx="68">
                  <c:v>13.069100000000001</c:v>
                </c:pt>
                <c:pt idx="69">
                  <c:v>13.069100000000001</c:v>
                </c:pt>
                <c:pt idx="70">
                  <c:v>13.069100000000001</c:v>
                </c:pt>
                <c:pt idx="71">
                  <c:v>13.069100000000001</c:v>
                </c:pt>
                <c:pt idx="72">
                  <c:v>13.069100000000001</c:v>
                </c:pt>
                <c:pt idx="73">
                  <c:v>13.069100000000001</c:v>
                </c:pt>
                <c:pt idx="74">
                  <c:v>13.069100000000001</c:v>
                </c:pt>
                <c:pt idx="75">
                  <c:v>13.069100000000001</c:v>
                </c:pt>
                <c:pt idx="76">
                  <c:v>13.069100000000001</c:v>
                </c:pt>
                <c:pt idx="77">
                  <c:v>13.069100000000001</c:v>
                </c:pt>
                <c:pt idx="78">
                  <c:v>13.069100000000001</c:v>
                </c:pt>
                <c:pt idx="79">
                  <c:v>13.069100000000001</c:v>
                </c:pt>
                <c:pt idx="80">
                  <c:v>13.069100000000001</c:v>
                </c:pt>
                <c:pt idx="81">
                  <c:v>13.069100000000001</c:v>
                </c:pt>
                <c:pt idx="82">
                  <c:v>13.069100000000001</c:v>
                </c:pt>
                <c:pt idx="83">
                  <c:v>13.069100000000001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5C-401F-8E27-C946B5EECEB5}"/>
            </c:ext>
          </c:extLst>
        </c:ser>
        <c:ser>
          <c:idx val="3"/>
          <c:order val="3"/>
          <c:tx>
            <c:strRef>
              <c:f>Foglio2!$F$1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Foglio2!$B$2:$B$92</c:f>
              <c:multiLvlStrCache>
                <c:ptCount val="8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  <c:pt idx="44">
                    <c:v>set</c:v>
                  </c:pt>
                  <c:pt idx="45">
                    <c:v>ott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gen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mag</c:v>
                  </c:pt>
                  <c:pt idx="53">
                    <c:v>giu</c:v>
                  </c:pt>
                  <c:pt idx="54">
                    <c:v>lug</c:v>
                  </c:pt>
                  <c:pt idx="55">
                    <c:v>ago</c:v>
                  </c:pt>
                  <c:pt idx="56">
                    <c:v>set</c:v>
                  </c:pt>
                  <c:pt idx="57">
                    <c:v>ott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gen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mag</c:v>
                  </c:pt>
                  <c:pt idx="65">
                    <c:v>giu</c:v>
                  </c:pt>
                  <c:pt idx="66">
                    <c:v>lug</c:v>
                  </c:pt>
                  <c:pt idx="67">
                    <c:v>ago</c:v>
                  </c:pt>
                  <c:pt idx="68">
                    <c:v>set</c:v>
                  </c:pt>
                  <c:pt idx="69">
                    <c:v>ott</c:v>
                  </c:pt>
                  <c:pt idx="70">
                    <c:v>nov</c:v>
                  </c:pt>
                  <c:pt idx="71">
                    <c:v>dic</c:v>
                  </c:pt>
                  <c:pt idx="72">
                    <c:v>gen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mag</c:v>
                  </c:pt>
                  <c:pt idx="77">
                    <c:v>giu</c:v>
                  </c:pt>
                  <c:pt idx="78">
                    <c:v>lug</c:v>
                  </c:pt>
                  <c:pt idx="79">
                    <c:v>ago</c:v>
                  </c:pt>
                  <c:pt idx="80">
                    <c:v>set</c:v>
                  </c:pt>
                  <c:pt idx="81">
                    <c:v>ott</c:v>
                  </c:pt>
                  <c:pt idx="82">
                    <c:v>nov</c:v>
                  </c:pt>
                  <c:pt idx="83">
                    <c:v>dic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</c:lvl>
              </c:multiLvlStrCache>
            </c:multiLvlStrRef>
          </c:cat>
          <c:val>
            <c:numRef>
              <c:f>Foglio2!$F$2:$F$92</c:f>
              <c:numCache>
                <c:formatCode>General</c:formatCode>
                <c:ptCount val="84"/>
                <c:pt idx="0">
                  <c:v>3.3428599999999999</c:v>
                </c:pt>
                <c:pt idx="1">
                  <c:v>3.3428599999999999</c:v>
                </c:pt>
                <c:pt idx="2">
                  <c:v>3.3428599999999999</c:v>
                </c:pt>
                <c:pt idx="3">
                  <c:v>3.3428599999999999</c:v>
                </c:pt>
                <c:pt idx="4">
                  <c:v>3.3428599999999999</c:v>
                </c:pt>
                <c:pt idx="5">
                  <c:v>3.3428599999999999</c:v>
                </c:pt>
                <c:pt idx="6">
                  <c:v>3.3428599999999999</c:v>
                </c:pt>
                <c:pt idx="7">
                  <c:v>3.3428599999999999</c:v>
                </c:pt>
                <c:pt idx="8">
                  <c:v>3.3428599999999999</c:v>
                </c:pt>
                <c:pt idx="9">
                  <c:v>3.3428599999999999</c:v>
                </c:pt>
                <c:pt idx="10">
                  <c:v>3.3428599999999999</c:v>
                </c:pt>
                <c:pt idx="11">
                  <c:v>3.3428599999999999</c:v>
                </c:pt>
                <c:pt idx="12">
                  <c:v>3.3428599999999999</c:v>
                </c:pt>
                <c:pt idx="13">
                  <c:v>3.3428599999999999</c:v>
                </c:pt>
                <c:pt idx="14">
                  <c:v>3.3428599999999999</c:v>
                </c:pt>
                <c:pt idx="15">
                  <c:v>3.3428599999999999</c:v>
                </c:pt>
                <c:pt idx="16">
                  <c:v>3.3428599999999999</c:v>
                </c:pt>
                <c:pt idx="17">
                  <c:v>3.3428599999999999</c:v>
                </c:pt>
                <c:pt idx="18">
                  <c:v>3.3428599999999999</c:v>
                </c:pt>
                <c:pt idx="19">
                  <c:v>3.3428599999999999</c:v>
                </c:pt>
                <c:pt idx="20">
                  <c:v>3.3428599999999999</c:v>
                </c:pt>
                <c:pt idx="21">
                  <c:v>3.3428599999999999</c:v>
                </c:pt>
                <c:pt idx="22">
                  <c:v>3.3428599999999999</c:v>
                </c:pt>
                <c:pt idx="23">
                  <c:v>3.3428599999999999</c:v>
                </c:pt>
                <c:pt idx="24">
                  <c:v>3.3428599999999999</c:v>
                </c:pt>
                <c:pt idx="25">
                  <c:v>3.3428599999999999</c:v>
                </c:pt>
                <c:pt idx="26">
                  <c:v>3.3428599999999999</c:v>
                </c:pt>
                <c:pt idx="27">
                  <c:v>3.3428599999999999</c:v>
                </c:pt>
                <c:pt idx="28">
                  <c:v>3.3428599999999999</c:v>
                </c:pt>
                <c:pt idx="29">
                  <c:v>3.3428599999999999</c:v>
                </c:pt>
                <c:pt idx="30">
                  <c:v>3.3428599999999999</c:v>
                </c:pt>
                <c:pt idx="31">
                  <c:v>3.3428599999999999</c:v>
                </c:pt>
                <c:pt idx="32">
                  <c:v>3.3428599999999999</c:v>
                </c:pt>
                <c:pt idx="33">
                  <c:v>3.3428599999999999</c:v>
                </c:pt>
                <c:pt idx="34">
                  <c:v>3.3428599999999999</c:v>
                </c:pt>
                <c:pt idx="35">
                  <c:v>3.3428599999999999</c:v>
                </c:pt>
                <c:pt idx="36">
                  <c:v>3.3428599999999999</c:v>
                </c:pt>
                <c:pt idx="37">
                  <c:v>3.3428599999999999</c:v>
                </c:pt>
                <c:pt idx="38">
                  <c:v>3.3428599999999999</c:v>
                </c:pt>
                <c:pt idx="39">
                  <c:v>3.3428599999999999</c:v>
                </c:pt>
                <c:pt idx="40">
                  <c:v>3.3428599999999999</c:v>
                </c:pt>
                <c:pt idx="41">
                  <c:v>3.3428599999999999</c:v>
                </c:pt>
                <c:pt idx="42">
                  <c:v>3.3428599999999999</c:v>
                </c:pt>
                <c:pt idx="43">
                  <c:v>3.3428599999999999</c:v>
                </c:pt>
                <c:pt idx="44">
                  <c:v>3.3428599999999999</c:v>
                </c:pt>
                <c:pt idx="45">
                  <c:v>3.3428599999999999</c:v>
                </c:pt>
                <c:pt idx="46">
                  <c:v>3.3428599999999999</c:v>
                </c:pt>
                <c:pt idx="47">
                  <c:v>3.3428599999999999</c:v>
                </c:pt>
                <c:pt idx="48">
                  <c:v>3.3428599999999999</c:v>
                </c:pt>
                <c:pt idx="49">
                  <c:v>3.3428599999999999</c:v>
                </c:pt>
                <c:pt idx="50">
                  <c:v>3.3428599999999999</c:v>
                </c:pt>
                <c:pt idx="51">
                  <c:v>3.3428599999999999</c:v>
                </c:pt>
                <c:pt idx="52">
                  <c:v>3.3428599999999999</c:v>
                </c:pt>
                <c:pt idx="53">
                  <c:v>3.3428599999999999</c:v>
                </c:pt>
                <c:pt idx="54">
                  <c:v>3.3428599999999999</c:v>
                </c:pt>
                <c:pt idx="55">
                  <c:v>3.3428599999999999</c:v>
                </c:pt>
                <c:pt idx="56">
                  <c:v>3.3428599999999999</c:v>
                </c:pt>
                <c:pt idx="57">
                  <c:v>3.3428599999999999</c:v>
                </c:pt>
                <c:pt idx="58">
                  <c:v>3.3428599999999999</c:v>
                </c:pt>
                <c:pt idx="59">
                  <c:v>3.3428599999999999</c:v>
                </c:pt>
                <c:pt idx="60">
                  <c:v>3.3428599999999999</c:v>
                </c:pt>
                <c:pt idx="61">
                  <c:v>3.3428599999999999</c:v>
                </c:pt>
                <c:pt idx="62">
                  <c:v>3.3428599999999999</c:v>
                </c:pt>
                <c:pt idx="63">
                  <c:v>3.3428599999999999</c:v>
                </c:pt>
                <c:pt idx="64">
                  <c:v>3.3428599999999999</c:v>
                </c:pt>
                <c:pt idx="65">
                  <c:v>3.3428599999999999</c:v>
                </c:pt>
                <c:pt idx="66">
                  <c:v>3.3428599999999999</c:v>
                </c:pt>
                <c:pt idx="67">
                  <c:v>3.3428599999999999</c:v>
                </c:pt>
                <c:pt idx="68">
                  <c:v>3.3428599999999999</c:v>
                </c:pt>
                <c:pt idx="69">
                  <c:v>3.3428599999999999</c:v>
                </c:pt>
                <c:pt idx="70">
                  <c:v>3.3428599999999999</c:v>
                </c:pt>
                <c:pt idx="71">
                  <c:v>3.3428599999999999</c:v>
                </c:pt>
                <c:pt idx="72">
                  <c:v>3.3428599999999999</c:v>
                </c:pt>
                <c:pt idx="73">
                  <c:v>3.3428599999999999</c:v>
                </c:pt>
                <c:pt idx="74">
                  <c:v>3.3428599999999999</c:v>
                </c:pt>
                <c:pt idx="75">
                  <c:v>3.3428599999999999</c:v>
                </c:pt>
                <c:pt idx="76">
                  <c:v>3.3428599999999999</c:v>
                </c:pt>
                <c:pt idx="77">
                  <c:v>3.3428599999999999</c:v>
                </c:pt>
                <c:pt idx="78">
                  <c:v>3.3428599999999999</c:v>
                </c:pt>
                <c:pt idx="79">
                  <c:v>3.3428599999999999</c:v>
                </c:pt>
                <c:pt idx="80">
                  <c:v>3.3428599999999999</c:v>
                </c:pt>
                <c:pt idx="81">
                  <c:v>3.3428599999999999</c:v>
                </c:pt>
                <c:pt idx="82">
                  <c:v>3.3428599999999999</c:v>
                </c:pt>
                <c:pt idx="83">
                  <c:v>3.3428599999999999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70-4857-8465-910413D8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754512"/>
        <c:axId val="872755496"/>
      </c:lineChart>
      <c:catAx>
        <c:axId val="8727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755496"/>
        <c:crosses val="autoZero"/>
        <c:auto val="1"/>
        <c:lblAlgn val="ctr"/>
        <c:lblOffset val="100"/>
        <c:noMultiLvlLbl val="0"/>
      </c:catAx>
      <c:valAx>
        <c:axId val="8727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7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9</xdr:row>
      <xdr:rowOff>160020</xdr:rowOff>
    </xdr:from>
    <xdr:to>
      <xdr:col>18</xdr:col>
      <xdr:colOff>3810</xdr:colOff>
      <xdr:row>26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5C061C-1E5B-4767-815B-6DAA7315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3976.820719097224" createdVersion="6" refreshedVersion="6" minRefreshableVersion="3" recordCount="235" xr:uid="{DB8ACED0-B272-4C23-BFBD-D95319B3B7AC}">
  <cacheSource type="worksheet">
    <worksheetSource ref="A1:A1048576" sheet="Foglio2"/>
  </cacheSource>
  <cacheFields count="5">
    <cacheField name="Date" numFmtId="0">
      <sharedItems containsNonDate="0" containsDate="1" containsString="0" containsBlank="1" minDate="2014-06-20T00:00:00" maxDate="2020-03-10T00:00:00" count="169">
        <d v="2014-06-20T00:00:00"/>
        <d v="2014-07-16T00:00:00"/>
        <d v="2014-07-18T00:00:00"/>
        <d v="2014-07-29T00:00:00"/>
        <d v="2014-07-30T00:00:00"/>
        <d v="2014-08-01T00:00:00"/>
        <d v="2014-08-04T00:00:00"/>
        <d v="2014-08-20T00:00:00"/>
        <d v="2014-08-28T00:00:00"/>
        <d v="2014-09-03T00:00:00"/>
        <d v="2014-09-04T00:00:00"/>
        <d v="2014-09-10T00:00:00"/>
        <d v="2014-09-16T00:00:00"/>
        <d v="2014-09-22T00:00:00"/>
        <d v="2014-09-23T00:00:00"/>
        <d v="2014-09-25T00:00:00"/>
        <d v="2014-09-29T00:00:00"/>
        <d v="2014-10-01T00:00:00"/>
        <d v="2014-10-29T00:00:00"/>
        <d v="2014-11-07T00:00:00"/>
        <d v="2014-11-17T00:00:00"/>
        <d v="2014-11-18T00:00:00"/>
        <d v="2014-11-20T00:00:00"/>
        <d v="2014-12-11T00:00:00"/>
        <d v="2014-12-16T00:00:00"/>
        <d v="2015-01-23T00:00:00"/>
        <d v="2015-01-26T00:00:00"/>
        <d v="2015-01-28T00:00:00"/>
        <d v="2015-01-29T00:00:00"/>
        <d v="2015-02-03T00:00:00"/>
        <d v="2015-02-11T00:00:00"/>
        <d v="2015-03-04T00:00:00"/>
        <d v="2015-03-05T00:00:00"/>
        <d v="2015-03-06T00:00:00"/>
        <d v="2015-03-10T00:00:00"/>
        <d v="2015-03-11T00:00:00"/>
        <d v="2015-03-12T00:00:00"/>
        <d v="2015-03-13T00:00:00"/>
        <d v="2015-03-24T00:00:00"/>
        <d v="2015-03-31T00:00:00"/>
        <d v="2015-04-07T00:00:00"/>
        <d v="2015-04-27T00:00:00"/>
        <d v="2015-04-29T00:00:00"/>
        <d v="2015-04-30T00:00:00"/>
        <d v="2015-05-04T00:00:00"/>
        <d v="2015-05-15T00:00:00"/>
        <d v="2015-05-19T00:00:00"/>
        <d v="2015-06-01T00:00:00"/>
        <d v="2015-06-16T00:00:00"/>
        <d v="2015-06-18T00:00:00"/>
        <d v="2015-06-22T00:00:00"/>
        <d v="2015-06-24T00:00:00"/>
        <d v="2015-06-25T00:00:00"/>
        <d v="2015-06-30T00:00:00"/>
        <d v="2015-07-01T00:00:00"/>
        <d v="2015-07-03T00:00:00"/>
        <d v="2015-07-09T00:00:00"/>
        <d v="2015-07-11T00:00:00"/>
        <d v="2015-07-14T00:00:00"/>
        <d v="2015-07-16T00:00:00"/>
        <d v="2015-07-20T00:00:00"/>
        <d v="2015-07-28T00:00:00"/>
        <d v="2015-07-31T00:00:00"/>
        <d v="2015-08-20T00:00:00"/>
        <d v="2015-09-11T00:00:00"/>
        <d v="2015-09-14T00:00:00"/>
        <d v="2015-09-17T00:00:00"/>
        <d v="2015-09-18T00:00:00"/>
        <d v="2015-10-19T00:00:00"/>
        <d v="2015-10-27T00:00:00"/>
        <d v="2015-10-29T00:00:00"/>
        <d v="2015-11-17T00:00:00"/>
        <d v="2015-11-30T00:00:00"/>
        <d v="2015-12-04T00:00:00"/>
        <d v="2015-12-08T00:00:00"/>
        <d v="2015-12-11T00:00:00"/>
        <d v="2015-12-12T00:00:00"/>
        <d v="2016-01-07T00:00:00"/>
        <d v="2016-01-12T00:00:00"/>
        <d v="2016-02-01T00:00:00"/>
        <d v="2016-02-03T00:00:00"/>
        <d v="2016-02-06T00:00:00"/>
        <d v="2016-02-15T00:00:00"/>
        <d v="2016-02-21T00:00:00"/>
        <d v="2016-03-05T00:00:00"/>
        <d v="2016-03-25T00:00:00"/>
        <d v="2016-04-16T00:00:00"/>
        <d v="2016-04-19T00:00:00"/>
        <d v="2016-04-22T00:00:00"/>
        <d v="2016-04-25T00:00:00"/>
        <d v="2016-05-05T00:00:00"/>
        <d v="2016-06-30T00:00:00"/>
        <d v="2016-07-15T00:00:00"/>
        <d v="2016-07-17T00:00:00"/>
        <d v="2016-08-01T00:00:00"/>
        <d v="2016-08-16T00:00:00"/>
        <d v="2016-09-08T00:00:00"/>
        <d v="2016-10-03T00:00:00"/>
        <d v="2016-10-05T00:00:00"/>
        <d v="2016-10-12T00:00:00"/>
        <d v="2016-10-18T00:00:00"/>
        <d v="2016-10-26T00:00:00"/>
        <d v="2016-11-09T00:00:00"/>
        <d v="2016-12-05T00:00:00"/>
        <d v="2016-12-08T00:00:00"/>
        <d v="2017-01-26T00:00:00"/>
        <d v="2017-05-12T00:00:00"/>
        <d v="2017-06-09T00:00:00"/>
        <d v="2017-10-10T00:00:00"/>
        <d v="2017-11-09T00:00:00"/>
        <d v="2017-11-29T00:00:00"/>
        <d v="2018-01-04T00:00:00"/>
        <d v="2018-01-09T00:00:00"/>
        <d v="2018-01-10T00:00:00"/>
        <d v="2018-01-19T00:00:00"/>
        <d v="2018-01-25T00:00:00"/>
        <d v="2018-02-19T00:00:00"/>
        <d v="2018-02-27T00:00:00"/>
        <d v="2018-03-19T00:00:00"/>
        <d v="2018-04-21T00:00:00"/>
        <d v="2018-05-10T00:00:00"/>
        <d v="2018-05-13T00:00:00"/>
        <d v="2018-05-15T00:00:00"/>
        <d v="2018-05-31T00:00:00"/>
        <d v="2018-06-04T00:00:00"/>
        <d v="2018-06-05T00:00:00"/>
        <d v="2018-06-18T00:00:00"/>
        <d v="2018-07-03T00:00:00"/>
        <d v="2018-07-04T00:00:00"/>
        <d v="2018-08-07T00:00:00"/>
        <d v="2018-08-22T00:00:00"/>
        <d v="2018-09-20T00:00:00"/>
        <d v="2018-10-10T00:00:00"/>
        <d v="2018-11-07T00:00:00"/>
        <d v="2018-11-19T00:00:00"/>
        <d v="2018-11-21T00:00:00"/>
        <d v="2018-11-23T00:00:00"/>
        <d v="2018-12-13T00:00:00"/>
        <d v="2019-01-07T00:00:00"/>
        <d v="2019-01-14T00:00:00"/>
        <d v="2019-01-22T00:00:00"/>
        <d v="2019-01-28T00:00:00"/>
        <d v="2019-02-01T00:00:00"/>
        <d v="2019-02-06T00:00:00"/>
        <d v="2019-02-07T00:00:00"/>
        <d v="2019-02-12T00:00:00"/>
        <d v="2019-02-13T00:00:00"/>
        <d v="2019-02-25T00:00:00"/>
        <d v="2019-03-13T00:00:00"/>
        <d v="2019-03-19T00:00:00"/>
        <d v="2019-05-09T00:00:00"/>
        <d v="2019-05-27T00:00:00"/>
        <d v="2019-05-28T00:00:00"/>
        <d v="2019-07-04T00:00:00"/>
        <d v="2019-07-09T00:00:00"/>
        <d v="2019-07-17T00:00:00"/>
        <d v="2019-07-23T00:00:00"/>
        <d v="2019-07-25T00:00:00"/>
        <d v="2019-08-15T00:00:00"/>
        <d v="2019-09-24T00:00:00"/>
        <d v="2019-10-07T00:00:00"/>
        <d v="2019-10-25T00:00:00"/>
        <d v="2019-11-12T00:00:00"/>
        <d v="2020-01-08T00:00:00"/>
        <d v="2020-01-16T00:00:00"/>
        <d v="2020-02-17T00:00:00"/>
        <d v="2020-02-28T00:00:00"/>
        <d v="2020-03-09T00:00:00"/>
        <m/>
      </sharedItems>
      <fieldGroup par="4" base="0">
        <rangePr groupBy="months" startDate="2014-06-20T00:00:00" endDate="2020-03-10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3/2020"/>
        </groupItems>
      </fieldGroup>
    </cacheField>
    <cacheField name="Campo2" numFmtId="0" formula=" 3.34286" databaseField="0"/>
    <cacheField name="Media - 3Stdv" numFmtId="0" formula=" 0" databaseField="0"/>
    <cacheField name="Media + 3Stdv" numFmtId="0" formula=" 13.0691" databaseField="0"/>
    <cacheField name="Anni" numFmtId="0" databaseField="0">
      <fieldGroup base="0">
        <rangePr groupBy="years" startDate="2014-06-20T00:00:00" endDate="2020-03-10T00:00:00"/>
        <groupItems count="9">
          <s v="&lt;20/06/2014"/>
          <s v="2014"/>
          <s v="2015"/>
          <s v="2016"/>
          <s v="2017"/>
          <s v="2018"/>
          <s v="2019"/>
          <s v="2020"/>
          <s v="&gt;10/0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</r>
  <r>
    <x v="1"/>
  </r>
  <r>
    <x v="2"/>
  </r>
  <r>
    <x v="2"/>
  </r>
  <r>
    <x v="2"/>
  </r>
  <r>
    <x v="3"/>
  </r>
  <r>
    <x v="4"/>
  </r>
  <r>
    <x v="5"/>
  </r>
  <r>
    <x v="6"/>
  </r>
  <r>
    <x v="7"/>
  </r>
  <r>
    <x v="7"/>
  </r>
  <r>
    <x v="7"/>
  </r>
  <r>
    <x v="7"/>
  </r>
  <r>
    <x v="8"/>
  </r>
  <r>
    <x v="8"/>
  </r>
  <r>
    <x v="8"/>
  </r>
  <r>
    <x v="9"/>
  </r>
  <r>
    <x v="10"/>
  </r>
  <r>
    <x v="11"/>
  </r>
  <r>
    <x v="11"/>
  </r>
  <r>
    <x v="12"/>
  </r>
  <r>
    <x v="13"/>
  </r>
  <r>
    <x v="14"/>
  </r>
  <r>
    <x v="15"/>
  </r>
  <r>
    <x v="15"/>
  </r>
  <r>
    <x v="16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7"/>
  </r>
  <r>
    <x v="28"/>
  </r>
  <r>
    <x v="28"/>
  </r>
  <r>
    <x v="28"/>
  </r>
  <r>
    <x v="29"/>
  </r>
  <r>
    <x v="30"/>
  </r>
  <r>
    <x v="31"/>
  </r>
  <r>
    <x v="31"/>
  </r>
  <r>
    <x v="31"/>
  </r>
  <r>
    <x v="32"/>
  </r>
  <r>
    <x v="32"/>
  </r>
  <r>
    <x v="33"/>
  </r>
  <r>
    <x v="34"/>
  </r>
  <r>
    <x v="35"/>
  </r>
  <r>
    <x v="36"/>
  </r>
  <r>
    <x v="37"/>
  </r>
  <r>
    <x v="37"/>
  </r>
  <r>
    <x v="38"/>
  </r>
  <r>
    <x v="39"/>
  </r>
  <r>
    <x v="40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6"/>
  </r>
  <r>
    <x v="46"/>
  </r>
  <r>
    <x v="47"/>
  </r>
  <r>
    <x v="47"/>
  </r>
  <r>
    <x v="48"/>
  </r>
  <r>
    <x v="49"/>
  </r>
  <r>
    <x v="50"/>
  </r>
  <r>
    <x v="50"/>
  </r>
  <r>
    <x v="51"/>
  </r>
  <r>
    <x v="51"/>
  </r>
  <r>
    <x v="52"/>
  </r>
  <r>
    <x v="53"/>
  </r>
  <r>
    <x v="54"/>
  </r>
  <r>
    <x v="54"/>
  </r>
  <r>
    <x v="55"/>
  </r>
  <r>
    <x v="55"/>
  </r>
  <r>
    <x v="56"/>
  </r>
  <r>
    <x v="57"/>
  </r>
  <r>
    <x v="58"/>
  </r>
  <r>
    <x v="59"/>
  </r>
  <r>
    <x v="59"/>
  </r>
  <r>
    <x v="59"/>
  </r>
  <r>
    <x v="60"/>
  </r>
  <r>
    <x v="61"/>
  </r>
  <r>
    <x v="62"/>
  </r>
  <r>
    <x v="62"/>
  </r>
  <r>
    <x v="62"/>
  </r>
  <r>
    <x v="62"/>
  </r>
  <r>
    <x v="63"/>
  </r>
  <r>
    <x v="64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4"/>
  </r>
  <r>
    <x v="75"/>
  </r>
  <r>
    <x v="76"/>
  </r>
  <r>
    <x v="77"/>
  </r>
  <r>
    <x v="78"/>
  </r>
  <r>
    <x v="78"/>
  </r>
  <r>
    <x v="78"/>
  </r>
  <r>
    <x v="79"/>
  </r>
  <r>
    <x v="80"/>
  </r>
  <r>
    <x v="80"/>
  </r>
  <r>
    <x v="81"/>
  </r>
  <r>
    <x v="81"/>
  </r>
  <r>
    <x v="81"/>
  </r>
  <r>
    <x v="82"/>
  </r>
  <r>
    <x v="82"/>
  </r>
  <r>
    <x v="83"/>
  </r>
  <r>
    <x v="84"/>
  </r>
  <r>
    <x v="85"/>
  </r>
  <r>
    <x v="86"/>
  </r>
  <r>
    <x v="86"/>
  </r>
  <r>
    <x v="87"/>
  </r>
  <r>
    <x v="88"/>
  </r>
  <r>
    <x v="89"/>
  </r>
  <r>
    <x v="90"/>
  </r>
  <r>
    <x v="90"/>
  </r>
  <r>
    <x v="91"/>
  </r>
  <r>
    <x v="91"/>
  </r>
  <r>
    <x v="91"/>
  </r>
  <r>
    <x v="91"/>
  </r>
  <r>
    <x v="92"/>
  </r>
  <r>
    <x v="92"/>
  </r>
  <r>
    <x v="92"/>
  </r>
  <r>
    <x v="93"/>
  </r>
  <r>
    <x v="94"/>
  </r>
  <r>
    <x v="95"/>
  </r>
  <r>
    <x v="96"/>
  </r>
  <r>
    <x v="96"/>
  </r>
  <r>
    <x v="97"/>
  </r>
  <r>
    <x v="98"/>
  </r>
  <r>
    <x v="98"/>
  </r>
  <r>
    <x v="99"/>
  </r>
  <r>
    <x v="99"/>
  </r>
  <r>
    <x v="100"/>
  </r>
  <r>
    <x v="101"/>
  </r>
  <r>
    <x v="102"/>
  </r>
  <r>
    <x v="103"/>
  </r>
  <r>
    <x v="103"/>
  </r>
  <r>
    <x v="104"/>
  </r>
  <r>
    <x v="105"/>
  </r>
  <r>
    <x v="105"/>
  </r>
  <r>
    <x v="105"/>
  </r>
  <r>
    <x v="106"/>
  </r>
  <r>
    <x v="107"/>
  </r>
  <r>
    <x v="108"/>
  </r>
  <r>
    <x v="109"/>
  </r>
  <r>
    <x v="109"/>
  </r>
  <r>
    <x v="110"/>
  </r>
  <r>
    <x v="111"/>
  </r>
  <r>
    <x v="112"/>
  </r>
  <r>
    <x v="113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1"/>
  </r>
  <r>
    <x v="122"/>
  </r>
  <r>
    <x v="123"/>
  </r>
  <r>
    <x v="124"/>
  </r>
  <r>
    <x v="124"/>
  </r>
  <r>
    <x v="125"/>
  </r>
  <r>
    <x v="126"/>
  </r>
  <r>
    <x v="127"/>
  </r>
  <r>
    <x v="128"/>
  </r>
  <r>
    <x v="129"/>
  </r>
  <r>
    <x v="129"/>
  </r>
  <r>
    <x v="130"/>
  </r>
  <r>
    <x v="130"/>
  </r>
  <r>
    <x v="131"/>
  </r>
  <r>
    <x v="131"/>
  </r>
  <r>
    <x v="132"/>
  </r>
  <r>
    <x v="133"/>
  </r>
  <r>
    <x v="134"/>
  </r>
  <r>
    <x v="134"/>
  </r>
  <r>
    <x v="135"/>
  </r>
  <r>
    <x v="136"/>
  </r>
  <r>
    <x v="136"/>
  </r>
  <r>
    <x v="137"/>
  </r>
  <r>
    <x v="138"/>
  </r>
  <r>
    <x v="139"/>
  </r>
  <r>
    <x v="140"/>
  </r>
  <r>
    <x v="141"/>
  </r>
  <r>
    <x v="142"/>
  </r>
  <r>
    <x v="143"/>
  </r>
  <r>
    <x v="143"/>
  </r>
  <r>
    <x v="144"/>
  </r>
  <r>
    <x v="145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6629F-6874-42A3-95E4-C60E697728D7}" name="Tabella pivot2" cacheId="35" applyNumberFormats="0" applyBorderFormats="0" applyFontFormats="0" applyPatternFormats="0" applyAlignmentFormats="0" applyWidthHeightFormats="1" dataCaption="Valori" missingCaption="0" updatedVersion="6" minRefreshableVersion="3" useAutoFormatting="1" rowGrandTotals="0" colGrandTotals="0" itemPrintTitles="1" createdVersion="6" indent="0" outline="1" outlineData="1" multipleFieldFilters="0" chartFormat="3" rowHeaderCaption="Mese">
  <location ref="B1:F92" firstHeaderRow="0" firstDataRow="1" firstDataCol="1"/>
  <pivotFields count="5">
    <pivotField axis="axisRow" dataField="1" subtotalTop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  <pivotField dataField="1" subtotalTop="0" dragToRow="0" dragToCol="0" dragToPage="0" showAll="0" defaultSubtotal="0"/>
    <pivotField dataField="1" subtotalTop="0" dragToRow="0" dragToCol="0" dragToPage="0" showAll="0" defaultSubtotal="0"/>
    <pivotField dataField="1" subtotalTop="0" dragToRow="0" dragToCol="0" dragToPage="0" showAll="0" defaultSubtotal="0"/>
    <pivotField axis="axisRow" subtotalTop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4"/>
    <field x="0"/>
  </rowFields>
  <rowItems count="9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teggio" fld="0" subtotal="count" baseField="0" baseItem="6"/>
    <dataField name="Media - 3*Stdv" fld="2" baseField="0" baseItem="6"/>
    <dataField name="Media + 3*Stdv" fld="3" baseField="0" baseItem="8"/>
    <dataField name="Media" fld="1" subtotal="average" baseField="5" baseItem="1"/>
  </dataFields>
  <formats count="6">
    <format dxfId="13">
      <pivotArea field="4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field="4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2"/>
          </reference>
          <reference field="0" count="1">
            <x v="1"/>
          </reference>
          <reference field="4" count="1" selected="0">
            <x v="1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0" count="1">
            <x v="1"/>
          </reference>
          <reference field="4" count="1" selected="0">
            <x v="1"/>
          </reference>
        </references>
      </pivotArea>
    </format>
  </formats>
  <chartFormats count="5"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B7958F12-8237-49BA-ACFD-C5BCBAC2052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29941D5-68BD-46EC-9253-73EAFBFF568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35D45-3550-4815-810C-527B207C61D6}" name="dates__2" displayName="dates__2" ref="A1:A235" tableType="queryTable" totalsRowShown="0">
  <autoFilter ref="A1:A235" xr:uid="{A57919E2-8219-43F1-A7FE-8CBD0868EEE6}"/>
  <tableColumns count="1">
    <tableColumn id="1" xr3:uid="{CD1BC688-0554-4C94-8677-6BE0C308663B}" uniqueName="1" name="Column1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18BDF8-90C7-4AE1-88E6-B3CFDF61245F}" name="dates__24" displayName="dates__24" ref="A1:A235" tableType="queryTable" totalsRowShown="0" headerRowDxfId="2">
  <autoFilter ref="A1:A235" xr:uid="{7E7B2DD5-CBFE-4B03-B84A-3322053782B4}"/>
  <tableColumns count="1">
    <tableColumn id="1" xr3:uid="{81BFF8F9-C623-404E-A8A3-EFFAE314DA3F}" uniqueName="1" name="Date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D9CF-38A1-4D06-8D88-594287405B96}">
  <dimension ref="A1:A235"/>
  <sheetViews>
    <sheetView workbookViewId="0">
      <selection sqref="A1:A1048576"/>
    </sheetView>
  </sheetViews>
  <sheetFormatPr defaultRowHeight="14.4" x14ac:dyDescent="0.55000000000000004"/>
  <cols>
    <col min="1" max="1" width="10.15625" bestFit="1" customWidth="1"/>
  </cols>
  <sheetData>
    <row r="1" spans="1:1" x14ac:dyDescent="0.55000000000000004">
      <c r="A1" t="s">
        <v>27</v>
      </c>
    </row>
    <row r="2" spans="1:1" x14ac:dyDescent="0.55000000000000004">
      <c r="A2" s="1">
        <v>41810</v>
      </c>
    </row>
    <row r="3" spans="1:1" x14ac:dyDescent="0.55000000000000004">
      <c r="A3" s="1">
        <v>41836</v>
      </c>
    </row>
    <row r="4" spans="1:1" x14ac:dyDescent="0.55000000000000004">
      <c r="A4" s="1">
        <v>41838</v>
      </c>
    </row>
    <row r="5" spans="1:1" x14ac:dyDescent="0.55000000000000004">
      <c r="A5" s="1">
        <v>41838</v>
      </c>
    </row>
    <row r="6" spans="1:1" x14ac:dyDescent="0.55000000000000004">
      <c r="A6" s="1">
        <v>41838</v>
      </c>
    </row>
    <row r="7" spans="1:1" x14ac:dyDescent="0.55000000000000004">
      <c r="A7" s="1">
        <v>41849</v>
      </c>
    </row>
    <row r="8" spans="1:1" x14ac:dyDescent="0.55000000000000004">
      <c r="A8" s="1">
        <v>41850</v>
      </c>
    </row>
    <row r="9" spans="1:1" x14ac:dyDescent="0.55000000000000004">
      <c r="A9" s="1">
        <v>41852</v>
      </c>
    </row>
    <row r="10" spans="1:1" x14ac:dyDescent="0.55000000000000004">
      <c r="A10" s="1">
        <v>41855</v>
      </c>
    </row>
    <row r="11" spans="1:1" x14ac:dyDescent="0.55000000000000004">
      <c r="A11" s="1">
        <v>41871</v>
      </c>
    </row>
    <row r="12" spans="1:1" x14ac:dyDescent="0.55000000000000004">
      <c r="A12" s="1">
        <v>41871</v>
      </c>
    </row>
    <row r="13" spans="1:1" x14ac:dyDescent="0.55000000000000004">
      <c r="A13" s="1">
        <v>41871</v>
      </c>
    </row>
    <row r="14" spans="1:1" x14ac:dyDescent="0.55000000000000004">
      <c r="A14" s="1">
        <v>41871</v>
      </c>
    </row>
    <row r="15" spans="1:1" x14ac:dyDescent="0.55000000000000004">
      <c r="A15" s="1">
        <v>41879</v>
      </c>
    </row>
    <row r="16" spans="1:1" x14ac:dyDescent="0.55000000000000004">
      <c r="A16" s="1">
        <v>41879</v>
      </c>
    </row>
    <row r="17" spans="1:1" x14ac:dyDescent="0.55000000000000004">
      <c r="A17" s="1">
        <v>41879</v>
      </c>
    </row>
    <row r="18" spans="1:1" x14ac:dyDescent="0.55000000000000004">
      <c r="A18" s="1">
        <v>41885</v>
      </c>
    </row>
    <row r="19" spans="1:1" x14ac:dyDescent="0.55000000000000004">
      <c r="A19" s="1">
        <v>41886</v>
      </c>
    </row>
    <row r="20" spans="1:1" x14ac:dyDescent="0.55000000000000004">
      <c r="A20" s="1">
        <v>41892</v>
      </c>
    </row>
    <row r="21" spans="1:1" x14ac:dyDescent="0.55000000000000004">
      <c r="A21" s="1">
        <v>41892</v>
      </c>
    </row>
    <row r="22" spans="1:1" x14ac:dyDescent="0.55000000000000004">
      <c r="A22" s="1">
        <v>41898</v>
      </c>
    </row>
    <row r="23" spans="1:1" x14ac:dyDescent="0.55000000000000004">
      <c r="A23" s="1">
        <v>41904</v>
      </c>
    </row>
    <row r="24" spans="1:1" x14ac:dyDescent="0.55000000000000004">
      <c r="A24" s="1">
        <v>41905</v>
      </c>
    </row>
    <row r="25" spans="1:1" x14ac:dyDescent="0.55000000000000004">
      <c r="A25" s="1">
        <v>41907</v>
      </c>
    </row>
    <row r="26" spans="1:1" x14ac:dyDescent="0.55000000000000004">
      <c r="A26" s="1">
        <v>41907</v>
      </c>
    </row>
    <row r="27" spans="1:1" x14ac:dyDescent="0.55000000000000004">
      <c r="A27" s="1">
        <v>41911</v>
      </c>
    </row>
    <row r="28" spans="1:1" x14ac:dyDescent="0.55000000000000004">
      <c r="A28" s="1">
        <v>41913</v>
      </c>
    </row>
    <row r="29" spans="1:1" x14ac:dyDescent="0.55000000000000004">
      <c r="A29" s="1">
        <v>41913</v>
      </c>
    </row>
    <row r="30" spans="1:1" x14ac:dyDescent="0.55000000000000004">
      <c r="A30" s="1">
        <v>41941</v>
      </c>
    </row>
    <row r="31" spans="1:1" x14ac:dyDescent="0.55000000000000004">
      <c r="A31" s="1">
        <v>41950</v>
      </c>
    </row>
    <row r="32" spans="1:1" x14ac:dyDescent="0.55000000000000004">
      <c r="A32" s="1">
        <v>41960</v>
      </c>
    </row>
    <row r="33" spans="1:1" x14ac:dyDescent="0.55000000000000004">
      <c r="A33" s="1">
        <v>41961</v>
      </c>
    </row>
    <row r="34" spans="1:1" x14ac:dyDescent="0.55000000000000004">
      <c r="A34" s="1">
        <v>41963</v>
      </c>
    </row>
    <row r="35" spans="1:1" x14ac:dyDescent="0.55000000000000004">
      <c r="A35" s="1">
        <v>41984</v>
      </c>
    </row>
    <row r="36" spans="1:1" x14ac:dyDescent="0.55000000000000004">
      <c r="A36" s="1">
        <v>41989</v>
      </c>
    </row>
    <row r="37" spans="1:1" x14ac:dyDescent="0.55000000000000004">
      <c r="A37" s="1">
        <v>42027</v>
      </c>
    </row>
    <row r="38" spans="1:1" x14ac:dyDescent="0.55000000000000004">
      <c r="A38" s="1">
        <v>42030</v>
      </c>
    </row>
    <row r="39" spans="1:1" x14ac:dyDescent="0.55000000000000004">
      <c r="A39" s="1">
        <v>42030</v>
      </c>
    </row>
    <row r="40" spans="1:1" x14ac:dyDescent="0.55000000000000004">
      <c r="A40" s="1">
        <v>42032</v>
      </c>
    </row>
    <row r="41" spans="1:1" x14ac:dyDescent="0.55000000000000004">
      <c r="A41" s="1">
        <v>42033</v>
      </c>
    </row>
    <row r="42" spans="1:1" x14ac:dyDescent="0.55000000000000004">
      <c r="A42" s="1">
        <v>42033</v>
      </c>
    </row>
    <row r="43" spans="1:1" x14ac:dyDescent="0.55000000000000004">
      <c r="A43" s="1">
        <v>42033</v>
      </c>
    </row>
    <row r="44" spans="1:1" x14ac:dyDescent="0.55000000000000004">
      <c r="A44" s="1">
        <v>42038</v>
      </c>
    </row>
    <row r="45" spans="1:1" x14ac:dyDescent="0.55000000000000004">
      <c r="A45" s="1">
        <v>42046</v>
      </c>
    </row>
    <row r="46" spans="1:1" x14ac:dyDescent="0.55000000000000004">
      <c r="A46" s="1">
        <v>42067</v>
      </c>
    </row>
    <row r="47" spans="1:1" x14ac:dyDescent="0.55000000000000004">
      <c r="A47" s="1">
        <v>42067</v>
      </c>
    </row>
    <row r="48" spans="1:1" x14ac:dyDescent="0.55000000000000004">
      <c r="A48" s="1">
        <v>42067</v>
      </c>
    </row>
    <row r="49" spans="1:1" x14ac:dyDescent="0.55000000000000004">
      <c r="A49" s="1">
        <v>42068</v>
      </c>
    </row>
    <row r="50" spans="1:1" x14ac:dyDescent="0.55000000000000004">
      <c r="A50" s="1">
        <v>42068</v>
      </c>
    </row>
    <row r="51" spans="1:1" x14ac:dyDescent="0.55000000000000004">
      <c r="A51" s="1">
        <v>42069</v>
      </c>
    </row>
    <row r="52" spans="1:1" x14ac:dyDescent="0.55000000000000004">
      <c r="A52" s="1">
        <v>42073</v>
      </c>
    </row>
    <row r="53" spans="1:1" x14ac:dyDescent="0.55000000000000004">
      <c r="A53" s="1">
        <v>42074</v>
      </c>
    </row>
    <row r="54" spans="1:1" x14ac:dyDescent="0.55000000000000004">
      <c r="A54" s="1">
        <v>42075</v>
      </c>
    </row>
    <row r="55" spans="1:1" x14ac:dyDescent="0.55000000000000004">
      <c r="A55" s="1">
        <v>42076</v>
      </c>
    </row>
    <row r="56" spans="1:1" x14ac:dyDescent="0.55000000000000004">
      <c r="A56" s="1">
        <v>42076</v>
      </c>
    </row>
    <row r="57" spans="1:1" x14ac:dyDescent="0.55000000000000004">
      <c r="A57" s="1">
        <v>42087</v>
      </c>
    </row>
    <row r="58" spans="1:1" x14ac:dyDescent="0.55000000000000004">
      <c r="A58" s="1">
        <v>42094</v>
      </c>
    </row>
    <row r="59" spans="1:1" x14ac:dyDescent="0.55000000000000004">
      <c r="A59" s="1">
        <v>42101</v>
      </c>
    </row>
    <row r="60" spans="1:1" x14ac:dyDescent="0.55000000000000004">
      <c r="A60" s="1">
        <v>42101</v>
      </c>
    </row>
    <row r="61" spans="1:1" x14ac:dyDescent="0.55000000000000004">
      <c r="A61" s="1">
        <v>42101</v>
      </c>
    </row>
    <row r="62" spans="1:1" x14ac:dyDescent="0.55000000000000004">
      <c r="A62" s="1">
        <v>42101</v>
      </c>
    </row>
    <row r="63" spans="1:1" x14ac:dyDescent="0.55000000000000004">
      <c r="A63" s="1">
        <v>42121</v>
      </c>
    </row>
    <row r="64" spans="1:1" x14ac:dyDescent="0.55000000000000004">
      <c r="A64" s="1">
        <v>42123</v>
      </c>
    </row>
    <row r="65" spans="1:1" x14ac:dyDescent="0.55000000000000004">
      <c r="A65" s="1">
        <v>42123</v>
      </c>
    </row>
    <row r="66" spans="1:1" x14ac:dyDescent="0.55000000000000004">
      <c r="A66" s="1">
        <v>42124</v>
      </c>
    </row>
    <row r="67" spans="1:1" x14ac:dyDescent="0.55000000000000004">
      <c r="A67" s="1">
        <v>42128</v>
      </c>
    </row>
    <row r="68" spans="1:1" x14ac:dyDescent="0.55000000000000004">
      <c r="A68" s="1">
        <v>42139</v>
      </c>
    </row>
    <row r="69" spans="1:1" x14ac:dyDescent="0.55000000000000004">
      <c r="A69" s="1">
        <v>42143</v>
      </c>
    </row>
    <row r="70" spans="1:1" x14ac:dyDescent="0.55000000000000004">
      <c r="A70" s="1">
        <v>42143</v>
      </c>
    </row>
    <row r="71" spans="1:1" x14ac:dyDescent="0.55000000000000004">
      <c r="A71" s="1">
        <v>42143</v>
      </c>
    </row>
    <row r="72" spans="1:1" x14ac:dyDescent="0.55000000000000004">
      <c r="A72" s="1">
        <v>42156</v>
      </c>
    </row>
    <row r="73" spans="1:1" x14ac:dyDescent="0.55000000000000004">
      <c r="A73" s="1">
        <v>42156</v>
      </c>
    </row>
    <row r="74" spans="1:1" x14ac:dyDescent="0.55000000000000004">
      <c r="A74" s="1">
        <v>42171</v>
      </c>
    </row>
    <row r="75" spans="1:1" x14ac:dyDescent="0.55000000000000004">
      <c r="A75" s="1">
        <v>42173</v>
      </c>
    </row>
    <row r="76" spans="1:1" x14ac:dyDescent="0.55000000000000004">
      <c r="A76" s="1">
        <v>42177</v>
      </c>
    </row>
    <row r="77" spans="1:1" x14ac:dyDescent="0.55000000000000004">
      <c r="A77" s="1">
        <v>42177</v>
      </c>
    </row>
    <row r="78" spans="1:1" x14ac:dyDescent="0.55000000000000004">
      <c r="A78" s="1">
        <v>42179</v>
      </c>
    </row>
    <row r="79" spans="1:1" x14ac:dyDescent="0.55000000000000004">
      <c r="A79" s="1">
        <v>42179</v>
      </c>
    </row>
    <row r="80" spans="1:1" x14ac:dyDescent="0.55000000000000004">
      <c r="A80" s="1">
        <v>42180</v>
      </c>
    </row>
    <row r="81" spans="1:1" x14ac:dyDescent="0.55000000000000004">
      <c r="A81" s="1">
        <v>42185</v>
      </c>
    </row>
    <row r="82" spans="1:1" x14ac:dyDescent="0.55000000000000004">
      <c r="A82" s="1">
        <v>42186</v>
      </c>
    </row>
    <row r="83" spans="1:1" x14ac:dyDescent="0.55000000000000004">
      <c r="A83" s="1">
        <v>42186</v>
      </c>
    </row>
    <row r="84" spans="1:1" x14ac:dyDescent="0.55000000000000004">
      <c r="A84" s="1">
        <v>42188</v>
      </c>
    </row>
    <row r="85" spans="1:1" x14ac:dyDescent="0.55000000000000004">
      <c r="A85" s="1">
        <v>42188</v>
      </c>
    </row>
    <row r="86" spans="1:1" x14ac:dyDescent="0.55000000000000004">
      <c r="A86" s="1">
        <v>42194</v>
      </c>
    </row>
    <row r="87" spans="1:1" x14ac:dyDescent="0.55000000000000004">
      <c r="A87" s="1">
        <v>42196</v>
      </c>
    </row>
    <row r="88" spans="1:1" x14ac:dyDescent="0.55000000000000004">
      <c r="A88" s="1">
        <v>42199</v>
      </c>
    </row>
    <row r="89" spans="1:1" x14ac:dyDescent="0.55000000000000004">
      <c r="A89" s="1">
        <v>42201</v>
      </c>
    </row>
    <row r="90" spans="1:1" x14ac:dyDescent="0.55000000000000004">
      <c r="A90" s="1">
        <v>42201</v>
      </c>
    </row>
    <row r="91" spans="1:1" x14ac:dyDescent="0.55000000000000004">
      <c r="A91" s="1">
        <v>42201</v>
      </c>
    </row>
    <row r="92" spans="1:1" x14ac:dyDescent="0.55000000000000004">
      <c r="A92" s="1">
        <v>42205</v>
      </c>
    </row>
    <row r="93" spans="1:1" x14ac:dyDescent="0.55000000000000004">
      <c r="A93" s="1">
        <v>42213</v>
      </c>
    </row>
    <row r="94" spans="1:1" x14ac:dyDescent="0.55000000000000004">
      <c r="A94" s="1">
        <v>42216</v>
      </c>
    </row>
    <row r="95" spans="1:1" x14ac:dyDescent="0.55000000000000004">
      <c r="A95" s="1">
        <v>42216</v>
      </c>
    </row>
    <row r="96" spans="1:1" x14ac:dyDescent="0.55000000000000004">
      <c r="A96" s="1">
        <v>42216</v>
      </c>
    </row>
    <row r="97" spans="1:1" x14ac:dyDescent="0.55000000000000004">
      <c r="A97" s="1">
        <v>42216</v>
      </c>
    </row>
    <row r="98" spans="1:1" x14ac:dyDescent="0.55000000000000004">
      <c r="A98" s="1">
        <v>42236</v>
      </c>
    </row>
    <row r="99" spans="1:1" x14ac:dyDescent="0.55000000000000004">
      <c r="A99" s="1">
        <v>42258</v>
      </c>
    </row>
    <row r="100" spans="1:1" x14ac:dyDescent="0.55000000000000004">
      <c r="A100" s="1">
        <v>42258</v>
      </c>
    </row>
    <row r="101" spans="1:1" x14ac:dyDescent="0.55000000000000004">
      <c r="A101" s="1">
        <v>42261</v>
      </c>
    </row>
    <row r="102" spans="1:1" x14ac:dyDescent="0.55000000000000004">
      <c r="A102" s="1">
        <v>42264</v>
      </c>
    </row>
    <row r="103" spans="1:1" x14ac:dyDescent="0.55000000000000004">
      <c r="A103" s="1">
        <v>42265</v>
      </c>
    </row>
    <row r="104" spans="1:1" x14ac:dyDescent="0.55000000000000004">
      <c r="A104" s="1">
        <v>42296</v>
      </c>
    </row>
    <row r="105" spans="1:1" x14ac:dyDescent="0.55000000000000004">
      <c r="A105" s="1">
        <v>42304</v>
      </c>
    </row>
    <row r="106" spans="1:1" x14ac:dyDescent="0.55000000000000004">
      <c r="A106" s="1">
        <v>42306</v>
      </c>
    </row>
    <row r="107" spans="1:1" x14ac:dyDescent="0.55000000000000004">
      <c r="A107" s="1">
        <v>42325</v>
      </c>
    </row>
    <row r="108" spans="1:1" x14ac:dyDescent="0.55000000000000004">
      <c r="A108" s="1">
        <v>42338</v>
      </c>
    </row>
    <row r="109" spans="1:1" x14ac:dyDescent="0.55000000000000004">
      <c r="A109" s="1">
        <v>42342</v>
      </c>
    </row>
    <row r="110" spans="1:1" x14ac:dyDescent="0.55000000000000004">
      <c r="A110" s="1">
        <v>42346</v>
      </c>
    </row>
    <row r="111" spans="1:1" x14ac:dyDescent="0.55000000000000004">
      <c r="A111" s="1">
        <v>42346</v>
      </c>
    </row>
    <row r="112" spans="1:1" x14ac:dyDescent="0.55000000000000004">
      <c r="A112" s="1">
        <v>42346</v>
      </c>
    </row>
    <row r="113" spans="1:1" x14ac:dyDescent="0.55000000000000004">
      <c r="A113" s="1">
        <v>42349</v>
      </c>
    </row>
    <row r="114" spans="1:1" x14ac:dyDescent="0.55000000000000004">
      <c r="A114" s="1">
        <v>42350</v>
      </c>
    </row>
    <row r="115" spans="1:1" x14ac:dyDescent="0.55000000000000004">
      <c r="A115" s="1">
        <v>42376</v>
      </c>
    </row>
    <row r="116" spans="1:1" x14ac:dyDescent="0.55000000000000004">
      <c r="A116" s="1">
        <v>42381</v>
      </c>
    </row>
    <row r="117" spans="1:1" x14ac:dyDescent="0.55000000000000004">
      <c r="A117" s="1">
        <v>42381</v>
      </c>
    </row>
    <row r="118" spans="1:1" x14ac:dyDescent="0.55000000000000004">
      <c r="A118" s="1">
        <v>42381</v>
      </c>
    </row>
    <row r="119" spans="1:1" x14ac:dyDescent="0.55000000000000004">
      <c r="A119" s="1">
        <v>42401</v>
      </c>
    </row>
    <row r="120" spans="1:1" x14ac:dyDescent="0.55000000000000004">
      <c r="A120" s="1">
        <v>42403</v>
      </c>
    </row>
    <row r="121" spans="1:1" x14ac:dyDescent="0.55000000000000004">
      <c r="A121" s="1">
        <v>42403</v>
      </c>
    </row>
    <row r="122" spans="1:1" x14ac:dyDescent="0.55000000000000004">
      <c r="A122" s="1">
        <v>42406</v>
      </c>
    </row>
    <row r="123" spans="1:1" x14ac:dyDescent="0.55000000000000004">
      <c r="A123" s="1">
        <v>42406</v>
      </c>
    </row>
    <row r="124" spans="1:1" x14ac:dyDescent="0.55000000000000004">
      <c r="A124" s="1">
        <v>42406</v>
      </c>
    </row>
    <row r="125" spans="1:1" x14ac:dyDescent="0.55000000000000004">
      <c r="A125" s="1">
        <v>42415</v>
      </c>
    </row>
    <row r="126" spans="1:1" x14ac:dyDescent="0.55000000000000004">
      <c r="A126" s="1">
        <v>42415</v>
      </c>
    </row>
    <row r="127" spans="1:1" x14ac:dyDescent="0.55000000000000004">
      <c r="A127" s="1">
        <v>42421</v>
      </c>
    </row>
    <row r="128" spans="1:1" x14ac:dyDescent="0.55000000000000004">
      <c r="A128" s="1">
        <v>42434</v>
      </c>
    </row>
    <row r="129" spans="1:1" x14ac:dyDescent="0.55000000000000004">
      <c r="A129" s="1">
        <v>42454</v>
      </c>
    </row>
    <row r="130" spans="1:1" x14ac:dyDescent="0.55000000000000004">
      <c r="A130" s="1">
        <v>42476</v>
      </c>
    </row>
    <row r="131" spans="1:1" x14ac:dyDescent="0.55000000000000004">
      <c r="A131" s="1">
        <v>42476</v>
      </c>
    </row>
    <row r="132" spans="1:1" x14ac:dyDescent="0.55000000000000004">
      <c r="A132" s="1">
        <v>42479</v>
      </c>
    </row>
    <row r="133" spans="1:1" x14ac:dyDescent="0.55000000000000004">
      <c r="A133" s="1">
        <v>42482</v>
      </c>
    </row>
    <row r="134" spans="1:1" x14ac:dyDescent="0.55000000000000004">
      <c r="A134" s="1">
        <v>42485</v>
      </c>
    </row>
    <row r="135" spans="1:1" x14ac:dyDescent="0.55000000000000004">
      <c r="A135" s="1">
        <v>42495</v>
      </c>
    </row>
    <row r="136" spans="1:1" x14ac:dyDescent="0.55000000000000004">
      <c r="A136" s="1">
        <v>42495</v>
      </c>
    </row>
    <row r="137" spans="1:1" x14ac:dyDescent="0.55000000000000004">
      <c r="A137" s="1">
        <v>42551</v>
      </c>
    </row>
    <row r="138" spans="1:1" x14ac:dyDescent="0.55000000000000004">
      <c r="A138" s="1">
        <v>42551</v>
      </c>
    </row>
    <row r="139" spans="1:1" x14ac:dyDescent="0.55000000000000004">
      <c r="A139" s="1">
        <v>42551</v>
      </c>
    </row>
    <row r="140" spans="1:1" x14ac:dyDescent="0.55000000000000004">
      <c r="A140" s="1">
        <v>42551</v>
      </c>
    </row>
    <row r="141" spans="1:1" x14ac:dyDescent="0.55000000000000004">
      <c r="A141" s="1">
        <v>42566</v>
      </c>
    </row>
    <row r="142" spans="1:1" x14ac:dyDescent="0.55000000000000004">
      <c r="A142" s="1">
        <v>42566</v>
      </c>
    </row>
    <row r="143" spans="1:1" x14ac:dyDescent="0.55000000000000004">
      <c r="A143" s="1">
        <v>42566</v>
      </c>
    </row>
    <row r="144" spans="1:1" x14ac:dyDescent="0.55000000000000004">
      <c r="A144" s="1">
        <v>42568</v>
      </c>
    </row>
    <row r="145" spans="1:1" x14ac:dyDescent="0.55000000000000004">
      <c r="A145" s="1">
        <v>42583</v>
      </c>
    </row>
    <row r="146" spans="1:1" x14ac:dyDescent="0.55000000000000004">
      <c r="A146" s="1">
        <v>42598</v>
      </c>
    </row>
    <row r="147" spans="1:1" x14ac:dyDescent="0.55000000000000004">
      <c r="A147" s="1">
        <v>42621</v>
      </c>
    </row>
    <row r="148" spans="1:1" x14ac:dyDescent="0.55000000000000004">
      <c r="A148" s="1">
        <v>42621</v>
      </c>
    </row>
    <row r="149" spans="1:1" x14ac:dyDescent="0.55000000000000004">
      <c r="A149" s="1">
        <v>42646</v>
      </c>
    </row>
    <row r="150" spans="1:1" x14ac:dyDescent="0.55000000000000004">
      <c r="A150" s="1">
        <v>42648</v>
      </c>
    </row>
    <row r="151" spans="1:1" x14ac:dyDescent="0.55000000000000004">
      <c r="A151" s="1">
        <v>42648</v>
      </c>
    </row>
    <row r="152" spans="1:1" x14ac:dyDescent="0.55000000000000004">
      <c r="A152" s="1">
        <v>42655</v>
      </c>
    </row>
    <row r="153" spans="1:1" x14ac:dyDescent="0.55000000000000004">
      <c r="A153" s="1">
        <v>42655</v>
      </c>
    </row>
    <row r="154" spans="1:1" x14ac:dyDescent="0.55000000000000004">
      <c r="A154" s="1">
        <v>42661</v>
      </c>
    </row>
    <row r="155" spans="1:1" x14ac:dyDescent="0.55000000000000004">
      <c r="A155" s="1">
        <v>42669</v>
      </c>
    </row>
    <row r="156" spans="1:1" x14ac:dyDescent="0.55000000000000004">
      <c r="A156" s="1">
        <v>42683</v>
      </c>
    </row>
    <row r="157" spans="1:1" x14ac:dyDescent="0.55000000000000004">
      <c r="A157" s="1">
        <v>42709</v>
      </c>
    </row>
    <row r="158" spans="1:1" x14ac:dyDescent="0.55000000000000004">
      <c r="A158" s="1">
        <v>42709</v>
      </c>
    </row>
    <row r="159" spans="1:1" x14ac:dyDescent="0.55000000000000004">
      <c r="A159" s="1">
        <v>42712</v>
      </c>
    </row>
    <row r="160" spans="1:1" x14ac:dyDescent="0.55000000000000004">
      <c r="A160" s="1">
        <v>42761</v>
      </c>
    </row>
    <row r="161" spans="1:1" x14ac:dyDescent="0.55000000000000004">
      <c r="A161" s="1">
        <v>42761</v>
      </c>
    </row>
    <row r="162" spans="1:1" x14ac:dyDescent="0.55000000000000004">
      <c r="A162" s="1">
        <v>42761</v>
      </c>
    </row>
    <row r="163" spans="1:1" x14ac:dyDescent="0.55000000000000004">
      <c r="A163" s="1">
        <v>42867</v>
      </c>
    </row>
    <row r="164" spans="1:1" x14ac:dyDescent="0.55000000000000004">
      <c r="A164" s="1">
        <v>42895</v>
      </c>
    </row>
    <row r="165" spans="1:1" x14ac:dyDescent="0.55000000000000004">
      <c r="A165" s="1">
        <v>43018</v>
      </c>
    </row>
    <row r="166" spans="1:1" x14ac:dyDescent="0.55000000000000004">
      <c r="A166" s="1">
        <v>43048</v>
      </c>
    </row>
    <row r="167" spans="1:1" x14ac:dyDescent="0.55000000000000004">
      <c r="A167" s="1">
        <v>43048</v>
      </c>
    </row>
    <row r="168" spans="1:1" x14ac:dyDescent="0.55000000000000004">
      <c r="A168" s="1">
        <v>43068</v>
      </c>
    </row>
    <row r="169" spans="1:1" x14ac:dyDescent="0.55000000000000004">
      <c r="A169" s="1">
        <v>43104</v>
      </c>
    </row>
    <row r="170" spans="1:1" x14ac:dyDescent="0.55000000000000004">
      <c r="A170" s="1">
        <v>43109</v>
      </c>
    </row>
    <row r="171" spans="1:1" x14ac:dyDescent="0.55000000000000004">
      <c r="A171" s="1">
        <v>43110</v>
      </c>
    </row>
    <row r="172" spans="1:1" x14ac:dyDescent="0.55000000000000004">
      <c r="A172" s="1">
        <v>43110</v>
      </c>
    </row>
    <row r="173" spans="1:1" x14ac:dyDescent="0.55000000000000004">
      <c r="A173" s="1">
        <v>43119</v>
      </c>
    </row>
    <row r="174" spans="1:1" x14ac:dyDescent="0.55000000000000004">
      <c r="A174" s="1">
        <v>43125</v>
      </c>
    </row>
    <row r="175" spans="1:1" x14ac:dyDescent="0.55000000000000004">
      <c r="A175" s="1">
        <v>43150</v>
      </c>
    </row>
    <row r="176" spans="1:1" x14ac:dyDescent="0.55000000000000004">
      <c r="A176" s="1">
        <v>43158</v>
      </c>
    </row>
    <row r="177" spans="1:1" x14ac:dyDescent="0.55000000000000004">
      <c r="A177" s="1">
        <v>43178</v>
      </c>
    </row>
    <row r="178" spans="1:1" x14ac:dyDescent="0.55000000000000004">
      <c r="A178" s="1">
        <v>43211</v>
      </c>
    </row>
    <row r="179" spans="1:1" x14ac:dyDescent="0.55000000000000004">
      <c r="A179" s="1">
        <v>43230</v>
      </c>
    </row>
    <row r="180" spans="1:1" x14ac:dyDescent="0.55000000000000004">
      <c r="A180" s="1">
        <v>43233</v>
      </c>
    </row>
    <row r="181" spans="1:1" x14ac:dyDescent="0.55000000000000004">
      <c r="A181" s="1">
        <v>43233</v>
      </c>
    </row>
    <row r="182" spans="1:1" x14ac:dyDescent="0.55000000000000004">
      <c r="A182" s="1">
        <v>43235</v>
      </c>
    </row>
    <row r="183" spans="1:1" x14ac:dyDescent="0.55000000000000004">
      <c r="A183" s="1">
        <v>43251</v>
      </c>
    </row>
    <row r="184" spans="1:1" x14ac:dyDescent="0.55000000000000004">
      <c r="A184" s="1">
        <v>43255</v>
      </c>
    </row>
    <row r="185" spans="1:1" x14ac:dyDescent="0.55000000000000004">
      <c r="A185" s="1">
        <v>43255</v>
      </c>
    </row>
    <row r="186" spans="1:1" x14ac:dyDescent="0.55000000000000004">
      <c r="A186" s="1">
        <v>43256</v>
      </c>
    </row>
    <row r="187" spans="1:1" x14ac:dyDescent="0.55000000000000004">
      <c r="A187" s="1">
        <v>43269</v>
      </c>
    </row>
    <row r="188" spans="1:1" x14ac:dyDescent="0.55000000000000004">
      <c r="A188" s="1">
        <v>43284</v>
      </c>
    </row>
    <row r="189" spans="1:1" x14ac:dyDescent="0.55000000000000004">
      <c r="A189" s="1">
        <v>43285</v>
      </c>
    </row>
    <row r="190" spans="1:1" x14ac:dyDescent="0.55000000000000004">
      <c r="A190" s="1">
        <v>43319</v>
      </c>
    </row>
    <row r="191" spans="1:1" x14ac:dyDescent="0.55000000000000004">
      <c r="A191" s="1">
        <v>43319</v>
      </c>
    </row>
    <row r="192" spans="1:1" x14ac:dyDescent="0.55000000000000004">
      <c r="A192" s="1">
        <v>43334</v>
      </c>
    </row>
    <row r="193" spans="1:1" x14ac:dyDescent="0.55000000000000004">
      <c r="A193" s="1">
        <v>43334</v>
      </c>
    </row>
    <row r="194" spans="1:1" x14ac:dyDescent="0.55000000000000004">
      <c r="A194" s="1">
        <v>43363</v>
      </c>
    </row>
    <row r="195" spans="1:1" x14ac:dyDescent="0.55000000000000004">
      <c r="A195" s="1">
        <v>43363</v>
      </c>
    </row>
    <row r="196" spans="1:1" x14ac:dyDescent="0.55000000000000004">
      <c r="A196" s="1">
        <v>43383</v>
      </c>
    </row>
    <row r="197" spans="1:1" x14ac:dyDescent="0.55000000000000004">
      <c r="A197" s="1">
        <v>43411</v>
      </c>
    </row>
    <row r="198" spans="1:1" x14ac:dyDescent="0.55000000000000004">
      <c r="A198" s="1">
        <v>43423</v>
      </c>
    </row>
    <row r="199" spans="1:1" x14ac:dyDescent="0.55000000000000004">
      <c r="A199" s="1">
        <v>43423</v>
      </c>
    </row>
    <row r="200" spans="1:1" x14ac:dyDescent="0.55000000000000004">
      <c r="A200" s="1">
        <v>43425</v>
      </c>
    </row>
    <row r="201" spans="1:1" x14ac:dyDescent="0.55000000000000004">
      <c r="A201" s="1">
        <v>43427</v>
      </c>
    </row>
    <row r="202" spans="1:1" x14ac:dyDescent="0.55000000000000004">
      <c r="A202" s="1">
        <v>43427</v>
      </c>
    </row>
    <row r="203" spans="1:1" x14ac:dyDescent="0.55000000000000004">
      <c r="A203" s="1">
        <v>43447</v>
      </c>
    </row>
    <row r="204" spans="1:1" x14ac:dyDescent="0.55000000000000004">
      <c r="A204" s="1">
        <v>43472</v>
      </c>
    </row>
    <row r="205" spans="1:1" x14ac:dyDescent="0.55000000000000004">
      <c r="A205" s="1">
        <v>43479</v>
      </c>
    </row>
    <row r="206" spans="1:1" x14ac:dyDescent="0.55000000000000004">
      <c r="A206" s="1">
        <v>43487</v>
      </c>
    </row>
    <row r="207" spans="1:1" x14ac:dyDescent="0.55000000000000004">
      <c r="A207" s="1">
        <v>43493</v>
      </c>
    </row>
    <row r="208" spans="1:1" x14ac:dyDescent="0.55000000000000004">
      <c r="A208" s="1">
        <v>43497</v>
      </c>
    </row>
    <row r="209" spans="1:1" x14ac:dyDescent="0.55000000000000004">
      <c r="A209" s="1">
        <v>43502</v>
      </c>
    </row>
    <row r="210" spans="1:1" x14ac:dyDescent="0.55000000000000004">
      <c r="A210" s="1">
        <v>43502</v>
      </c>
    </row>
    <row r="211" spans="1:1" x14ac:dyDescent="0.55000000000000004">
      <c r="A211" s="1">
        <v>43503</v>
      </c>
    </row>
    <row r="212" spans="1:1" x14ac:dyDescent="0.55000000000000004">
      <c r="A212" s="1">
        <v>43508</v>
      </c>
    </row>
    <row r="213" spans="1:1" x14ac:dyDescent="0.55000000000000004">
      <c r="A213" s="1">
        <v>43508</v>
      </c>
    </row>
    <row r="214" spans="1:1" x14ac:dyDescent="0.55000000000000004">
      <c r="A214" s="1">
        <v>43509</v>
      </c>
    </row>
    <row r="215" spans="1:1" x14ac:dyDescent="0.55000000000000004">
      <c r="A215" s="1">
        <v>43521</v>
      </c>
    </row>
    <row r="216" spans="1:1" x14ac:dyDescent="0.55000000000000004">
      <c r="A216" s="1">
        <v>43537</v>
      </c>
    </row>
    <row r="217" spans="1:1" x14ac:dyDescent="0.55000000000000004">
      <c r="A217" s="1">
        <v>43543</v>
      </c>
    </row>
    <row r="218" spans="1:1" x14ac:dyDescent="0.55000000000000004">
      <c r="A218" s="1">
        <v>43594</v>
      </c>
    </row>
    <row r="219" spans="1:1" x14ac:dyDescent="0.55000000000000004">
      <c r="A219" s="1">
        <v>43612</v>
      </c>
    </row>
    <row r="220" spans="1:1" x14ac:dyDescent="0.55000000000000004">
      <c r="A220" s="1">
        <v>43613</v>
      </c>
    </row>
    <row r="221" spans="1:1" x14ac:dyDescent="0.55000000000000004">
      <c r="A221" s="1">
        <v>43650</v>
      </c>
    </row>
    <row r="222" spans="1:1" x14ac:dyDescent="0.55000000000000004">
      <c r="A222" s="1">
        <v>43655</v>
      </c>
    </row>
    <row r="223" spans="1:1" x14ac:dyDescent="0.55000000000000004">
      <c r="A223" s="1">
        <v>43663</v>
      </c>
    </row>
    <row r="224" spans="1:1" x14ac:dyDescent="0.55000000000000004">
      <c r="A224" s="1">
        <v>43669</v>
      </c>
    </row>
    <row r="225" spans="1:1" x14ac:dyDescent="0.55000000000000004">
      <c r="A225" s="1">
        <v>43671</v>
      </c>
    </row>
    <row r="226" spans="1:1" x14ac:dyDescent="0.55000000000000004">
      <c r="A226" s="1">
        <v>43692</v>
      </c>
    </row>
    <row r="227" spans="1:1" x14ac:dyDescent="0.55000000000000004">
      <c r="A227" s="1">
        <v>43732</v>
      </c>
    </row>
    <row r="228" spans="1:1" x14ac:dyDescent="0.55000000000000004">
      <c r="A228" s="1">
        <v>43745</v>
      </c>
    </row>
    <row r="229" spans="1:1" x14ac:dyDescent="0.55000000000000004">
      <c r="A229" s="1">
        <v>43763</v>
      </c>
    </row>
    <row r="230" spans="1:1" x14ac:dyDescent="0.55000000000000004">
      <c r="A230" s="1">
        <v>43781</v>
      </c>
    </row>
    <row r="231" spans="1:1" x14ac:dyDescent="0.55000000000000004">
      <c r="A231" s="1">
        <v>43838</v>
      </c>
    </row>
    <row r="232" spans="1:1" x14ac:dyDescent="0.55000000000000004">
      <c r="A232" s="1">
        <v>43846</v>
      </c>
    </row>
    <row r="233" spans="1:1" x14ac:dyDescent="0.55000000000000004">
      <c r="A233" s="1">
        <v>43878</v>
      </c>
    </row>
    <row r="234" spans="1:1" x14ac:dyDescent="0.55000000000000004">
      <c r="A234" s="1">
        <v>43889</v>
      </c>
    </row>
    <row r="235" spans="1:1" x14ac:dyDescent="0.55000000000000004">
      <c r="A235" s="1">
        <v>43899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E559-D7CA-4C04-BFF1-4F6079EE7DAB}">
  <dimension ref="A1:R235"/>
  <sheetViews>
    <sheetView tabSelected="1" workbookViewId="0">
      <selection activeCell="C3" sqref="C3"/>
    </sheetView>
  </sheetViews>
  <sheetFormatPr defaultRowHeight="14.4" x14ac:dyDescent="0.55000000000000004"/>
  <cols>
    <col min="1" max="1" width="10.15625" bestFit="1" customWidth="1"/>
    <col min="2" max="2" width="9.578125" bestFit="1" customWidth="1"/>
    <col min="3" max="3" width="8.9453125" bestFit="1" customWidth="1"/>
    <col min="4" max="4" width="12.83984375" bestFit="1" customWidth="1"/>
    <col min="5" max="5" width="13.20703125" bestFit="1" customWidth="1"/>
    <col min="6" max="6" width="7.68359375" bestFit="1" customWidth="1"/>
    <col min="7" max="7" width="18.1015625" bestFit="1" customWidth="1"/>
    <col min="8" max="172" width="10.3671875" bestFit="1" customWidth="1"/>
  </cols>
  <sheetData>
    <row r="1" spans="1:18" s="13" customFormat="1" x14ac:dyDescent="0.55000000000000004">
      <c r="A1" s="13" t="s">
        <v>24</v>
      </c>
      <c r="B1" s="14" t="s">
        <v>25</v>
      </c>
      <c r="C1" s="13" t="s">
        <v>26</v>
      </c>
      <c r="D1" s="13" t="s">
        <v>21</v>
      </c>
      <c r="E1" s="13" t="s">
        <v>22</v>
      </c>
      <c r="F1" s="13" t="s">
        <v>19</v>
      </c>
    </row>
    <row r="2" spans="1:18" x14ac:dyDescent="0.55000000000000004">
      <c r="A2" s="1">
        <v>41810</v>
      </c>
      <c r="B2" s="2" t="s">
        <v>0</v>
      </c>
      <c r="C2" s="4"/>
      <c r="D2" s="4"/>
      <c r="E2" s="4"/>
      <c r="F2" s="4"/>
    </row>
    <row r="3" spans="1:18" x14ac:dyDescent="0.55000000000000004">
      <c r="A3" s="1">
        <v>41836</v>
      </c>
      <c r="B3" s="3" t="s">
        <v>9</v>
      </c>
      <c r="C3" s="5">
        <v>0</v>
      </c>
      <c r="D3" s="4">
        <v>0</v>
      </c>
      <c r="E3" s="5">
        <v>13.069100000000001</v>
      </c>
      <c r="F3" s="4">
        <v>3.3428599999999999</v>
      </c>
    </row>
    <row r="4" spans="1:18" x14ac:dyDescent="0.55000000000000004">
      <c r="A4" s="1">
        <v>41838</v>
      </c>
      <c r="B4" s="3" t="s">
        <v>10</v>
      </c>
      <c r="C4" s="4">
        <v>0</v>
      </c>
      <c r="D4" s="4">
        <v>0</v>
      </c>
      <c r="E4" s="4">
        <v>13.069100000000001</v>
      </c>
      <c r="F4" s="4">
        <v>3.3428599999999999</v>
      </c>
    </row>
    <row r="5" spans="1:18" ht="14.7" thickBot="1" x14ac:dyDescent="0.6">
      <c r="A5" s="1">
        <v>41838</v>
      </c>
      <c r="B5" s="3" t="s">
        <v>11</v>
      </c>
      <c r="C5" s="4">
        <v>0</v>
      </c>
      <c r="D5" s="4">
        <v>0</v>
      </c>
      <c r="E5" s="4">
        <v>13.069100000000001</v>
      </c>
      <c r="F5" s="4">
        <v>3.3428599999999999</v>
      </c>
    </row>
    <row r="6" spans="1:18" x14ac:dyDescent="0.55000000000000004">
      <c r="A6" s="1">
        <v>41838</v>
      </c>
      <c r="B6" s="3" t="s">
        <v>12</v>
      </c>
      <c r="C6" s="4">
        <v>0</v>
      </c>
      <c r="D6" s="4">
        <v>0</v>
      </c>
      <c r="E6" s="4">
        <v>13.069100000000001</v>
      </c>
      <c r="F6" s="4">
        <v>3.3428599999999999</v>
      </c>
      <c r="H6" s="7" t="s">
        <v>19</v>
      </c>
      <c r="I6" s="8"/>
      <c r="K6" s="7" t="s">
        <v>20</v>
      </c>
      <c r="L6" s="8"/>
      <c r="N6" s="7" t="s">
        <v>23</v>
      </c>
      <c r="O6" s="8"/>
      <c r="Q6" s="7" t="s">
        <v>22</v>
      </c>
      <c r="R6" s="8"/>
    </row>
    <row r="7" spans="1:18" ht="14.7" thickBot="1" x14ac:dyDescent="0.6">
      <c r="A7" s="1">
        <v>41849</v>
      </c>
      <c r="B7" s="3" t="s">
        <v>13</v>
      </c>
      <c r="C7" s="4">
        <v>0</v>
      </c>
      <c r="D7" s="4">
        <v>0</v>
      </c>
      <c r="E7" s="4">
        <v>13.069100000000001</v>
      </c>
      <c r="F7" s="4">
        <v>3.3428599999999999</v>
      </c>
      <c r="H7" s="11">
        <f>AVERAGE($C$8:$C$83)</f>
        <v>3.342857142857143</v>
      </c>
      <c r="I7" s="12"/>
      <c r="K7" s="9">
        <f>_xlfn.STDEV.P($C$8:$C$83)</f>
        <v>3.2420703891438363</v>
      </c>
      <c r="L7" s="10"/>
      <c r="N7" s="9">
        <f>IF($H$7-3*$K$7&gt;0,$H$7-3*$K$7,0)</f>
        <v>0</v>
      </c>
      <c r="O7" s="10"/>
      <c r="Q7" s="9">
        <f>$H$7+3*$K$7</f>
        <v>13.069068310288651</v>
      </c>
      <c r="R7" s="10"/>
    </row>
    <row r="8" spans="1:18" x14ac:dyDescent="0.55000000000000004">
      <c r="A8" s="1">
        <v>41850</v>
      </c>
      <c r="B8" s="3" t="s">
        <v>1</v>
      </c>
      <c r="C8" s="4">
        <v>1</v>
      </c>
      <c r="D8" s="4">
        <v>0</v>
      </c>
      <c r="E8" s="4">
        <v>13.069100000000001</v>
      </c>
      <c r="F8" s="4">
        <v>3.3428599999999999</v>
      </c>
      <c r="N8" s="6"/>
    </row>
    <row r="9" spans="1:18" x14ac:dyDescent="0.55000000000000004">
      <c r="A9" s="1">
        <v>41852</v>
      </c>
      <c r="B9" s="3" t="s">
        <v>2</v>
      </c>
      <c r="C9" s="4">
        <v>6</v>
      </c>
      <c r="D9" s="4">
        <v>0</v>
      </c>
      <c r="E9" s="4">
        <v>13.069100000000001</v>
      </c>
      <c r="F9" s="4">
        <v>3.3428599999999999</v>
      </c>
    </row>
    <row r="10" spans="1:18" x14ac:dyDescent="0.55000000000000004">
      <c r="A10" s="1">
        <v>41855</v>
      </c>
      <c r="B10" s="3" t="s">
        <v>3</v>
      </c>
      <c r="C10" s="4">
        <v>9</v>
      </c>
      <c r="D10" s="4">
        <v>0</v>
      </c>
      <c r="E10" s="4">
        <v>13.069100000000001</v>
      </c>
      <c r="F10" s="4">
        <v>3.3428599999999999</v>
      </c>
    </row>
    <row r="11" spans="1:18" x14ac:dyDescent="0.55000000000000004">
      <c r="A11" s="1">
        <v>41871</v>
      </c>
      <c r="B11" s="3" t="s">
        <v>4</v>
      </c>
      <c r="C11" s="4">
        <v>10</v>
      </c>
      <c r="D11" s="4">
        <v>0</v>
      </c>
      <c r="E11" s="4">
        <v>13.069100000000001</v>
      </c>
      <c r="F11" s="4">
        <v>3.3428599999999999</v>
      </c>
    </row>
    <row r="12" spans="1:18" x14ac:dyDescent="0.55000000000000004">
      <c r="A12" s="1">
        <v>41871</v>
      </c>
      <c r="B12" s="3" t="s">
        <v>5</v>
      </c>
      <c r="C12" s="4">
        <v>3</v>
      </c>
      <c r="D12" s="4">
        <v>0</v>
      </c>
      <c r="E12" s="4">
        <v>13.069100000000001</v>
      </c>
      <c r="F12" s="4">
        <v>3.3428599999999999</v>
      </c>
    </row>
    <row r="13" spans="1:18" x14ac:dyDescent="0.55000000000000004">
      <c r="A13" s="1">
        <v>41871</v>
      </c>
      <c r="B13" s="3" t="s">
        <v>6</v>
      </c>
      <c r="C13" s="4">
        <v>4</v>
      </c>
      <c r="D13" s="4">
        <v>0</v>
      </c>
      <c r="E13" s="4">
        <v>13.069100000000001</v>
      </c>
      <c r="F13" s="4">
        <v>3.3428599999999999</v>
      </c>
    </row>
    <row r="14" spans="1:18" x14ac:dyDescent="0.55000000000000004">
      <c r="A14" s="1">
        <v>41871</v>
      </c>
      <c r="B14" s="3" t="s">
        <v>7</v>
      </c>
      <c r="C14" s="4">
        <v>2</v>
      </c>
      <c r="D14" s="4">
        <v>0</v>
      </c>
      <c r="E14" s="4">
        <v>13.069100000000001</v>
      </c>
      <c r="F14" s="4">
        <v>3.3428599999999999</v>
      </c>
    </row>
    <row r="15" spans="1:18" x14ac:dyDescent="0.55000000000000004">
      <c r="A15" s="1">
        <v>41879</v>
      </c>
      <c r="B15" s="2" t="s">
        <v>8</v>
      </c>
      <c r="C15" s="4"/>
      <c r="D15" s="4"/>
      <c r="E15" s="4"/>
      <c r="F15" s="4"/>
    </row>
    <row r="16" spans="1:18" x14ac:dyDescent="0.55000000000000004">
      <c r="A16" s="1">
        <v>41879</v>
      </c>
      <c r="B16" s="3" t="s">
        <v>9</v>
      </c>
      <c r="C16" s="4">
        <v>7</v>
      </c>
      <c r="D16" s="4">
        <v>0</v>
      </c>
      <c r="E16" s="4">
        <v>13.069100000000001</v>
      </c>
      <c r="F16" s="4">
        <v>3.3428599999999999</v>
      </c>
    </row>
    <row r="17" spans="1:6" x14ac:dyDescent="0.55000000000000004">
      <c r="A17" s="1">
        <v>41879</v>
      </c>
      <c r="B17" s="3" t="s">
        <v>10</v>
      </c>
      <c r="C17" s="4">
        <v>2</v>
      </c>
      <c r="D17" s="4">
        <v>0</v>
      </c>
      <c r="E17" s="4">
        <v>13.069100000000001</v>
      </c>
      <c r="F17" s="4">
        <v>3.3428599999999999</v>
      </c>
    </row>
    <row r="18" spans="1:6" x14ac:dyDescent="0.55000000000000004">
      <c r="A18" s="1">
        <v>41885</v>
      </c>
      <c r="B18" s="3" t="s">
        <v>11</v>
      </c>
      <c r="C18" s="4">
        <v>13</v>
      </c>
      <c r="D18" s="4">
        <v>0</v>
      </c>
      <c r="E18" s="4">
        <v>13.069100000000001</v>
      </c>
      <c r="F18" s="4">
        <v>3.3428599999999999</v>
      </c>
    </row>
    <row r="19" spans="1:6" x14ac:dyDescent="0.55000000000000004">
      <c r="A19" s="1">
        <v>41886</v>
      </c>
      <c r="B19" s="3" t="s">
        <v>12</v>
      </c>
      <c r="C19" s="4">
        <v>8</v>
      </c>
      <c r="D19" s="4">
        <v>0</v>
      </c>
      <c r="E19" s="4">
        <v>13.069100000000001</v>
      </c>
      <c r="F19" s="4">
        <v>3.3428599999999999</v>
      </c>
    </row>
    <row r="20" spans="1:6" x14ac:dyDescent="0.55000000000000004">
      <c r="A20" s="1">
        <v>41892</v>
      </c>
      <c r="B20" s="3" t="s">
        <v>13</v>
      </c>
      <c r="C20" s="4">
        <v>5</v>
      </c>
      <c r="D20" s="4">
        <v>0</v>
      </c>
      <c r="E20" s="4">
        <v>13.069100000000001</v>
      </c>
      <c r="F20" s="4">
        <v>3.3428599999999999</v>
      </c>
    </row>
    <row r="21" spans="1:6" x14ac:dyDescent="0.55000000000000004">
      <c r="A21" s="1">
        <v>41892</v>
      </c>
      <c r="B21" s="3" t="s">
        <v>1</v>
      </c>
      <c r="C21" s="4">
        <v>10</v>
      </c>
      <c r="D21" s="4">
        <v>0</v>
      </c>
      <c r="E21" s="4">
        <v>13.069100000000001</v>
      </c>
      <c r="F21" s="4">
        <v>3.3428599999999999</v>
      </c>
    </row>
    <row r="22" spans="1:6" x14ac:dyDescent="0.55000000000000004">
      <c r="A22" s="1">
        <v>41898</v>
      </c>
      <c r="B22" s="3" t="s">
        <v>2</v>
      </c>
      <c r="C22" s="4">
        <v>16</v>
      </c>
      <c r="D22" s="4">
        <v>0</v>
      </c>
      <c r="E22" s="4">
        <v>13.069100000000001</v>
      </c>
      <c r="F22" s="4">
        <v>3.3428599999999999</v>
      </c>
    </row>
    <row r="23" spans="1:6" x14ac:dyDescent="0.55000000000000004">
      <c r="A23" s="1">
        <v>41904</v>
      </c>
      <c r="B23" s="3" t="s">
        <v>3</v>
      </c>
      <c r="C23" s="4">
        <v>1</v>
      </c>
      <c r="D23" s="4">
        <v>0</v>
      </c>
      <c r="E23" s="4">
        <v>13.069100000000001</v>
      </c>
      <c r="F23" s="4">
        <v>3.3428599999999999</v>
      </c>
    </row>
    <row r="24" spans="1:6" x14ac:dyDescent="0.55000000000000004">
      <c r="A24" s="1">
        <v>41905</v>
      </c>
      <c r="B24" s="3" t="s">
        <v>4</v>
      </c>
      <c r="C24" s="4">
        <v>5</v>
      </c>
      <c r="D24" s="4">
        <v>0</v>
      </c>
      <c r="E24" s="4">
        <v>13.069100000000001</v>
      </c>
      <c r="F24" s="4">
        <v>3.3428599999999999</v>
      </c>
    </row>
    <row r="25" spans="1:6" x14ac:dyDescent="0.55000000000000004">
      <c r="A25" s="1">
        <v>41907</v>
      </c>
      <c r="B25" s="3" t="s">
        <v>5</v>
      </c>
      <c r="C25" s="4">
        <v>3</v>
      </c>
      <c r="D25" s="4">
        <v>0</v>
      </c>
      <c r="E25" s="4">
        <v>13.069100000000001</v>
      </c>
      <c r="F25" s="4">
        <v>3.3428599999999999</v>
      </c>
    </row>
    <row r="26" spans="1:6" x14ac:dyDescent="0.55000000000000004">
      <c r="A26" s="1">
        <v>41907</v>
      </c>
      <c r="B26" s="3" t="s">
        <v>6</v>
      </c>
      <c r="C26" s="4">
        <v>2</v>
      </c>
      <c r="D26" s="4">
        <v>0</v>
      </c>
      <c r="E26" s="4">
        <v>13.069100000000001</v>
      </c>
      <c r="F26" s="4">
        <v>3.3428599999999999</v>
      </c>
    </row>
    <row r="27" spans="1:6" x14ac:dyDescent="0.55000000000000004">
      <c r="A27" s="1">
        <v>41911</v>
      </c>
      <c r="B27" s="3" t="s">
        <v>7</v>
      </c>
      <c r="C27" s="4">
        <v>6</v>
      </c>
      <c r="D27" s="4">
        <v>0</v>
      </c>
      <c r="E27" s="4">
        <v>13.069100000000001</v>
      </c>
      <c r="F27" s="4">
        <v>3.3428599999999999</v>
      </c>
    </row>
    <row r="28" spans="1:6" x14ac:dyDescent="0.55000000000000004">
      <c r="A28" s="1">
        <v>41913</v>
      </c>
      <c r="B28" s="2" t="s">
        <v>14</v>
      </c>
      <c r="C28" s="4"/>
      <c r="D28" s="4"/>
      <c r="E28" s="4"/>
      <c r="F28" s="4"/>
    </row>
    <row r="29" spans="1:6" x14ac:dyDescent="0.55000000000000004">
      <c r="A29" s="1">
        <v>41913</v>
      </c>
      <c r="B29" s="3" t="s">
        <v>9</v>
      </c>
      <c r="C29" s="4">
        <v>4</v>
      </c>
      <c r="D29" s="4">
        <v>0</v>
      </c>
      <c r="E29" s="4">
        <v>13.069100000000001</v>
      </c>
      <c r="F29" s="4">
        <v>3.3428599999999999</v>
      </c>
    </row>
    <row r="30" spans="1:6" x14ac:dyDescent="0.55000000000000004">
      <c r="A30" s="1">
        <v>41941</v>
      </c>
      <c r="B30" s="3" t="s">
        <v>10</v>
      </c>
      <c r="C30" s="4">
        <v>9</v>
      </c>
      <c r="D30" s="4">
        <v>0</v>
      </c>
      <c r="E30" s="4">
        <v>13.069100000000001</v>
      </c>
      <c r="F30" s="4">
        <v>3.3428599999999999</v>
      </c>
    </row>
    <row r="31" spans="1:6" x14ac:dyDescent="0.55000000000000004">
      <c r="A31" s="1">
        <v>41950</v>
      </c>
      <c r="B31" s="3" t="s">
        <v>11</v>
      </c>
      <c r="C31" s="4">
        <v>2</v>
      </c>
      <c r="D31" s="4">
        <v>0</v>
      </c>
      <c r="E31" s="4">
        <v>13.069100000000001</v>
      </c>
      <c r="F31" s="4">
        <v>3.3428599999999999</v>
      </c>
    </row>
    <row r="32" spans="1:6" x14ac:dyDescent="0.55000000000000004">
      <c r="A32" s="1">
        <v>41960</v>
      </c>
      <c r="B32" s="3" t="s">
        <v>12</v>
      </c>
      <c r="C32" s="4">
        <v>5</v>
      </c>
      <c r="D32" s="4">
        <v>0</v>
      </c>
      <c r="E32" s="4">
        <v>13.069100000000001</v>
      </c>
      <c r="F32" s="4">
        <v>3.3428599999999999</v>
      </c>
    </row>
    <row r="33" spans="1:6" x14ac:dyDescent="0.55000000000000004">
      <c r="A33" s="1">
        <v>41961</v>
      </c>
      <c r="B33" s="3" t="s">
        <v>13</v>
      </c>
      <c r="C33" s="4">
        <v>2</v>
      </c>
      <c r="D33" s="4">
        <v>0</v>
      </c>
      <c r="E33" s="4">
        <v>13.069100000000001</v>
      </c>
      <c r="F33" s="4">
        <v>3.3428599999999999</v>
      </c>
    </row>
    <row r="34" spans="1:6" x14ac:dyDescent="0.55000000000000004">
      <c r="A34" s="1">
        <v>41963</v>
      </c>
      <c r="B34" s="3" t="s">
        <v>1</v>
      </c>
      <c r="C34" s="4">
        <v>4</v>
      </c>
      <c r="D34" s="4">
        <v>0</v>
      </c>
      <c r="E34" s="4">
        <v>13.069100000000001</v>
      </c>
      <c r="F34" s="4">
        <v>3.3428599999999999</v>
      </c>
    </row>
    <row r="35" spans="1:6" x14ac:dyDescent="0.55000000000000004">
      <c r="A35" s="1">
        <v>41984</v>
      </c>
      <c r="B35" s="3" t="s">
        <v>2</v>
      </c>
      <c r="C35" s="4">
        <v>4</v>
      </c>
      <c r="D35" s="4">
        <v>0</v>
      </c>
      <c r="E35" s="4">
        <v>13.069100000000001</v>
      </c>
      <c r="F35" s="4">
        <v>3.3428599999999999</v>
      </c>
    </row>
    <row r="36" spans="1:6" x14ac:dyDescent="0.55000000000000004">
      <c r="A36" s="1">
        <v>41989</v>
      </c>
      <c r="B36" s="3" t="s">
        <v>3</v>
      </c>
      <c r="C36" s="4">
        <v>2</v>
      </c>
      <c r="D36" s="4">
        <v>0</v>
      </c>
      <c r="E36" s="4">
        <v>13.069100000000001</v>
      </c>
      <c r="F36" s="4">
        <v>3.3428599999999999</v>
      </c>
    </row>
    <row r="37" spans="1:6" x14ac:dyDescent="0.55000000000000004">
      <c r="A37" s="1">
        <v>42027</v>
      </c>
      <c r="B37" s="3" t="s">
        <v>4</v>
      </c>
      <c r="C37" s="4">
        <v>2</v>
      </c>
      <c r="D37" s="4">
        <v>0</v>
      </c>
      <c r="E37" s="4">
        <v>13.069100000000001</v>
      </c>
      <c r="F37" s="4">
        <v>3.3428599999999999</v>
      </c>
    </row>
    <row r="38" spans="1:6" x14ac:dyDescent="0.55000000000000004">
      <c r="A38" s="1">
        <v>42030</v>
      </c>
      <c r="B38" s="3" t="s">
        <v>5</v>
      </c>
      <c r="C38" s="4">
        <v>7</v>
      </c>
      <c r="D38" s="4">
        <v>0</v>
      </c>
      <c r="E38" s="4">
        <v>13.069100000000001</v>
      </c>
      <c r="F38" s="4">
        <v>3.3428599999999999</v>
      </c>
    </row>
    <row r="39" spans="1:6" x14ac:dyDescent="0.55000000000000004">
      <c r="A39" s="1">
        <v>42030</v>
      </c>
      <c r="B39" s="3" t="s">
        <v>6</v>
      </c>
      <c r="C39" s="4">
        <v>1</v>
      </c>
      <c r="D39" s="4">
        <v>0</v>
      </c>
      <c r="E39" s="4">
        <v>13.069100000000001</v>
      </c>
      <c r="F39" s="4">
        <v>3.3428599999999999</v>
      </c>
    </row>
    <row r="40" spans="1:6" x14ac:dyDescent="0.55000000000000004">
      <c r="A40" s="1">
        <v>42032</v>
      </c>
      <c r="B40" s="3" t="s">
        <v>7</v>
      </c>
      <c r="C40" s="4">
        <v>3</v>
      </c>
      <c r="D40" s="4">
        <v>0</v>
      </c>
      <c r="E40" s="4">
        <v>13.069100000000001</v>
      </c>
      <c r="F40" s="4">
        <v>3.3428599999999999</v>
      </c>
    </row>
    <row r="41" spans="1:6" x14ac:dyDescent="0.55000000000000004">
      <c r="A41" s="1">
        <v>42033</v>
      </c>
      <c r="B41" s="2" t="s">
        <v>15</v>
      </c>
      <c r="C41" s="4"/>
      <c r="D41" s="4"/>
      <c r="E41" s="4"/>
      <c r="F41" s="4"/>
    </row>
    <row r="42" spans="1:6" x14ac:dyDescent="0.55000000000000004">
      <c r="A42" s="1">
        <v>42033</v>
      </c>
      <c r="B42" s="3" t="s">
        <v>9</v>
      </c>
      <c r="C42" s="4">
        <v>3</v>
      </c>
      <c r="D42" s="4">
        <v>0</v>
      </c>
      <c r="E42" s="4">
        <v>13.069100000000001</v>
      </c>
      <c r="F42" s="4">
        <v>3.3428599999999999</v>
      </c>
    </row>
    <row r="43" spans="1:6" x14ac:dyDescent="0.55000000000000004">
      <c r="A43" s="1">
        <v>42033</v>
      </c>
      <c r="B43" s="3" t="s">
        <v>10</v>
      </c>
      <c r="C43" s="4">
        <v>0</v>
      </c>
      <c r="D43" s="4">
        <v>0</v>
      </c>
      <c r="E43" s="4">
        <v>13.069100000000001</v>
      </c>
      <c r="F43" s="4">
        <v>3.3428599999999999</v>
      </c>
    </row>
    <row r="44" spans="1:6" x14ac:dyDescent="0.55000000000000004">
      <c r="A44" s="1">
        <v>42038</v>
      </c>
      <c r="B44" s="3" t="s">
        <v>11</v>
      </c>
      <c r="C44" s="4">
        <v>0</v>
      </c>
      <c r="D44" s="4">
        <v>0</v>
      </c>
      <c r="E44" s="4">
        <v>13.069100000000001</v>
      </c>
      <c r="F44" s="4">
        <v>3.3428599999999999</v>
      </c>
    </row>
    <row r="45" spans="1:6" x14ac:dyDescent="0.55000000000000004">
      <c r="A45" s="1">
        <v>42046</v>
      </c>
      <c r="B45" s="3" t="s">
        <v>12</v>
      </c>
      <c r="C45" s="4">
        <v>0</v>
      </c>
      <c r="D45" s="4">
        <v>0</v>
      </c>
      <c r="E45" s="4">
        <v>13.069100000000001</v>
      </c>
      <c r="F45" s="4">
        <v>3.3428599999999999</v>
      </c>
    </row>
    <row r="46" spans="1:6" x14ac:dyDescent="0.55000000000000004">
      <c r="A46" s="1">
        <v>42067</v>
      </c>
      <c r="B46" s="3" t="s">
        <v>13</v>
      </c>
      <c r="C46" s="4">
        <v>1</v>
      </c>
      <c r="D46" s="4">
        <v>0</v>
      </c>
      <c r="E46" s="4">
        <v>13.069100000000001</v>
      </c>
      <c r="F46" s="4">
        <v>3.3428599999999999</v>
      </c>
    </row>
    <row r="47" spans="1:6" x14ac:dyDescent="0.55000000000000004">
      <c r="A47" s="1">
        <v>42067</v>
      </c>
      <c r="B47" s="3" t="s">
        <v>1</v>
      </c>
      <c r="C47" s="4">
        <v>1</v>
      </c>
      <c r="D47" s="4">
        <v>0</v>
      </c>
      <c r="E47" s="4">
        <v>13.069100000000001</v>
      </c>
      <c r="F47" s="4">
        <v>3.3428599999999999</v>
      </c>
    </row>
    <row r="48" spans="1:6" x14ac:dyDescent="0.55000000000000004">
      <c r="A48" s="1">
        <v>42067</v>
      </c>
      <c r="B48" s="3" t="s">
        <v>2</v>
      </c>
      <c r="C48" s="4">
        <v>0</v>
      </c>
      <c r="D48" s="4">
        <v>0</v>
      </c>
      <c r="E48" s="4">
        <v>13.069100000000001</v>
      </c>
      <c r="F48" s="4">
        <v>3.3428599999999999</v>
      </c>
    </row>
    <row r="49" spans="1:6" x14ac:dyDescent="0.55000000000000004">
      <c r="A49" s="1">
        <v>42068</v>
      </c>
      <c r="B49" s="3" t="s">
        <v>3</v>
      </c>
      <c r="C49" s="4">
        <v>0</v>
      </c>
      <c r="D49" s="4">
        <v>0</v>
      </c>
      <c r="E49" s="4">
        <v>13.069100000000001</v>
      </c>
      <c r="F49" s="4">
        <v>3.3428599999999999</v>
      </c>
    </row>
    <row r="50" spans="1:6" x14ac:dyDescent="0.55000000000000004">
      <c r="A50" s="1">
        <v>42068</v>
      </c>
      <c r="B50" s="3" t="s">
        <v>4</v>
      </c>
      <c r="C50" s="4">
        <v>0</v>
      </c>
      <c r="D50" s="4">
        <v>0</v>
      </c>
      <c r="E50" s="4">
        <v>13.069100000000001</v>
      </c>
      <c r="F50" s="4">
        <v>3.3428599999999999</v>
      </c>
    </row>
    <row r="51" spans="1:6" x14ac:dyDescent="0.55000000000000004">
      <c r="A51" s="1">
        <v>42069</v>
      </c>
      <c r="B51" s="3" t="s">
        <v>5</v>
      </c>
      <c r="C51" s="4">
        <v>1</v>
      </c>
      <c r="D51" s="4">
        <v>0</v>
      </c>
      <c r="E51" s="4">
        <v>13.069100000000001</v>
      </c>
      <c r="F51" s="4">
        <v>3.3428599999999999</v>
      </c>
    </row>
    <row r="52" spans="1:6" x14ac:dyDescent="0.55000000000000004">
      <c r="A52" s="1">
        <v>42073</v>
      </c>
      <c r="B52" s="3" t="s">
        <v>6</v>
      </c>
      <c r="C52" s="4">
        <v>3</v>
      </c>
      <c r="D52" s="4">
        <v>0</v>
      </c>
      <c r="E52" s="4">
        <v>13.069100000000001</v>
      </c>
      <c r="F52" s="4">
        <v>3.3428599999999999</v>
      </c>
    </row>
    <row r="53" spans="1:6" x14ac:dyDescent="0.55000000000000004">
      <c r="A53" s="1">
        <v>42074</v>
      </c>
      <c r="B53" s="3" t="s">
        <v>7</v>
      </c>
      <c r="C53" s="4">
        <v>0</v>
      </c>
      <c r="D53" s="4">
        <v>0</v>
      </c>
      <c r="E53" s="4">
        <v>13.069100000000001</v>
      </c>
      <c r="F53" s="4">
        <v>3.3428599999999999</v>
      </c>
    </row>
    <row r="54" spans="1:6" x14ac:dyDescent="0.55000000000000004">
      <c r="A54" s="1">
        <v>42075</v>
      </c>
      <c r="B54" s="2" t="s">
        <v>16</v>
      </c>
      <c r="C54" s="4"/>
      <c r="D54" s="4"/>
      <c r="E54" s="4"/>
      <c r="F54" s="4"/>
    </row>
    <row r="55" spans="1:6" x14ac:dyDescent="0.55000000000000004">
      <c r="A55" s="1">
        <v>42076</v>
      </c>
      <c r="B55" s="3" t="s">
        <v>9</v>
      </c>
      <c r="C55" s="4">
        <v>6</v>
      </c>
      <c r="D55" s="4">
        <v>0</v>
      </c>
      <c r="E55" s="4">
        <v>13.069100000000001</v>
      </c>
      <c r="F55" s="4">
        <v>3.3428599999999999</v>
      </c>
    </row>
    <row r="56" spans="1:6" x14ac:dyDescent="0.55000000000000004">
      <c r="A56" s="1">
        <v>42076</v>
      </c>
      <c r="B56" s="3" t="s">
        <v>10</v>
      </c>
      <c r="C56" s="4">
        <v>2</v>
      </c>
      <c r="D56" s="4">
        <v>0</v>
      </c>
      <c r="E56" s="4">
        <v>13.069100000000001</v>
      </c>
      <c r="F56" s="4">
        <v>3.3428599999999999</v>
      </c>
    </row>
    <row r="57" spans="1:6" x14ac:dyDescent="0.55000000000000004">
      <c r="A57" s="1">
        <v>42087</v>
      </c>
      <c r="B57" s="3" t="s">
        <v>11</v>
      </c>
      <c r="C57" s="4">
        <v>1</v>
      </c>
      <c r="D57" s="4">
        <v>0</v>
      </c>
      <c r="E57" s="4">
        <v>13.069100000000001</v>
      </c>
      <c r="F57" s="4">
        <v>3.3428599999999999</v>
      </c>
    </row>
    <row r="58" spans="1:6" x14ac:dyDescent="0.55000000000000004">
      <c r="A58" s="1">
        <v>42094</v>
      </c>
      <c r="B58" s="3" t="s">
        <v>12</v>
      </c>
      <c r="C58" s="4">
        <v>1</v>
      </c>
      <c r="D58" s="4">
        <v>0</v>
      </c>
      <c r="E58" s="4">
        <v>13.069100000000001</v>
      </c>
      <c r="F58" s="4">
        <v>3.3428599999999999</v>
      </c>
    </row>
    <row r="59" spans="1:6" x14ac:dyDescent="0.55000000000000004">
      <c r="A59" s="1">
        <v>42101</v>
      </c>
      <c r="B59" s="3" t="s">
        <v>13</v>
      </c>
      <c r="C59" s="4">
        <v>5</v>
      </c>
      <c r="D59" s="4">
        <v>0</v>
      </c>
      <c r="E59" s="4">
        <v>13.069100000000001</v>
      </c>
      <c r="F59" s="4">
        <v>3.3428599999999999</v>
      </c>
    </row>
    <row r="60" spans="1:6" x14ac:dyDescent="0.55000000000000004">
      <c r="A60" s="1">
        <v>42101</v>
      </c>
      <c r="B60" s="3" t="s">
        <v>1</v>
      </c>
      <c r="C60" s="4">
        <v>4</v>
      </c>
      <c r="D60" s="4">
        <v>0</v>
      </c>
      <c r="E60" s="4">
        <v>13.069100000000001</v>
      </c>
      <c r="F60" s="4">
        <v>3.3428599999999999</v>
      </c>
    </row>
    <row r="61" spans="1:6" x14ac:dyDescent="0.55000000000000004">
      <c r="A61" s="1">
        <v>42101</v>
      </c>
      <c r="B61" s="3" t="s">
        <v>2</v>
      </c>
      <c r="C61" s="4">
        <v>2</v>
      </c>
      <c r="D61" s="4">
        <v>0</v>
      </c>
      <c r="E61" s="4">
        <v>13.069100000000001</v>
      </c>
      <c r="F61" s="4">
        <v>3.3428599999999999</v>
      </c>
    </row>
    <row r="62" spans="1:6" x14ac:dyDescent="0.55000000000000004">
      <c r="A62" s="1">
        <v>42101</v>
      </c>
      <c r="B62" s="3" t="s">
        <v>3</v>
      </c>
      <c r="C62" s="4">
        <v>4</v>
      </c>
      <c r="D62" s="4">
        <v>0</v>
      </c>
      <c r="E62" s="4">
        <v>13.069100000000001</v>
      </c>
      <c r="F62" s="4">
        <v>3.3428599999999999</v>
      </c>
    </row>
    <row r="63" spans="1:6" x14ac:dyDescent="0.55000000000000004">
      <c r="A63" s="1">
        <v>42121</v>
      </c>
      <c r="B63" s="3" t="s">
        <v>4</v>
      </c>
      <c r="C63" s="4">
        <v>2</v>
      </c>
      <c r="D63" s="4">
        <v>0</v>
      </c>
      <c r="E63" s="4">
        <v>13.069100000000001</v>
      </c>
      <c r="F63" s="4">
        <v>3.3428599999999999</v>
      </c>
    </row>
    <row r="64" spans="1:6" x14ac:dyDescent="0.55000000000000004">
      <c r="A64" s="1">
        <v>42123</v>
      </c>
      <c r="B64" s="3" t="s">
        <v>5</v>
      </c>
      <c r="C64" s="4">
        <v>1</v>
      </c>
      <c r="D64" s="4">
        <v>0</v>
      </c>
      <c r="E64" s="4">
        <v>13.069100000000001</v>
      </c>
      <c r="F64" s="4">
        <v>3.3428599999999999</v>
      </c>
    </row>
    <row r="65" spans="1:6" x14ac:dyDescent="0.55000000000000004">
      <c r="A65" s="1">
        <v>42123</v>
      </c>
      <c r="B65" s="3" t="s">
        <v>6</v>
      </c>
      <c r="C65" s="4">
        <v>6</v>
      </c>
      <c r="D65" s="4">
        <v>0</v>
      </c>
      <c r="E65" s="4">
        <v>13.069100000000001</v>
      </c>
      <c r="F65" s="4">
        <v>3.3428599999999999</v>
      </c>
    </row>
    <row r="66" spans="1:6" x14ac:dyDescent="0.55000000000000004">
      <c r="A66" s="1">
        <v>42124</v>
      </c>
      <c r="B66" s="3" t="s">
        <v>7</v>
      </c>
      <c r="C66" s="4">
        <v>1</v>
      </c>
      <c r="D66" s="4">
        <v>0</v>
      </c>
      <c r="E66" s="4">
        <v>13.069100000000001</v>
      </c>
      <c r="F66" s="4">
        <v>3.3428599999999999</v>
      </c>
    </row>
    <row r="67" spans="1:6" x14ac:dyDescent="0.55000000000000004">
      <c r="A67" s="1">
        <v>42128</v>
      </c>
      <c r="B67" s="2" t="s">
        <v>17</v>
      </c>
      <c r="C67" s="4"/>
      <c r="D67" s="4"/>
      <c r="E67" s="4"/>
      <c r="F67" s="4"/>
    </row>
    <row r="68" spans="1:6" x14ac:dyDescent="0.55000000000000004">
      <c r="A68" s="1">
        <v>42139</v>
      </c>
      <c r="B68" s="3" t="s">
        <v>9</v>
      </c>
      <c r="C68" s="4">
        <v>4</v>
      </c>
      <c r="D68" s="4">
        <v>0</v>
      </c>
      <c r="E68" s="4">
        <v>13.069100000000001</v>
      </c>
      <c r="F68" s="4">
        <v>3.3428599999999999</v>
      </c>
    </row>
    <row r="69" spans="1:6" x14ac:dyDescent="0.55000000000000004">
      <c r="A69" s="1">
        <v>42143</v>
      </c>
      <c r="B69" s="3" t="s">
        <v>10</v>
      </c>
      <c r="C69" s="4">
        <v>8</v>
      </c>
      <c r="D69" s="4">
        <v>0</v>
      </c>
      <c r="E69" s="4">
        <v>13.069100000000001</v>
      </c>
      <c r="F69" s="4">
        <v>3.3428599999999999</v>
      </c>
    </row>
    <row r="70" spans="1:6" x14ac:dyDescent="0.55000000000000004">
      <c r="A70" s="1">
        <v>42143</v>
      </c>
      <c r="B70" s="3" t="s">
        <v>11</v>
      </c>
      <c r="C70" s="4">
        <v>2</v>
      </c>
      <c r="D70" s="4">
        <v>0</v>
      </c>
      <c r="E70" s="4">
        <v>13.069100000000001</v>
      </c>
      <c r="F70" s="4">
        <v>3.3428599999999999</v>
      </c>
    </row>
    <row r="71" spans="1:6" x14ac:dyDescent="0.55000000000000004">
      <c r="A71" s="1">
        <v>42143</v>
      </c>
      <c r="B71" s="3" t="s">
        <v>12</v>
      </c>
      <c r="C71" s="4">
        <v>0</v>
      </c>
      <c r="D71" s="4">
        <v>0</v>
      </c>
      <c r="E71" s="4">
        <v>13.069100000000001</v>
      </c>
      <c r="F71" s="4">
        <v>3.3428599999999999</v>
      </c>
    </row>
    <row r="72" spans="1:6" x14ac:dyDescent="0.55000000000000004">
      <c r="A72" s="1">
        <v>42156</v>
      </c>
      <c r="B72" s="3" t="s">
        <v>13</v>
      </c>
      <c r="C72" s="4">
        <v>3</v>
      </c>
      <c r="D72" s="4">
        <v>0</v>
      </c>
      <c r="E72" s="4">
        <v>13.069100000000001</v>
      </c>
      <c r="F72" s="4">
        <v>3.3428599999999999</v>
      </c>
    </row>
    <row r="73" spans="1:6" x14ac:dyDescent="0.55000000000000004">
      <c r="A73" s="1">
        <v>42156</v>
      </c>
      <c r="B73" s="3" t="s">
        <v>1</v>
      </c>
      <c r="C73" s="4">
        <v>0</v>
      </c>
      <c r="D73" s="4">
        <v>0</v>
      </c>
      <c r="E73" s="4">
        <v>13.069100000000001</v>
      </c>
      <c r="F73" s="4">
        <v>3.3428599999999999</v>
      </c>
    </row>
    <row r="74" spans="1:6" x14ac:dyDescent="0.55000000000000004">
      <c r="A74" s="1">
        <v>42171</v>
      </c>
      <c r="B74" s="3" t="s">
        <v>2</v>
      </c>
      <c r="C74" s="4">
        <v>5</v>
      </c>
      <c r="D74" s="4">
        <v>0</v>
      </c>
      <c r="E74" s="4">
        <v>13.069100000000001</v>
      </c>
      <c r="F74" s="4">
        <v>3.3428599999999999</v>
      </c>
    </row>
    <row r="75" spans="1:6" x14ac:dyDescent="0.55000000000000004">
      <c r="A75" s="1">
        <v>42173</v>
      </c>
      <c r="B75" s="3" t="s">
        <v>3</v>
      </c>
      <c r="C75" s="4">
        <v>1</v>
      </c>
      <c r="D75" s="4">
        <v>0</v>
      </c>
      <c r="E75" s="4">
        <v>13.069100000000001</v>
      </c>
      <c r="F75" s="4">
        <v>3.3428599999999999</v>
      </c>
    </row>
    <row r="76" spans="1:6" x14ac:dyDescent="0.55000000000000004">
      <c r="A76" s="1">
        <v>42177</v>
      </c>
      <c r="B76" s="3" t="s">
        <v>4</v>
      </c>
      <c r="C76" s="4">
        <v>1</v>
      </c>
      <c r="D76" s="4">
        <v>0</v>
      </c>
      <c r="E76" s="4">
        <v>13.069100000000001</v>
      </c>
      <c r="F76" s="4">
        <v>3.3428599999999999</v>
      </c>
    </row>
    <row r="77" spans="1:6" x14ac:dyDescent="0.55000000000000004">
      <c r="A77" s="1">
        <v>42177</v>
      </c>
      <c r="B77" s="3" t="s">
        <v>5</v>
      </c>
      <c r="C77" s="4">
        <v>2</v>
      </c>
      <c r="D77" s="4">
        <v>0</v>
      </c>
      <c r="E77" s="4">
        <v>13.069100000000001</v>
      </c>
      <c r="F77" s="4">
        <v>3.3428599999999999</v>
      </c>
    </row>
    <row r="78" spans="1:6" x14ac:dyDescent="0.55000000000000004">
      <c r="A78" s="1">
        <v>42179</v>
      </c>
      <c r="B78" s="3" t="s">
        <v>6</v>
      </c>
      <c r="C78" s="4">
        <v>1</v>
      </c>
      <c r="D78" s="4">
        <v>0</v>
      </c>
      <c r="E78" s="4">
        <v>13.069100000000001</v>
      </c>
      <c r="F78" s="4">
        <v>3.3428599999999999</v>
      </c>
    </row>
    <row r="79" spans="1:6" x14ac:dyDescent="0.55000000000000004">
      <c r="A79" s="1">
        <v>42179</v>
      </c>
      <c r="B79" s="3" t="s">
        <v>7</v>
      </c>
      <c r="C79" s="4">
        <v>0</v>
      </c>
      <c r="D79" s="4">
        <v>0</v>
      </c>
      <c r="E79" s="4">
        <v>13.069100000000001</v>
      </c>
      <c r="F79" s="4">
        <v>3.3428599999999999</v>
      </c>
    </row>
    <row r="80" spans="1:6" x14ac:dyDescent="0.55000000000000004">
      <c r="A80" s="1">
        <v>42180</v>
      </c>
      <c r="B80" s="2" t="s">
        <v>18</v>
      </c>
      <c r="C80" s="4"/>
      <c r="D80" s="4"/>
      <c r="E80" s="4"/>
      <c r="F80" s="4"/>
    </row>
    <row r="81" spans="1:6" x14ac:dyDescent="0.55000000000000004">
      <c r="A81" s="1">
        <v>42185</v>
      </c>
      <c r="B81" s="3" t="s">
        <v>9</v>
      </c>
      <c r="C81" s="4">
        <v>2</v>
      </c>
      <c r="D81" s="4">
        <v>0</v>
      </c>
      <c r="E81" s="4">
        <v>13.069100000000001</v>
      </c>
      <c r="F81" s="4">
        <v>3.3428599999999999</v>
      </c>
    </row>
    <row r="82" spans="1:6" x14ac:dyDescent="0.55000000000000004">
      <c r="A82" s="1">
        <v>42186</v>
      </c>
      <c r="B82" s="3" t="s">
        <v>10</v>
      </c>
      <c r="C82" s="4">
        <v>2</v>
      </c>
      <c r="D82" s="4">
        <v>0</v>
      </c>
      <c r="E82" s="4">
        <v>13.069100000000001</v>
      </c>
      <c r="F82" s="4">
        <v>3.3428599999999999</v>
      </c>
    </row>
    <row r="83" spans="1:6" x14ac:dyDescent="0.55000000000000004">
      <c r="A83" s="1">
        <v>42186</v>
      </c>
      <c r="B83" s="3" t="s">
        <v>11</v>
      </c>
      <c r="C83" s="4">
        <v>1</v>
      </c>
      <c r="D83" s="4">
        <v>0</v>
      </c>
      <c r="E83" s="4">
        <v>13.069100000000001</v>
      </c>
      <c r="F83" s="4">
        <v>3.3428599999999999</v>
      </c>
    </row>
    <row r="84" spans="1:6" x14ac:dyDescent="0.55000000000000004">
      <c r="A84" s="1">
        <v>42188</v>
      </c>
      <c r="B84" s="3" t="s">
        <v>12</v>
      </c>
      <c r="C84" s="4">
        <v>0</v>
      </c>
      <c r="D84" s="4">
        <v>0</v>
      </c>
      <c r="E84" s="4">
        <v>13.069100000000001</v>
      </c>
      <c r="F84" s="4">
        <v>3.3428599999999999</v>
      </c>
    </row>
    <row r="85" spans="1:6" x14ac:dyDescent="0.55000000000000004">
      <c r="A85" s="1">
        <v>42188</v>
      </c>
      <c r="B85" s="3" t="s">
        <v>13</v>
      </c>
      <c r="C85" s="4">
        <v>0</v>
      </c>
      <c r="D85" s="4">
        <v>0</v>
      </c>
      <c r="E85" s="4">
        <v>13.069100000000001</v>
      </c>
      <c r="F85" s="4">
        <v>3.3428599999999999</v>
      </c>
    </row>
    <row r="86" spans="1:6" x14ac:dyDescent="0.55000000000000004">
      <c r="A86" s="1">
        <v>42194</v>
      </c>
      <c r="B86" s="3" t="s">
        <v>1</v>
      </c>
      <c r="C86" s="4">
        <v>0</v>
      </c>
      <c r="D86" s="4">
        <v>0</v>
      </c>
      <c r="E86" s="4">
        <v>13.069100000000001</v>
      </c>
      <c r="F86" s="4">
        <v>3.3428599999999999</v>
      </c>
    </row>
    <row r="87" spans="1:6" x14ac:dyDescent="0.55000000000000004">
      <c r="A87" s="1">
        <v>42196</v>
      </c>
      <c r="B87" s="3" t="s">
        <v>2</v>
      </c>
      <c r="C87" s="4">
        <v>0</v>
      </c>
      <c r="D87" s="4">
        <v>0</v>
      </c>
      <c r="E87" s="4">
        <v>13.069100000000001</v>
      </c>
      <c r="F87" s="4">
        <v>3.3428599999999999</v>
      </c>
    </row>
    <row r="88" spans="1:6" x14ac:dyDescent="0.55000000000000004">
      <c r="A88" s="1">
        <v>42199</v>
      </c>
      <c r="B88" s="3" t="s">
        <v>3</v>
      </c>
      <c r="C88" s="4">
        <v>0</v>
      </c>
      <c r="D88" s="4">
        <v>0</v>
      </c>
      <c r="E88" s="4">
        <v>13.069100000000001</v>
      </c>
      <c r="F88" s="4">
        <v>3.3428599999999999</v>
      </c>
    </row>
    <row r="89" spans="1:6" x14ac:dyDescent="0.55000000000000004">
      <c r="A89" s="1">
        <v>42201</v>
      </c>
      <c r="B89" s="3" t="s">
        <v>4</v>
      </c>
      <c r="C89" s="4">
        <v>0</v>
      </c>
      <c r="D89" s="4">
        <v>0</v>
      </c>
      <c r="E89" s="4">
        <v>13.069100000000001</v>
      </c>
      <c r="F89" s="4">
        <v>3.3428599999999999</v>
      </c>
    </row>
    <row r="90" spans="1:6" x14ac:dyDescent="0.55000000000000004">
      <c r="A90" s="1">
        <v>42201</v>
      </c>
      <c r="B90" s="3" t="s">
        <v>5</v>
      </c>
      <c r="C90" s="4">
        <v>0</v>
      </c>
      <c r="D90" s="4">
        <v>0</v>
      </c>
      <c r="E90" s="4">
        <v>13.069100000000001</v>
      </c>
      <c r="F90" s="4">
        <v>3.3428599999999999</v>
      </c>
    </row>
    <row r="91" spans="1:6" x14ac:dyDescent="0.55000000000000004">
      <c r="A91" s="1">
        <v>42201</v>
      </c>
      <c r="B91" s="3" t="s">
        <v>6</v>
      </c>
      <c r="C91" s="4">
        <v>0</v>
      </c>
      <c r="D91" s="4">
        <v>0</v>
      </c>
      <c r="E91" s="4">
        <v>13.069100000000001</v>
      </c>
      <c r="F91" s="4">
        <v>3.3428599999999999</v>
      </c>
    </row>
    <row r="92" spans="1:6" x14ac:dyDescent="0.55000000000000004">
      <c r="A92" s="1">
        <v>42205</v>
      </c>
      <c r="B92" s="3" t="s">
        <v>7</v>
      </c>
      <c r="C92" s="4">
        <v>0</v>
      </c>
      <c r="D92" s="4">
        <v>0</v>
      </c>
      <c r="E92" s="4">
        <v>13.069100000000001</v>
      </c>
      <c r="F92" s="4">
        <v>3.3428599999999999</v>
      </c>
    </row>
    <row r="93" spans="1:6" x14ac:dyDescent="0.55000000000000004">
      <c r="A93" s="1">
        <v>42213</v>
      </c>
    </row>
    <row r="94" spans="1:6" x14ac:dyDescent="0.55000000000000004">
      <c r="A94" s="1">
        <v>42216</v>
      </c>
    </row>
    <row r="95" spans="1:6" x14ac:dyDescent="0.55000000000000004">
      <c r="A95" s="1">
        <v>42216</v>
      </c>
    </row>
    <row r="96" spans="1:6" x14ac:dyDescent="0.55000000000000004">
      <c r="A96" s="1">
        <v>42216</v>
      </c>
    </row>
    <row r="97" spans="1:1" x14ac:dyDescent="0.55000000000000004">
      <c r="A97" s="1">
        <v>42216</v>
      </c>
    </row>
    <row r="98" spans="1:1" x14ac:dyDescent="0.55000000000000004">
      <c r="A98" s="1">
        <v>42236</v>
      </c>
    </row>
    <row r="99" spans="1:1" x14ac:dyDescent="0.55000000000000004">
      <c r="A99" s="1">
        <v>42258</v>
      </c>
    </row>
    <row r="100" spans="1:1" x14ac:dyDescent="0.55000000000000004">
      <c r="A100" s="1">
        <v>42258</v>
      </c>
    </row>
    <row r="101" spans="1:1" x14ac:dyDescent="0.55000000000000004">
      <c r="A101" s="1">
        <v>42261</v>
      </c>
    </row>
    <row r="102" spans="1:1" x14ac:dyDescent="0.55000000000000004">
      <c r="A102" s="1">
        <v>42264</v>
      </c>
    </row>
    <row r="103" spans="1:1" x14ac:dyDescent="0.55000000000000004">
      <c r="A103" s="1">
        <v>42265</v>
      </c>
    </row>
    <row r="104" spans="1:1" x14ac:dyDescent="0.55000000000000004">
      <c r="A104" s="1">
        <v>42296</v>
      </c>
    </row>
    <row r="105" spans="1:1" x14ac:dyDescent="0.55000000000000004">
      <c r="A105" s="1">
        <v>42304</v>
      </c>
    </row>
    <row r="106" spans="1:1" x14ac:dyDescent="0.55000000000000004">
      <c r="A106" s="1">
        <v>42306</v>
      </c>
    </row>
    <row r="107" spans="1:1" x14ac:dyDescent="0.55000000000000004">
      <c r="A107" s="1">
        <v>42325</v>
      </c>
    </row>
    <row r="108" spans="1:1" x14ac:dyDescent="0.55000000000000004">
      <c r="A108" s="1">
        <v>42338</v>
      </c>
    </row>
    <row r="109" spans="1:1" x14ac:dyDescent="0.55000000000000004">
      <c r="A109" s="1">
        <v>42342</v>
      </c>
    </row>
    <row r="110" spans="1:1" x14ac:dyDescent="0.55000000000000004">
      <c r="A110" s="1">
        <v>42346</v>
      </c>
    </row>
    <row r="111" spans="1:1" x14ac:dyDescent="0.55000000000000004">
      <c r="A111" s="1">
        <v>42346</v>
      </c>
    </row>
    <row r="112" spans="1:1" x14ac:dyDescent="0.55000000000000004">
      <c r="A112" s="1">
        <v>42346</v>
      </c>
    </row>
    <row r="113" spans="1:1" x14ac:dyDescent="0.55000000000000004">
      <c r="A113" s="1">
        <v>42349</v>
      </c>
    </row>
    <row r="114" spans="1:1" x14ac:dyDescent="0.55000000000000004">
      <c r="A114" s="1">
        <v>42350</v>
      </c>
    </row>
    <row r="115" spans="1:1" x14ac:dyDescent="0.55000000000000004">
      <c r="A115" s="1">
        <v>42376</v>
      </c>
    </row>
    <row r="116" spans="1:1" x14ac:dyDescent="0.55000000000000004">
      <c r="A116" s="1">
        <v>42381</v>
      </c>
    </row>
    <row r="117" spans="1:1" x14ac:dyDescent="0.55000000000000004">
      <c r="A117" s="1">
        <v>42381</v>
      </c>
    </row>
    <row r="118" spans="1:1" x14ac:dyDescent="0.55000000000000004">
      <c r="A118" s="1">
        <v>42381</v>
      </c>
    </row>
    <row r="119" spans="1:1" x14ac:dyDescent="0.55000000000000004">
      <c r="A119" s="1">
        <v>42401</v>
      </c>
    </row>
    <row r="120" spans="1:1" x14ac:dyDescent="0.55000000000000004">
      <c r="A120" s="1">
        <v>42403</v>
      </c>
    </row>
    <row r="121" spans="1:1" x14ac:dyDescent="0.55000000000000004">
      <c r="A121" s="1">
        <v>42403</v>
      </c>
    </row>
    <row r="122" spans="1:1" x14ac:dyDescent="0.55000000000000004">
      <c r="A122" s="1">
        <v>42406</v>
      </c>
    </row>
    <row r="123" spans="1:1" x14ac:dyDescent="0.55000000000000004">
      <c r="A123" s="1">
        <v>42406</v>
      </c>
    </row>
    <row r="124" spans="1:1" x14ac:dyDescent="0.55000000000000004">
      <c r="A124" s="1">
        <v>42406</v>
      </c>
    </row>
    <row r="125" spans="1:1" x14ac:dyDescent="0.55000000000000004">
      <c r="A125" s="1">
        <v>42415</v>
      </c>
    </row>
    <row r="126" spans="1:1" x14ac:dyDescent="0.55000000000000004">
      <c r="A126" s="1">
        <v>42415</v>
      </c>
    </row>
    <row r="127" spans="1:1" x14ac:dyDescent="0.55000000000000004">
      <c r="A127" s="1">
        <v>42421</v>
      </c>
    </row>
    <row r="128" spans="1:1" x14ac:dyDescent="0.55000000000000004">
      <c r="A128" s="1">
        <v>42434</v>
      </c>
    </row>
    <row r="129" spans="1:1" x14ac:dyDescent="0.55000000000000004">
      <c r="A129" s="1">
        <v>42454</v>
      </c>
    </row>
    <row r="130" spans="1:1" x14ac:dyDescent="0.55000000000000004">
      <c r="A130" s="1">
        <v>42476</v>
      </c>
    </row>
    <row r="131" spans="1:1" x14ac:dyDescent="0.55000000000000004">
      <c r="A131" s="1">
        <v>42476</v>
      </c>
    </row>
    <row r="132" spans="1:1" x14ac:dyDescent="0.55000000000000004">
      <c r="A132" s="1">
        <v>42479</v>
      </c>
    </row>
    <row r="133" spans="1:1" x14ac:dyDescent="0.55000000000000004">
      <c r="A133" s="1">
        <v>42482</v>
      </c>
    </row>
    <row r="134" spans="1:1" x14ac:dyDescent="0.55000000000000004">
      <c r="A134" s="1">
        <v>42485</v>
      </c>
    </row>
    <row r="135" spans="1:1" x14ac:dyDescent="0.55000000000000004">
      <c r="A135" s="1">
        <v>42495</v>
      </c>
    </row>
    <row r="136" spans="1:1" x14ac:dyDescent="0.55000000000000004">
      <c r="A136" s="1">
        <v>42495</v>
      </c>
    </row>
    <row r="137" spans="1:1" x14ac:dyDescent="0.55000000000000004">
      <c r="A137" s="1">
        <v>42551</v>
      </c>
    </row>
    <row r="138" spans="1:1" x14ac:dyDescent="0.55000000000000004">
      <c r="A138" s="1">
        <v>42551</v>
      </c>
    </row>
    <row r="139" spans="1:1" x14ac:dyDescent="0.55000000000000004">
      <c r="A139" s="1">
        <v>42551</v>
      </c>
    </row>
    <row r="140" spans="1:1" x14ac:dyDescent="0.55000000000000004">
      <c r="A140" s="1">
        <v>42551</v>
      </c>
    </row>
    <row r="141" spans="1:1" x14ac:dyDescent="0.55000000000000004">
      <c r="A141" s="1">
        <v>42566</v>
      </c>
    </row>
    <row r="142" spans="1:1" x14ac:dyDescent="0.55000000000000004">
      <c r="A142" s="1">
        <v>42566</v>
      </c>
    </row>
    <row r="143" spans="1:1" x14ac:dyDescent="0.55000000000000004">
      <c r="A143" s="1">
        <v>42566</v>
      </c>
    </row>
    <row r="144" spans="1:1" x14ac:dyDescent="0.55000000000000004">
      <c r="A144" s="1">
        <v>42568</v>
      </c>
    </row>
    <row r="145" spans="1:1" x14ac:dyDescent="0.55000000000000004">
      <c r="A145" s="1">
        <v>42583</v>
      </c>
    </row>
    <row r="146" spans="1:1" x14ac:dyDescent="0.55000000000000004">
      <c r="A146" s="1">
        <v>42598</v>
      </c>
    </row>
    <row r="147" spans="1:1" x14ac:dyDescent="0.55000000000000004">
      <c r="A147" s="1">
        <v>42621</v>
      </c>
    </row>
    <row r="148" spans="1:1" x14ac:dyDescent="0.55000000000000004">
      <c r="A148" s="1">
        <v>42621</v>
      </c>
    </row>
    <row r="149" spans="1:1" x14ac:dyDescent="0.55000000000000004">
      <c r="A149" s="1">
        <v>42646</v>
      </c>
    </row>
    <row r="150" spans="1:1" x14ac:dyDescent="0.55000000000000004">
      <c r="A150" s="1">
        <v>42648</v>
      </c>
    </row>
    <row r="151" spans="1:1" x14ac:dyDescent="0.55000000000000004">
      <c r="A151" s="1">
        <v>42648</v>
      </c>
    </row>
    <row r="152" spans="1:1" x14ac:dyDescent="0.55000000000000004">
      <c r="A152" s="1">
        <v>42655</v>
      </c>
    </row>
    <row r="153" spans="1:1" x14ac:dyDescent="0.55000000000000004">
      <c r="A153" s="1">
        <v>42655</v>
      </c>
    </row>
    <row r="154" spans="1:1" x14ac:dyDescent="0.55000000000000004">
      <c r="A154" s="1">
        <v>42661</v>
      </c>
    </row>
    <row r="155" spans="1:1" x14ac:dyDescent="0.55000000000000004">
      <c r="A155" s="1">
        <v>42669</v>
      </c>
    </row>
    <row r="156" spans="1:1" x14ac:dyDescent="0.55000000000000004">
      <c r="A156" s="1">
        <v>42683</v>
      </c>
    </row>
    <row r="157" spans="1:1" x14ac:dyDescent="0.55000000000000004">
      <c r="A157" s="1">
        <v>42709</v>
      </c>
    </row>
    <row r="158" spans="1:1" x14ac:dyDescent="0.55000000000000004">
      <c r="A158" s="1">
        <v>42709</v>
      </c>
    </row>
    <row r="159" spans="1:1" x14ac:dyDescent="0.55000000000000004">
      <c r="A159" s="1">
        <v>42712</v>
      </c>
    </row>
    <row r="160" spans="1:1" x14ac:dyDescent="0.55000000000000004">
      <c r="A160" s="1">
        <v>42761</v>
      </c>
    </row>
    <row r="161" spans="1:2" x14ac:dyDescent="0.55000000000000004">
      <c r="A161" s="1">
        <v>42761</v>
      </c>
    </row>
    <row r="162" spans="1:2" x14ac:dyDescent="0.55000000000000004">
      <c r="A162" s="1">
        <v>42761</v>
      </c>
    </row>
    <row r="163" spans="1:2" x14ac:dyDescent="0.55000000000000004">
      <c r="A163" s="1">
        <v>42867</v>
      </c>
    </row>
    <row r="164" spans="1:2" x14ac:dyDescent="0.55000000000000004">
      <c r="A164" s="1">
        <v>42895</v>
      </c>
    </row>
    <row r="165" spans="1:2" x14ac:dyDescent="0.55000000000000004">
      <c r="A165" s="1">
        <v>43018</v>
      </c>
    </row>
    <row r="166" spans="1:2" x14ac:dyDescent="0.55000000000000004">
      <c r="A166" s="1">
        <v>43048</v>
      </c>
    </row>
    <row r="167" spans="1:2" x14ac:dyDescent="0.55000000000000004">
      <c r="A167" s="1">
        <v>43048</v>
      </c>
    </row>
    <row r="168" spans="1:2" x14ac:dyDescent="0.55000000000000004">
      <c r="A168" s="1">
        <v>43068</v>
      </c>
    </row>
    <row r="169" spans="1:2" x14ac:dyDescent="0.55000000000000004">
      <c r="A169" s="1">
        <v>43104</v>
      </c>
    </row>
    <row r="170" spans="1:2" x14ac:dyDescent="0.55000000000000004">
      <c r="A170" s="1">
        <v>43109</v>
      </c>
    </row>
    <row r="171" spans="1:2" x14ac:dyDescent="0.55000000000000004">
      <c r="A171" s="1">
        <v>43110</v>
      </c>
    </row>
    <row r="172" spans="1:2" x14ac:dyDescent="0.55000000000000004">
      <c r="A172" s="1">
        <v>43110</v>
      </c>
      <c r="B172" s="1"/>
    </row>
    <row r="173" spans="1:2" x14ac:dyDescent="0.55000000000000004">
      <c r="A173" s="1">
        <v>43119</v>
      </c>
      <c r="B173" s="1"/>
    </row>
    <row r="174" spans="1:2" x14ac:dyDescent="0.55000000000000004">
      <c r="A174" s="1">
        <v>43125</v>
      </c>
      <c r="B174" s="1"/>
    </row>
    <row r="175" spans="1:2" x14ac:dyDescent="0.55000000000000004">
      <c r="A175" s="1">
        <v>43150</v>
      </c>
      <c r="B175" s="1"/>
    </row>
    <row r="176" spans="1:2" x14ac:dyDescent="0.55000000000000004">
      <c r="A176" s="1">
        <v>43158</v>
      </c>
      <c r="B176" s="1"/>
    </row>
    <row r="177" spans="1:2" x14ac:dyDescent="0.55000000000000004">
      <c r="A177" s="1">
        <v>43178</v>
      </c>
      <c r="B177" s="1"/>
    </row>
    <row r="178" spans="1:2" x14ac:dyDescent="0.55000000000000004">
      <c r="A178" s="1">
        <v>43211</v>
      </c>
      <c r="B178" s="1"/>
    </row>
    <row r="179" spans="1:2" x14ac:dyDescent="0.55000000000000004">
      <c r="A179" s="1">
        <v>43230</v>
      </c>
      <c r="B179" s="1"/>
    </row>
    <row r="180" spans="1:2" x14ac:dyDescent="0.55000000000000004">
      <c r="A180" s="1">
        <v>43233</v>
      </c>
      <c r="B180" s="1"/>
    </row>
    <row r="181" spans="1:2" x14ac:dyDescent="0.55000000000000004">
      <c r="A181" s="1">
        <v>43233</v>
      </c>
      <c r="B181" s="1"/>
    </row>
    <row r="182" spans="1:2" x14ac:dyDescent="0.55000000000000004">
      <c r="A182" s="1">
        <v>43235</v>
      </c>
      <c r="B182" s="1"/>
    </row>
    <row r="183" spans="1:2" x14ac:dyDescent="0.55000000000000004">
      <c r="A183" s="1">
        <v>43251</v>
      </c>
      <c r="B183" s="1"/>
    </row>
    <row r="184" spans="1:2" x14ac:dyDescent="0.55000000000000004">
      <c r="A184" s="1">
        <v>43255</v>
      </c>
      <c r="B184" s="1"/>
    </row>
    <row r="185" spans="1:2" x14ac:dyDescent="0.55000000000000004">
      <c r="A185" s="1">
        <v>43255</v>
      </c>
      <c r="B185" s="1"/>
    </row>
    <row r="186" spans="1:2" x14ac:dyDescent="0.55000000000000004">
      <c r="A186" s="1">
        <v>43256</v>
      </c>
      <c r="B186" s="1"/>
    </row>
    <row r="187" spans="1:2" x14ac:dyDescent="0.55000000000000004">
      <c r="A187" s="1">
        <v>43269</v>
      </c>
      <c r="B187" s="1"/>
    </row>
    <row r="188" spans="1:2" x14ac:dyDescent="0.55000000000000004">
      <c r="A188" s="1">
        <v>43284</v>
      </c>
      <c r="B188" s="1"/>
    </row>
    <row r="189" spans="1:2" x14ac:dyDescent="0.55000000000000004">
      <c r="A189" s="1">
        <v>43285</v>
      </c>
      <c r="B189" s="1"/>
    </row>
    <row r="190" spans="1:2" x14ac:dyDescent="0.55000000000000004">
      <c r="A190" s="1">
        <v>43319</v>
      </c>
      <c r="B190" s="1"/>
    </row>
    <row r="191" spans="1:2" x14ac:dyDescent="0.55000000000000004">
      <c r="A191" s="1">
        <v>43319</v>
      </c>
      <c r="B191" s="1"/>
    </row>
    <row r="192" spans="1:2" x14ac:dyDescent="0.55000000000000004">
      <c r="A192" s="1">
        <v>43334</v>
      </c>
      <c r="B192" s="1"/>
    </row>
    <row r="193" spans="1:2" x14ac:dyDescent="0.55000000000000004">
      <c r="A193" s="1">
        <v>43334</v>
      </c>
      <c r="B193" s="1"/>
    </row>
    <row r="194" spans="1:2" x14ac:dyDescent="0.55000000000000004">
      <c r="A194" s="1">
        <v>43363</v>
      </c>
      <c r="B194" s="1"/>
    </row>
    <row r="195" spans="1:2" x14ac:dyDescent="0.55000000000000004">
      <c r="A195" s="1">
        <v>43363</v>
      </c>
      <c r="B195" s="1"/>
    </row>
    <row r="196" spans="1:2" x14ac:dyDescent="0.55000000000000004">
      <c r="A196" s="1">
        <v>43383</v>
      </c>
      <c r="B196" s="1"/>
    </row>
    <row r="197" spans="1:2" x14ac:dyDescent="0.55000000000000004">
      <c r="A197" s="1">
        <v>43411</v>
      </c>
      <c r="B197" s="1"/>
    </row>
    <row r="198" spans="1:2" x14ac:dyDescent="0.55000000000000004">
      <c r="A198" s="1">
        <v>43423</v>
      </c>
      <c r="B198" s="1"/>
    </row>
    <row r="199" spans="1:2" x14ac:dyDescent="0.55000000000000004">
      <c r="A199" s="1">
        <v>43423</v>
      </c>
      <c r="B199" s="1"/>
    </row>
    <row r="200" spans="1:2" x14ac:dyDescent="0.55000000000000004">
      <c r="A200" s="1">
        <v>43425</v>
      </c>
      <c r="B200" s="1"/>
    </row>
    <row r="201" spans="1:2" x14ac:dyDescent="0.55000000000000004">
      <c r="A201" s="1">
        <v>43427</v>
      </c>
      <c r="B201" s="1"/>
    </row>
    <row r="202" spans="1:2" x14ac:dyDescent="0.55000000000000004">
      <c r="A202" s="1">
        <v>43427</v>
      </c>
      <c r="B202" s="1"/>
    </row>
    <row r="203" spans="1:2" x14ac:dyDescent="0.55000000000000004">
      <c r="A203" s="1">
        <v>43447</v>
      </c>
      <c r="B203" s="1"/>
    </row>
    <row r="204" spans="1:2" x14ac:dyDescent="0.55000000000000004">
      <c r="A204" s="1">
        <v>43472</v>
      </c>
      <c r="B204" s="1"/>
    </row>
    <row r="205" spans="1:2" x14ac:dyDescent="0.55000000000000004">
      <c r="A205" s="1">
        <v>43479</v>
      </c>
      <c r="B205" s="1"/>
    </row>
    <row r="206" spans="1:2" x14ac:dyDescent="0.55000000000000004">
      <c r="A206" s="1">
        <v>43487</v>
      </c>
      <c r="B206" s="1"/>
    </row>
    <row r="207" spans="1:2" x14ac:dyDescent="0.55000000000000004">
      <c r="A207" s="1">
        <v>43493</v>
      </c>
      <c r="B207" s="1"/>
    </row>
    <row r="208" spans="1:2" x14ac:dyDescent="0.55000000000000004">
      <c r="A208" s="1">
        <v>43497</v>
      </c>
      <c r="B208" s="1"/>
    </row>
    <row r="209" spans="1:2" x14ac:dyDescent="0.55000000000000004">
      <c r="A209" s="1">
        <v>43502</v>
      </c>
      <c r="B209" s="1"/>
    </row>
    <row r="210" spans="1:2" x14ac:dyDescent="0.55000000000000004">
      <c r="A210" s="1">
        <v>43502</v>
      </c>
      <c r="B210" s="1"/>
    </row>
    <row r="211" spans="1:2" x14ac:dyDescent="0.55000000000000004">
      <c r="A211" s="1">
        <v>43503</v>
      </c>
      <c r="B211" s="1"/>
    </row>
    <row r="212" spans="1:2" x14ac:dyDescent="0.55000000000000004">
      <c r="A212" s="1">
        <v>43508</v>
      </c>
      <c r="B212" s="1"/>
    </row>
    <row r="213" spans="1:2" x14ac:dyDescent="0.55000000000000004">
      <c r="A213" s="1">
        <v>43508</v>
      </c>
      <c r="B213" s="1"/>
    </row>
    <row r="214" spans="1:2" x14ac:dyDescent="0.55000000000000004">
      <c r="A214" s="1">
        <v>43509</v>
      </c>
      <c r="B214" s="1"/>
    </row>
    <row r="215" spans="1:2" x14ac:dyDescent="0.55000000000000004">
      <c r="A215" s="1">
        <v>43521</v>
      </c>
      <c r="B215" s="1"/>
    </row>
    <row r="216" spans="1:2" x14ac:dyDescent="0.55000000000000004">
      <c r="A216" s="1">
        <v>43537</v>
      </c>
      <c r="B216" s="1"/>
    </row>
    <row r="217" spans="1:2" x14ac:dyDescent="0.55000000000000004">
      <c r="A217" s="1">
        <v>43543</v>
      </c>
      <c r="B217" s="1"/>
    </row>
    <row r="218" spans="1:2" x14ac:dyDescent="0.55000000000000004">
      <c r="A218" s="1">
        <v>43594</v>
      </c>
      <c r="B218" s="1"/>
    </row>
    <row r="219" spans="1:2" x14ac:dyDescent="0.55000000000000004">
      <c r="A219" s="1">
        <v>43612</v>
      </c>
      <c r="B219" s="1"/>
    </row>
    <row r="220" spans="1:2" x14ac:dyDescent="0.55000000000000004">
      <c r="A220" s="1">
        <v>43613</v>
      </c>
      <c r="B220" s="1"/>
    </row>
    <row r="221" spans="1:2" x14ac:dyDescent="0.55000000000000004">
      <c r="A221" s="1">
        <v>43650</v>
      </c>
      <c r="B221" s="1"/>
    </row>
    <row r="222" spans="1:2" x14ac:dyDescent="0.55000000000000004">
      <c r="A222" s="1">
        <v>43655</v>
      </c>
      <c r="B222" s="1"/>
    </row>
    <row r="223" spans="1:2" x14ac:dyDescent="0.55000000000000004">
      <c r="A223" s="1">
        <v>43663</v>
      </c>
      <c r="B223" s="1"/>
    </row>
    <row r="224" spans="1:2" x14ac:dyDescent="0.55000000000000004">
      <c r="A224" s="1">
        <v>43669</v>
      </c>
      <c r="B224" s="1"/>
    </row>
    <row r="225" spans="1:2" x14ac:dyDescent="0.55000000000000004">
      <c r="A225" s="1">
        <v>43671</v>
      </c>
      <c r="B225" s="1"/>
    </row>
    <row r="226" spans="1:2" x14ac:dyDescent="0.55000000000000004">
      <c r="A226" s="1">
        <v>43692</v>
      </c>
      <c r="B226" s="1"/>
    </row>
    <row r="227" spans="1:2" x14ac:dyDescent="0.55000000000000004">
      <c r="A227" s="1">
        <v>43732</v>
      </c>
      <c r="B227" s="1"/>
    </row>
    <row r="228" spans="1:2" x14ac:dyDescent="0.55000000000000004">
      <c r="A228" s="1">
        <v>43745</v>
      </c>
      <c r="B228" s="1"/>
    </row>
    <row r="229" spans="1:2" x14ac:dyDescent="0.55000000000000004">
      <c r="A229" s="1">
        <v>43763</v>
      </c>
      <c r="B229" s="1"/>
    </row>
    <row r="230" spans="1:2" x14ac:dyDescent="0.55000000000000004">
      <c r="A230" s="1">
        <v>43781</v>
      </c>
      <c r="B230" s="1"/>
    </row>
    <row r="231" spans="1:2" x14ac:dyDescent="0.55000000000000004">
      <c r="A231" s="1">
        <v>43838</v>
      </c>
      <c r="B231" s="1"/>
    </row>
    <row r="232" spans="1:2" x14ac:dyDescent="0.55000000000000004">
      <c r="A232" s="1">
        <v>43846</v>
      </c>
    </row>
    <row r="233" spans="1:2" x14ac:dyDescent="0.55000000000000004">
      <c r="A233" s="1">
        <v>43878</v>
      </c>
    </row>
    <row r="234" spans="1:2" x14ac:dyDescent="0.55000000000000004">
      <c r="A234" s="1">
        <v>43889</v>
      </c>
    </row>
    <row r="235" spans="1:2" x14ac:dyDescent="0.55000000000000004">
      <c r="A235" s="1">
        <v>43899</v>
      </c>
    </row>
  </sheetData>
  <mergeCells count="8">
    <mergeCell ref="Q6:R6"/>
    <mergeCell ref="N7:O7"/>
    <mergeCell ref="Q7:R7"/>
    <mergeCell ref="H6:I6"/>
    <mergeCell ref="H7:I7"/>
    <mergeCell ref="K6:L6"/>
    <mergeCell ref="K7:L7"/>
    <mergeCell ref="N6:O6"/>
  </mergeCells>
  <pageMargins left="0.7" right="0.7" top="0.75" bottom="0.75" header="0.3" footer="0.3"/>
  <pageSetup paperSize="9"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E791-AEE9-40CD-8791-3FA978D8DADC}">
  <dimension ref="A1"/>
  <sheetViews>
    <sheetView workbookViewId="0">
      <selection activeCell="B2" sqref="B2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8 e b 8 2 b - f d 7 8 - 4 e 7 c - 8 6 6 e - 9 2 d d 3 f 7 a 1 7 0 f "   x m l n s = " h t t p : / / s c h e m a s . m i c r o s o f t . c o m / D a t a M a s h u p " > A A A A A C o E A A B Q S w M E F A A C A A g A T Z 2 5 U C e j u S S o A A A A + A A A A B I A H A B D b 2 5 m a W c v U G F j a 2 F n Z S 5 4 b W w g o h g A K K A U A A A A A A A A A A A A A A A A A A A A A A A A A A A A h Y / R C o I w G I V f R X b v N s 1 Q 5 H d e d B U k B E V 0 O + b S k c 5 w s / l u X f R I v U J C W d 1 1 e Q 7 f g e 8 8 b n f I x 7 b x r r I 3 q t M Z C j B F n t S i K 5 W u M j T Y k 5 + g n M G W i z O v p D f B 2 q S j U R m q r b 2 k h D j n s F v g r q 9 I S G l A j s V m J 2 r Z c l 9 p Y 7 k W E n 1 W 5 f 8 V Y n B 4 y b A Q x w l e x h H F U R I A m W s o l P 4 i 4 W S M K Z C f E l Z D Y 4 d e M m X 9 9 R 7 I H I G 8 X 7 A n U E s D B B Q A A g A I A E 2 d u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n b l Q c t I f H C A B A A A k B A A A E w A c A E Z v c m 1 1 b G F z L 1 N l Y 3 R p b 2 4 x L m 0 g o h g A K K A U A A A A A A A A A A A A A A A A A A A A A A A A A A A A 7 Z C / a s M w E M Z 3 g 9 9 B K I s N x m C X L g 0 e i t N A h / 6 N Q 4 a q g + t c 0 i O y F H R n 0 x D y L n 2 X v l h F X G i X b u 2 W W + 7 0 S a e 7 7 0 f Q M F o j Z k P O x m E Q B v R a O 1 i K Z c 1 A o h A a O A y E j z u H a z T g p Z L 6 d G K b r g X D 0 R Q 1 p K U 1 7 A 8 U y f J C z Q k c q U s N b 2 o C t G G 7 V X O D v R e R P 9 7 V 9 W y R q 2 m t g Q j V v b N r Y L b q E d g h 9 F B h s w E m x a 4 z G 3 V c I m 2 o l 3 H y N A G N L T K 4 Q o 5 l I k q r u 9 Z Q k S X i y j R 2 i W Z d Z P l 5 n o i H z j L M e K e h + C 7 T W 2 v g O U 4 G M y N 5 4 z t W 2 N R s B e P W S u + r q l / 8 u 8 r V h l b W t c O A a r c F i r 7 M J / u 9 H O T M b 8 D + 6 s j p c I j D A M 1 v X / / E O p I D 2 C i P 5 Y n u v 9 E 9 O 9 H 9 I 7 q f U E s B A i 0 A F A A C A A g A T Z 2 5 U C e j u S S o A A A A + A A A A B I A A A A A A A A A A A A A A A A A A A A A A E N v b m Z p Z y 9 Q Y W N r Y W d l L n h t b F B L A Q I t A B Q A A g A I A E 2 d u V A P y u m r p A A A A O k A A A A T A A A A A A A A A A A A A A A A A P Q A A A B b Q 2 9 u d G V u d F 9 U e X B l c 1 0 u e G 1 s U E s B A i 0 A F A A C A A g A T Z 2 5 U H L S H x w g A Q A A J A Q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U A A A A A A A D 4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x V D E 3 O j A 0 O j I 2 L j I 3 O D c 2 N T Z a I i A v P j x F b n R y e S B U e X B l P S J G a W x s Q 2 9 s d W 1 u V H l w Z X M i I F Z h b H V l P S J z Q 1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Z X M v T W 9 k a W Z p Y 2 F 0 b y B 0 a X B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V z L 0 1 v Z G l m a W N h d G 8 g d G l w b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V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l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1 E 9 P S I g L z 4 8 R W 5 0 c n k g V H l w Z T 0 i R m l s b E x h c 3 R V c G R h d G V k I i B W Y W x 1 Z T 0 i Z D I w M j A t M D U t M j V U M T c 6 N D I 6 M j c u M z Q 3 M z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x F b n R y e S B U e X B l P S J R d W V y e U l E I i B W Y W x 1 Z T 0 i c z Z j N m Z k N j J l L T c w M T g t N G I 3 Y i 0 4 Y T k 0 L T g z N 2 Q 1 N j k 2 Y z E 4 O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Z X M g K D I p L 0 1 v Z G l m a W N h d G 8 g d G l w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l c y A o M i k v T W 9 k a W Z p Y 2 F 0 b y B 0 a X B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l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X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R h d G V z X 1 8 y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1 E 9 P S I g L z 4 8 R W 5 0 c n k g V H l w Z T 0 i R m l s b E x h c 3 R V c G R h d G V k I i B W Y W x 1 Z T 0 i Z D I w M j A t M D U t M j V U M T c 6 N D I 6 M j c u M z g y M T g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R m l s b E N v b H V t b k 5 h b W V z I i B W Y W x 1 Z T 0 i c 1 s m c X V v d D t D b 2 x 1 b W 4 x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U X V l c n l J R C I g V m F s d W U 9 I n N k O T g 2 M T d h Z C 1 k Z j Q 2 L T R i Z T c t O T c x O C 0 3 O G J h N m U 4 M W N h O T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V z I C g z K S 9 N b 2 R p Z m l j Y X R v I H R p c G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0 Z X M g K D M p L 0 1 v Z G l m a W N h d G 8 g d G l w b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Z X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V z J T I w K D M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3 H z S b t / l F q s 7 C Y 2 F F 1 j g A A A A A A g A A A A A A E G Y A A A A B A A A g A A A A k x y T S z x x X C n g Z N E D w c c 8 q 9 X z H V W c j y f A N l a d 1 F o 3 l s M A A A A A D o A A A A A C A A A g A A A A k h L x S U 4 r s 2 d 9 3 + J E + W k 2 j w G e w j y N h 8 C p Y + T h R N j E J + Z Q A A A A Q H l w Z A r t 8 r 3 I 7 O R D / 0 S g P y g n a 4 B 1 i J 9 9 B C S Y l q d 6 R Z K U g u e T / c Y E P A 0 7 D I 6 g w P w S u / K y j U w b l a D v f U i g V d 2 K w C I I D C d y V Z N 2 B d S R g h 6 q M F J A A A A A l s c V V x q 6 H 1 R I V a N n c u n C n 4 k f 4 Q J E 3 b I E J l 5 C 5 c w X 4 r x p I O 4 D F N I 1 X R m W w W 1 N v o y p n l W / G 3 N j H d R K t v V S V E + 3 F w = = < / D a t a M a s h u p > 
</file>

<file path=customXml/itemProps1.xml><?xml version="1.0" encoding="utf-8"?>
<ds:datastoreItem xmlns:ds="http://schemas.openxmlformats.org/officeDocument/2006/customXml" ds:itemID="{CD36F9AB-7AC2-4C21-88D4-3E0166DC3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2020-03-31T16:30:25Z</dcterms:created>
  <dcterms:modified xsi:type="dcterms:W3CDTF">2020-05-25T21:21:21Z</dcterms:modified>
</cp:coreProperties>
</file>