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castellanos/src/switch_mexico_data/Generation/"/>
    </mc:Choice>
  </mc:AlternateContent>
  <bookViews>
    <workbookView xWindow="22400" yWindow="2480" windowWidth="18720" windowHeight="18140" tabRatio="991"/>
  </bookViews>
  <sheets>
    <sheet name="lola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3" i="1" l="1"/>
  <c r="J40" i="1"/>
  <c r="J36" i="1"/>
  <c r="J33" i="1"/>
  <c r="J30" i="1"/>
  <c r="J26" i="1"/>
  <c r="J20" i="1"/>
  <c r="J10" i="1"/>
  <c r="J3" i="1"/>
  <c r="H43" i="1"/>
  <c r="F43" i="1"/>
  <c r="H40" i="1"/>
  <c r="F40" i="1"/>
  <c r="H36" i="1"/>
  <c r="F36" i="1"/>
  <c r="H33" i="1"/>
  <c r="F33" i="1"/>
  <c r="H30" i="1"/>
  <c r="F30" i="1"/>
  <c r="H26" i="1"/>
  <c r="F26" i="1"/>
  <c r="H20" i="1"/>
  <c r="F20" i="1"/>
  <c r="H10" i="1"/>
  <c r="F10" i="1"/>
  <c r="H3" i="1"/>
  <c r="F3" i="1"/>
</calcChain>
</file>

<file path=xl/sharedStrings.xml><?xml version="1.0" encoding="utf-8"?>
<sst xmlns="http://schemas.openxmlformats.org/spreadsheetml/2006/main" count="19" uniqueCount="19">
  <si>
    <t>central</t>
  </si>
  <si>
    <t>unidad</t>
  </si>
  <si>
    <t>neta</t>
  </si>
  <si>
    <t>bruta</t>
  </si>
  <si>
    <t>isc</t>
  </si>
  <si>
    <t>isc+adp</t>
  </si>
  <si>
    <t>caio</t>
  </si>
  <si>
    <t>Termoeléctricaconvencional</t>
  </si>
  <si>
    <t>condesulfuradoryequipo</t>
  </si>
  <si>
    <t>paracontroldepartículas</t>
  </si>
  <si>
    <t>Turbogásaeroderivadagas</t>
  </si>
  <si>
    <t>Ciclocombinadogas1A</t>
  </si>
  <si>
    <t>Combustióninterna1</t>
  </si>
  <si>
    <t>Carboeléctricasindesulf.</t>
  </si>
  <si>
    <t>NuclearABWR</t>
  </si>
  <si>
    <t>Geoterm.</t>
  </si>
  <si>
    <t>Hidroelectrica</t>
  </si>
  <si>
    <t>Eólicaclasedeviento</t>
  </si>
  <si>
    <t>Solarfotovoltaica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</si>
</sst>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J43" sqref="J43"/>
    </sheetView>
  </sheetViews>
  <sheetFormatPr baseColWidth="10" defaultColWidth="8.83203125" defaultRowHeight="13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t="s">
        <v>5</v>
      </c>
      <c r="H1" s="1"/>
      <c r="I1" t="s">
        <v>6</v>
      </c>
    </row>
    <row r="2" spans="1:10" x14ac:dyDescent="0.15">
      <c r="A2" t="s">
        <v>7</v>
      </c>
      <c r="B2">
        <v>2</v>
      </c>
      <c r="C2">
        <v>350</v>
      </c>
      <c r="D2">
        <v>333.7</v>
      </c>
      <c r="E2">
        <v>1091</v>
      </c>
      <c r="G2">
        <v>1309</v>
      </c>
      <c r="I2">
        <v>1531</v>
      </c>
    </row>
    <row r="3" spans="1:10" x14ac:dyDescent="0.15">
      <c r="A3" t="s">
        <v>8</v>
      </c>
      <c r="B3">
        <v>2</v>
      </c>
      <c r="C3">
        <v>160</v>
      </c>
      <c r="D3">
        <v>149.80000000000001</v>
      </c>
      <c r="E3">
        <v>1339</v>
      </c>
      <c r="F3">
        <f>AVERAGE(E2:E4)</f>
        <v>1370.6666666666667</v>
      </c>
      <c r="G3">
        <v>1607</v>
      </c>
      <c r="H3">
        <f>AVERAGE(G2:G4)</f>
        <v>1644.6666666666667</v>
      </c>
      <c r="I3">
        <v>1861</v>
      </c>
      <c r="J3">
        <f>AVERAGE(I2:I4)</f>
        <v>1911.3333333333333</v>
      </c>
    </row>
    <row r="4" spans="1:10" x14ac:dyDescent="0.15">
      <c r="A4" t="s">
        <v>9</v>
      </c>
      <c r="B4">
        <v>2</v>
      </c>
      <c r="C4">
        <v>80</v>
      </c>
      <c r="D4">
        <v>75</v>
      </c>
      <c r="E4">
        <v>1682</v>
      </c>
      <c r="G4">
        <v>2018</v>
      </c>
      <c r="I4">
        <v>2342</v>
      </c>
    </row>
    <row r="6" spans="1:10" x14ac:dyDescent="0.15">
      <c r="A6" s="1" t="s">
        <v>10</v>
      </c>
      <c r="B6">
        <v>1</v>
      </c>
      <c r="C6">
        <v>44.7</v>
      </c>
      <c r="D6">
        <v>43.6</v>
      </c>
      <c r="E6">
        <v>883</v>
      </c>
      <c r="G6">
        <v>1059</v>
      </c>
      <c r="I6">
        <v>1111</v>
      </c>
    </row>
    <row r="7" spans="1:10" x14ac:dyDescent="0.15">
      <c r="B7">
        <v>103.5</v>
      </c>
      <c r="C7">
        <v>100.5</v>
      </c>
      <c r="D7">
        <v>886</v>
      </c>
      <c r="E7">
        <v>1063</v>
      </c>
      <c r="G7">
        <v>1122</v>
      </c>
    </row>
    <row r="8" spans="1:10" x14ac:dyDescent="0.15">
      <c r="B8">
        <v>1</v>
      </c>
      <c r="C8">
        <v>88.8</v>
      </c>
      <c r="D8">
        <v>87.8</v>
      </c>
      <c r="E8">
        <v>629</v>
      </c>
      <c r="G8">
        <v>755</v>
      </c>
      <c r="I8">
        <v>792</v>
      </c>
    </row>
    <row r="9" spans="1:10" x14ac:dyDescent="0.15">
      <c r="C9">
        <v>186.5</v>
      </c>
      <c r="D9">
        <v>184.5</v>
      </c>
      <c r="E9">
        <v>478</v>
      </c>
      <c r="G9">
        <v>573</v>
      </c>
      <c r="I9">
        <v>605</v>
      </c>
    </row>
    <row r="10" spans="1:10" x14ac:dyDescent="0.15">
      <c r="C10">
        <v>275.60000000000002</v>
      </c>
      <c r="D10">
        <v>272.7</v>
      </c>
      <c r="E10">
        <v>412</v>
      </c>
      <c r="F10">
        <f>AVERAGE(E6:E13)</f>
        <v>645</v>
      </c>
      <c r="G10">
        <v>495</v>
      </c>
      <c r="H10">
        <f>AVERAGE(G6:G13)</f>
        <v>754.875</v>
      </c>
      <c r="I10">
        <v>522</v>
      </c>
      <c r="J10">
        <f>AVERAGE(I6:I13)</f>
        <v>738.57142857142856</v>
      </c>
    </row>
    <row r="11" spans="1:10" x14ac:dyDescent="0.15">
      <c r="C11">
        <v>280.39999999999998</v>
      </c>
      <c r="D11">
        <v>277.60000000000002</v>
      </c>
      <c r="E11">
        <v>408</v>
      </c>
      <c r="G11">
        <v>490</v>
      </c>
      <c r="I11">
        <v>517</v>
      </c>
    </row>
    <row r="12" spans="1:10" x14ac:dyDescent="0.15">
      <c r="C12">
        <v>319</v>
      </c>
      <c r="D12">
        <v>315.7</v>
      </c>
      <c r="E12">
        <v>425</v>
      </c>
      <c r="G12">
        <v>510</v>
      </c>
      <c r="I12">
        <v>538</v>
      </c>
    </row>
    <row r="13" spans="1:10" x14ac:dyDescent="0.15">
      <c r="B13">
        <v>1</v>
      </c>
      <c r="C13">
        <v>42.3</v>
      </c>
      <c r="D13">
        <v>41.6</v>
      </c>
      <c r="E13">
        <v>862</v>
      </c>
      <c r="G13">
        <v>1035</v>
      </c>
      <c r="I13">
        <v>1085</v>
      </c>
    </row>
    <row r="15" spans="1:10" x14ac:dyDescent="0.15">
      <c r="A15" t="s">
        <v>11</v>
      </c>
      <c r="B15">
        <v>1</v>
      </c>
      <c r="C15">
        <v>114.4</v>
      </c>
      <c r="D15">
        <v>110.8</v>
      </c>
      <c r="E15">
        <v>1170</v>
      </c>
      <c r="G15">
        <v>1404</v>
      </c>
      <c r="I15">
        <v>1598</v>
      </c>
    </row>
    <row r="16" spans="1:10" x14ac:dyDescent="0.15">
      <c r="B16">
        <v>1</v>
      </c>
      <c r="C16">
        <v>285.7</v>
      </c>
      <c r="D16">
        <v>278.3</v>
      </c>
      <c r="E16">
        <v>695</v>
      </c>
      <c r="G16">
        <v>834</v>
      </c>
      <c r="I16">
        <v>951</v>
      </c>
    </row>
    <row r="17" spans="1:10" x14ac:dyDescent="0.15">
      <c r="B17">
        <v>1</v>
      </c>
      <c r="C17">
        <v>575.1</v>
      </c>
      <c r="D17">
        <v>559.9</v>
      </c>
      <c r="E17">
        <v>673</v>
      </c>
      <c r="G17">
        <v>807</v>
      </c>
      <c r="I17">
        <v>927</v>
      </c>
    </row>
    <row r="18" spans="1:10" x14ac:dyDescent="0.15">
      <c r="B18">
        <v>1</v>
      </c>
      <c r="C18">
        <v>864.6</v>
      </c>
      <c r="D18">
        <v>841</v>
      </c>
      <c r="E18">
        <v>670</v>
      </c>
      <c r="G18">
        <v>805</v>
      </c>
      <c r="I18">
        <v>921</v>
      </c>
    </row>
    <row r="19" spans="1:10" x14ac:dyDescent="0.15">
      <c r="B19">
        <v>1</v>
      </c>
      <c r="C19">
        <v>408.5</v>
      </c>
      <c r="D19">
        <v>396.2</v>
      </c>
      <c r="E19">
        <v>647</v>
      </c>
      <c r="G19">
        <v>777</v>
      </c>
      <c r="I19">
        <v>880</v>
      </c>
    </row>
    <row r="20" spans="1:10" x14ac:dyDescent="0.15">
      <c r="B20">
        <v>1</v>
      </c>
      <c r="C20">
        <v>823.8</v>
      </c>
      <c r="D20">
        <v>798</v>
      </c>
      <c r="E20">
        <v>654</v>
      </c>
      <c r="F20">
        <f>AVERAGE(E15:E24)</f>
        <v>706.5</v>
      </c>
      <c r="G20">
        <v>785</v>
      </c>
      <c r="H20">
        <f>AVERAGE(G15:G24)</f>
        <v>848</v>
      </c>
      <c r="I20">
        <v>899</v>
      </c>
      <c r="J20">
        <f>AVERAGE(I15:I24)</f>
        <v>968</v>
      </c>
    </row>
    <row r="21" spans="1:10" x14ac:dyDescent="0.15">
      <c r="B21">
        <v>1</v>
      </c>
      <c r="C21">
        <v>413.4</v>
      </c>
      <c r="D21">
        <v>402.2</v>
      </c>
      <c r="E21">
        <v>637</v>
      </c>
      <c r="G21">
        <v>765</v>
      </c>
      <c r="I21">
        <v>866</v>
      </c>
    </row>
    <row r="22" spans="1:10" x14ac:dyDescent="0.15">
      <c r="B22">
        <v>1</v>
      </c>
      <c r="C22">
        <v>833.6</v>
      </c>
      <c r="D22">
        <v>809.9</v>
      </c>
      <c r="E22">
        <v>643</v>
      </c>
      <c r="G22">
        <v>772</v>
      </c>
      <c r="I22">
        <v>884</v>
      </c>
    </row>
    <row r="23" spans="1:10" x14ac:dyDescent="0.15">
      <c r="B23">
        <v>1</v>
      </c>
      <c r="C23">
        <v>460.9</v>
      </c>
      <c r="D23">
        <v>447.6</v>
      </c>
      <c r="E23">
        <v>639</v>
      </c>
      <c r="G23">
        <v>767</v>
      </c>
      <c r="I23">
        <v>879</v>
      </c>
    </row>
    <row r="24" spans="1:10" x14ac:dyDescent="0.15">
      <c r="B24">
        <v>1</v>
      </c>
      <c r="C24">
        <v>929.7</v>
      </c>
      <c r="D24">
        <v>901.7</v>
      </c>
      <c r="E24">
        <v>637</v>
      </c>
      <c r="G24">
        <v>764</v>
      </c>
      <c r="I24">
        <v>875</v>
      </c>
    </row>
    <row r="26" spans="1:10" x14ac:dyDescent="0.15">
      <c r="A26" t="s">
        <v>12</v>
      </c>
      <c r="C26">
        <v>44</v>
      </c>
      <c r="D26">
        <v>42.4</v>
      </c>
      <c r="E26">
        <v>2255</v>
      </c>
      <c r="F26">
        <f>AVERAGE(E26:E27)</f>
        <v>2361</v>
      </c>
      <c r="G26">
        <v>2706</v>
      </c>
      <c r="H26">
        <f>AVERAGE(G26:G27)</f>
        <v>2833</v>
      </c>
      <c r="I26">
        <v>3144</v>
      </c>
      <c r="J26">
        <f>AVERAGE(I26:I27)</f>
        <v>3203.5</v>
      </c>
    </row>
    <row r="27" spans="1:10" x14ac:dyDescent="0.15">
      <c r="C27">
        <v>3.6</v>
      </c>
      <c r="D27">
        <v>3.3</v>
      </c>
      <c r="E27">
        <v>2467</v>
      </c>
      <c r="G27">
        <v>2960</v>
      </c>
      <c r="I27">
        <v>3263</v>
      </c>
    </row>
    <row r="28" spans="1:10" x14ac:dyDescent="0.15">
      <c r="A28" s="1"/>
    </row>
    <row r="29" spans="1:10" x14ac:dyDescent="0.15">
      <c r="A29" t="s">
        <v>13</v>
      </c>
      <c r="B29">
        <v>2</v>
      </c>
      <c r="C29">
        <v>350</v>
      </c>
      <c r="D29">
        <v>332.5</v>
      </c>
      <c r="E29">
        <v>1160</v>
      </c>
      <c r="G29">
        <v>1392</v>
      </c>
      <c r="I29">
        <v>1700</v>
      </c>
    </row>
    <row r="30" spans="1:10" x14ac:dyDescent="0.15">
      <c r="B30">
        <v>1</v>
      </c>
      <c r="C30">
        <v>700</v>
      </c>
      <c r="D30">
        <v>670.3</v>
      </c>
      <c r="E30">
        <v>1188</v>
      </c>
      <c r="F30">
        <f>AVERAGE(E29:E31)</f>
        <v>1253.3333333333333</v>
      </c>
      <c r="G30">
        <v>1425</v>
      </c>
      <c r="H30">
        <f>AVERAGE(G29:G31)</f>
        <v>1504</v>
      </c>
      <c r="I30">
        <v>1782</v>
      </c>
      <c r="J30">
        <f>AVERAGE(I29:I31)</f>
        <v>1867</v>
      </c>
    </row>
    <row r="31" spans="1:10" x14ac:dyDescent="0.15">
      <c r="B31">
        <v>1</v>
      </c>
      <c r="C31">
        <v>700</v>
      </c>
      <c r="D31">
        <v>659.8</v>
      </c>
      <c r="E31">
        <v>1412</v>
      </c>
      <c r="G31">
        <v>1695</v>
      </c>
      <c r="I31">
        <v>2119</v>
      </c>
    </row>
    <row r="33" spans="1:10" x14ac:dyDescent="0.15">
      <c r="A33" t="s">
        <v>14</v>
      </c>
      <c r="B33">
        <v>1</v>
      </c>
      <c r="C33">
        <v>1400</v>
      </c>
      <c r="D33">
        <v>1351</v>
      </c>
      <c r="E33">
        <v>3265</v>
      </c>
      <c r="F33">
        <f>AVERAGE(E33:E34)</f>
        <v>3577.5</v>
      </c>
      <c r="G33">
        <v>3983</v>
      </c>
      <c r="H33">
        <f>AVERAGE(G33:G34)</f>
        <v>4364.5</v>
      </c>
      <c r="I33">
        <v>6281</v>
      </c>
      <c r="J33">
        <f>AVERAGE(I33:I34)</f>
        <v>6419</v>
      </c>
    </row>
    <row r="34" spans="1:10" x14ac:dyDescent="0.15">
      <c r="B34">
        <v>1</v>
      </c>
      <c r="C34">
        <v>1200</v>
      </c>
      <c r="D34">
        <v>1107</v>
      </c>
      <c r="E34">
        <v>3890</v>
      </c>
      <c r="G34">
        <v>4746</v>
      </c>
      <c r="I34">
        <v>6557</v>
      </c>
    </row>
    <row r="36" spans="1:10" x14ac:dyDescent="0.15">
      <c r="A36" t="s">
        <v>15</v>
      </c>
      <c r="B36">
        <v>4</v>
      </c>
      <c r="C36">
        <v>27</v>
      </c>
      <c r="D36">
        <v>25</v>
      </c>
      <c r="E36">
        <v>1916</v>
      </c>
      <c r="F36">
        <f>AVERAGE(E36:E37)</f>
        <v>1729.5</v>
      </c>
      <c r="G36">
        <v>2261</v>
      </c>
      <c r="H36">
        <f>AVERAGE(G36:G37)</f>
        <v>2041</v>
      </c>
      <c r="I36">
        <v>2530</v>
      </c>
      <c r="J36">
        <f>AVERAGE(I36:I37)</f>
        <v>2284</v>
      </c>
    </row>
    <row r="37" spans="1:10" x14ac:dyDescent="0.15">
      <c r="B37">
        <v>4</v>
      </c>
      <c r="C37">
        <v>26.6</v>
      </c>
      <c r="D37">
        <v>25</v>
      </c>
      <c r="E37">
        <v>1543</v>
      </c>
      <c r="G37">
        <v>1821</v>
      </c>
      <c r="I37">
        <v>2038</v>
      </c>
    </row>
    <row r="39" spans="1:10" x14ac:dyDescent="0.15">
      <c r="A39" t="s">
        <v>16</v>
      </c>
      <c r="B39">
        <v>2</v>
      </c>
      <c r="C39">
        <v>375</v>
      </c>
      <c r="D39">
        <v>373.1</v>
      </c>
      <c r="E39">
        <v>1010</v>
      </c>
      <c r="G39">
        <v>1173</v>
      </c>
      <c r="I39">
        <v>1487</v>
      </c>
    </row>
    <row r="40" spans="1:10" x14ac:dyDescent="0.15">
      <c r="B40">
        <v>3</v>
      </c>
      <c r="C40">
        <v>81.2</v>
      </c>
      <c r="D40">
        <v>80</v>
      </c>
      <c r="E40">
        <v>1482</v>
      </c>
      <c r="F40">
        <f>AVERAGE(E39:E41)</f>
        <v>1684.3333333333333</v>
      </c>
      <c r="G40">
        <v>1586</v>
      </c>
      <c r="H40">
        <f>AVERAGE(G39:G41)</f>
        <v>1883.3333333333333</v>
      </c>
      <c r="I40">
        <v>1901</v>
      </c>
      <c r="J40">
        <f>AVERAGE(I39:I41)</f>
        <v>2259</v>
      </c>
    </row>
    <row r="41" spans="1:10" x14ac:dyDescent="0.15">
      <c r="B41">
        <v>3</v>
      </c>
      <c r="C41">
        <v>35.5</v>
      </c>
      <c r="D41">
        <v>35</v>
      </c>
      <c r="E41">
        <v>2561</v>
      </c>
      <c r="G41">
        <v>2891</v>
      </c>
      <c r="I41">
        <v>3389</v>
      </c>
    </row>
    <row r="43" spans="1:10" x14ac:dyDescent="0.15">
      <c r="A43" s="1" t="s">
        <v>17</v>
      </c>
      <c r="B43">
        <v>50</v>
      </c>
      <c r="C43">
        <v>2</v>
      </c>
      <c r="D43">
        <v>2</v>
      </c>
      <c r="E43">
        <v>1732</v>
      </c>
      <c r="F43">
        <f>AVERAGE(E43:E44)</f>
        <v>1732</v>
      </c>
      <c r="G43">
        <v>1836</v>
      </c>
      <c r="H43">
        <f>AVERAGE(G43:G44)</f>
        <v>1836</v>
      </c>
      <c r="I43">
        <v>2016</v>
      </c>
      <c r="J43">
        <f>AVERAGE(I43:I44)</f>
        <v>2016</v>
      </c>
    </row>
    <row r="44" spans="1:10" x14ac:dyDescent="0.15">
      <c r="B44">
        <v>50</v>
      </c>
      <c r="C44">
        <v>2</v>
      </c>
      <c r="D44">
        <v>2</v>
      </c>
      <c r="E44">
        <v>1732</v>
      </c>
      <c r="G44">
        <v>1836</v>
      </c>
      <c r="I44">
        <v>2016</v>
      </c>
    </row>
    <row r="46" spans="1:10" x14ac:dyDescent="0.15">
      <c r="A46" t="s">
        <v>18</v>
      </c>
      <c r="B46">
        <v>1</v>
      </c>
      <c r="C46">
        <v>60</v>
      </c>
      <c r="D46">
        <v>59.9</v>
      </c>
      <c r="E46">
        <v>1900</v>
      </c>
      <c r="F46" s="1">
        <v>2128</v>
      </c>
      <c r="G46">
        <v>2128</v>
      </c>
      <c r="H46" s="1">
        <v>2128</v>
      </c>
      <c r="I46">
        <v>2353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2016-08-12T23:08:43Z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2016-08-11T20:45:52Z</dcterms:modified>
  <cp:revision>2</cp:revision>
  <dc:subject/>
  <dc:title/>
</cp:coreProperties>
</file>